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PS" sheetId="1" r:id="rId4"/>
    <sheet state="visible" name="Sheet1" sheetId="2" r:id="rId5"/>
  </sheets>
  <definedNames/>
  <calcPr/>
</workbook>
</file>

<file path=xl/sharedStrings.xml><?xml version="1.0" encoding="utf-8"?>
<sst xmlns="http://schemas.openxmlformats.org/spreadsheetml/2006/main" count="13" uniqueCount="13">
  <si>
    <t>Base Year</t>
  </si>
  <si>
    <t xml:space="preserve"> Growth Rate</t>
  </si>
  <si>
    <t>Sales</t>
  </si>
  <si>
    <t>OPExpense</t>
  </si>
  <si>
    <t>Advt. Exp</t>
  </si>
  <si>
    <t>Emplyee Exp</t>
  </si>
  <si>
    <t>Depr</t>
  </si>
  <si>
    <t>Interest</t>
  </si>
  <si>
    <t>PBT</t>
  </si>
  <si>
    <t>Tax Rate</t>
  </si>
  <si>
    <t>PAT</t>
  </si>
  <si>
    <t>Mcap</t>
  </si>
  <si>
    <t>P/E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</si>
</sst>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</font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2" fontId="1" numFmtId="0" xfId="0" applyAlignment="1" applyBorder="1" applyFill="1" applyFont="1">
      <alignment horizontal="center" vertical="center"/>
    </xf>
    <xf borderId="1" fillId="0" fontId="1" numFmtId="9" xfId="0" applyAlignment="1" applyBorder="1" applyFont="1" applyNumberFormat="1">
      <alignment readingOrder="0"/>
    </xf>
    <xf borderId="1" fillId="0" fontId="1" numFmtId="2" xfId="0" applyBorder="1" applyFont="1" applyNumberFormat="1"/>
    <xf borderId="1" fillId="0" fontId="1" numFmtId="9" xfId="0" applyBorder="1" applyFont="1" applyNumberFormat="1"/>
    <xf borderId="0" fillId="0" fontId="1" numFmtId="2" xfId="0" applyFont="1" applyNumberFormat="1"/>
    <xf borderId="0" fillId="0" fontId="2" numFmtId="0" xfId="0" applyFont="1"/>
    <xf borderId="0" fillId="0" fontId="1" numFmtId="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6.13"/>
    <col customWidth="1" min="3" max="5" width="8.63"/>
    <col customWidth="1" min="6" max="8" width="7.63"/>
    <col customWidth="1" min="9" max="9" width="7.88"/>
    <col customWidth="1" min="10" max="11" width="8.38"/>
    <col customWidth="1" min="12" max="26" width="7.63"/>
  </cols>
  <sheetData>
    <row r="1" ht="14.25" customHeight="1">
      <c r="A1" s="1"/>
      <c r="B1" s="1" t="s">
        <v>0</v>
      </c>
      <c r="C1" s="2">
        <v>1.0</v>
      </c>
      <c r="D1" s="2">
        <v>2.0</v>
      </c>
      <c r="E1" s="2">
        <v>3.0</v>
      </c>
      <c r="F1" s="2">
        <v>4.0</v>
      </c>
      <c r="G1" s="2">
        <v>5.0</v>
      </c>
      <c r="H1" s="2">
        <v>6.0</v>
      </c>
    </row>
    <row r="2" ht="14.25" customHeight="1">
      <c r="A2" s="1"/>
      <c r="B2" s="3">
        <v>0.28</v>
      </c>
      <c r="C2" s="1" t="s">
        <v>1</v>
      </c>
      <c r="D2" s="1"/>
      <c r="E2" s="1"/>
      <c r="F2" s="1"/>
      <c r="G2" s="1"/>
      <c r="H2" s="1"/>
    </row>
    <row r="3" ht="14.25" customHeight="1">
      <c r="A3" s="1" t="s">
        <v>2</v>
      </c>
      <c r="B3" s="1">
        <v>2440.9</v>
      </c>
      <c r="C3" s="4">
        <f>+B3*(1+B2)</f>
        <v>3124.352</v>
      </c>
      <c r="D3" s="4">
        <f t="shared" ref="D3:H3" si="1">+C3*1.25</f>
        <v>3905.44</v>
      </c>
      <c r="E3" s="4">
        <f t="shared" si="1"/>
        <v>4881.8</v>
      </c>
      <c r="F3" s="4">
        <f t="shared" si="1"/>
        <v>6102.25</v>
      </c>
      <c r="G3" s="4">
        <f t="shared" si="1"/>
        <v>7627.8125</v>
      </c>
      <c r="H3" s="4">
        <f t="shared" si="1"/>
        <v>9534.765625</v>
      </c>
    </row>
    <row r="4" ht="14.25" customHeight="1">
      <c r="A4" s="1" t="s">
        <v>3</v>
      </c>
      <c r="B4" s="5">
        <v>0.6</v>
      </c>
      <c r="C4" s="1">
        <f>+C3*B4</f>
        <v>1874.6112</v>
      </c>
      <c r="D4" s="4">
        <f>+D3*B4</f>
        <v>2343.264</v>
      </c>
      <c r="E4" s="4">
        <f>+E3*B4</f>
        <v>2929.08</v>
      </c>
      <c r="F4" s="4">
        <f>+F3*B4</f>
        <v>3661.35</v>
      </c>
      <c r="G4" s="4">
        <f>+G3*B4</f>
        <v>4576.6875</v>
      </c>
      <c r="H4" s="4">
        <f>+H3*B4</f>
        <v>5720.859375</v>
      </c>
    </row>
    <row r="5" ht="14.25" customHeight="1">
      <c r="A5" s="1" t="s">
        <v>4</v>
      </c>
      <c r="B5" s="5">
        <v>0.22</v>
      </c>
      <c r="C5" s="4">
        <f>+C3*B5</f>
        <v>687.35744</v>
      </c>
      <c r="D5" s="4">
        <f>+D3*B5</f>
        <v>859.1968</v>
      </c>
      <c r="E5" s="4">
        <f>+E3*B5</f>
        <v>1073.996</v>
      </c>
      <c r="F5" s="4">
        <f>+F3*B5</f>
        <v>1342.495</v>
      </c>
      <c r="G5" s="4">
        <f>+G3*B5</f>
        <v>1678.11875</v>
      </c>
      <c r="H5" s="4">
        <f>+H3*B5</f>
        <v>2097.648438</v>
      </c>
    </row>
    <row r="6" ht="14.25" customHeight="1">
      <c r="A6" s="1" t="s">
        <v>5</v>
      </c>
      <c r="B6" s="5">
        <v>0.11</v>
      </c>
      <c r="C6" s="4">
        <f>+C3*B6</f>
        <v>343.67872</v>
      </c>
      <c r="D6" s="4">
        <f>+D3*B6</f>
        <v>429.5984</v>
      </c>
      <c r="E6" s="4">
        <f>+E3*B6</f>
        <v>536.998</v>
      </c>
      <c r="F6" s="4">
        <f>+F3*B6</f>
        <v>671.2475</v>
      </c>
      <c r="G6" s="4">
        <f>+G3*B6</f>
        <v>839.059375</v>
      </c>
      <c r="H6" s="4">
        <f>+H3*B6</f>
        <v>1048.824219</v>
      </c>
    </row>
    <row r="7" ht="14.25" customHeight="1">
      <c r="A7" s="1" t="s">
        <v>6</v>
      </c>
      <c r="B7" s="5">
        <v>0.03</v>
      </c>
      <c r="C7" s="4">
        <f>+C3*B7</f>
        <v>93.73056</v>
      </c>
      <c r="D7" s="4">
        <f>+D3*B7</f>
        <v>117.1632</v>
      </c>
      <c r="E7" s="4">
        <f>+E3*B7</f>
        <v>146.454</v>
      </c>
      <c r="F7" s="4">
        <f>+F3*B7</f>
        <v>183.0675</v>
      </c>
      <c r="G7" s="4">
        <f>+G3*B7</f>
        <v>228.834375</v>
      </c>
      <c r="H7" s="4">
        <f>+H3*B7</f>
        <v>286.0429688</v>
      </c>
    </row>
    <row r="8" ht="14.25" customHeight="1">
      <c r="A8" s="1" t="s">
        <v>7</v>
      </c>
      <c r="B8" s="1"/>
      <c r="C8" s="4"/>
      <c r="D8" s="4"/>
      <c r="E8" s="4"/>
      <c r="F8" s="4"/>
      <c r="G8" s="4"/>
      <c r="H8" s="4"/>
    </row>
    <row r="9" ht="14.25" customHeight="1">
      <c r="A9" s="1" t="s">
        <v>8</v>
      </c>
      <c r="B9" s="1"/>
      <c r="C9" s="4">
        <f t="shared" ref="C9:H9" si="2">+C3-SUM(C4:C7)</f>
        <v>124.97408</v>
      </c>
      <c r="D9" s="4">
        <f t="shared" si="2"/>
        <v>156.2176</v>
      </c>
      <c r="E9" s="4">
        <f t="shared" si="2"/>
        <v>195.272</v>
      </c>
      <c r="F9" s="4">
        <f t="shared" si="2"/>
        <v>244.09</v>
      </c>
      <c r="G9" s="4">
        <f t="shared" si="2"/>
        <v>305.1125</v>
      </c>
      <c r="H9" s="4">
        <f t="shared" si="2"/>
        <v>381.390625</v>
      </c>
    </row>
    <row r="10" ht="14.25" customHeight="1">
      <c r="A10" s="1" t="s">
        <v>9</v>
      </c>
      <c r="B10" s="5">
        <v>0.25</v>
      </c>
      <c r="C10" s="4">
        <f t="shared" ref="C10:H10" si="3">+C9*$B$10</f>
        <v>31.24352</v>
      </c>
      <c r="D10" s="4">
        <f t="shared" si="3"/>
        <v>39.0544</v>
      </c>
      <c r="E10" s="4">
        <f t="shared" si="3"/>
        <v>48.818</v>
      </c>
      <c r="F10" s="4">
        <f t="shared" si="3"/>
        <v>61.0225</v>
      </c>
      <c r="G10" s="4">
        <f t="shared" si="3"/>
        <v>76.278125</v>
      </c>
      <c r="H10" s="4">
        <f t="shared" si="3"/>
        <v>95.34765625</v>
      </c>
    </row>
    <row r="11" ht="14.25" customHeight="1">
      <c r="A11" s="1" t="s">
        <v>10</v>
      </c>
      <c r="B11" s="1"/>
      <c r="C11" s="4">
        <f t="shared" ref="C11:H11" si="4">+C9-C10</f>
        <v>93.73056</v>
      </c>
      <c r="D11" s="4">
        <f t="shared" si="4"/>
        <v>117.1632</v>
      </c>
      <c r="E11" s="4">
        <f t="shared" si="4"/>
        <v>146.454</v>
      </c>
      <c r="F11" s="4">
        <f t="shared" si="4"/>
        <v>183.0675</v>
      </c>
      <c r="G11" s="4">
        <f t="shared" si="4"/>
        <v>228.834375</v>
      </c>
      <c r="H11" s="4">
        <f t="shared" si="4"/>
        <v>286.0429688</v>
      </c>
    </row>
    <row r="12" ht="14.25" customHeight="1">
      <c r="C12" s="6"/>
      <c r="D12" s="6"/>
      <c r="E12" s="6"/>
      <c r="F12" s="6"/>
      <c r="G12" s="6"/>
      <c r="H12" s="6"/>
    </row>
    <row r="13" ht="14.25" customHeight="1">
      <c r="A13" s="7" t="s">
        <v>11</v>
      </c>
      <c r="B13" s="7">
        <v>53204.0</v>
      </c>
      <c r="C13" s="6"/>
      <c r="D13" s="6"/>
      <c r="E13" s="6"/>
      <c r="F13" s="6"/>
      <c r="G13" s="6"/>
      <c r="H13" s="6"/>
    </row>
    <row r="14" ht="14.25" customHeight="1">
      <c r="A14" s="7" t="s">
        <v>12</v>
      </c>
      <c r="C14" s="6">
        <f t="shared" ref="C14:H14" si="5">+$B$13/C11</f>
        <v>567.6270365</v>
      </c>
      <c r="D14" s="6">
        <f t="shared" si="5"/>
        <v>454.1016292</v>
      </c>
      <c r="E14" s="6">
        <f t="shared" si="5"/>
        <v>363.2813033</v>
      </c>
      <c r="F14" s="6">
        <f t="shared" si="5"/>
        <v>290.6250427</v>
      </c>
      <c r="G14" s="6">
        <f t="shared" si="5"/>
        <v>232.5000341</v>
      </c>
      <c r="H14" s="6">
        <f t="shared" si="5"/>
        <v>186.0000273</v>
      </c>
    </row>
    <row r="15" ht="14.25" customHeight="1">
      <c r="C15" s="6"/>
      <c r="D15" s="6"/>
      <c r="E15" s="6"/>
      <c r="F15" s="6"/>
      <c r="G15" s="6"/>
      <c r="H15" s="6"/>
    </row>
    <row r="16" ht="14.25" customHeight="1">
      <c r="C16" s="6"/>
      <c r="D16" s="6"/>
      <c r="E16" s="6"/>
      <c r="F16" s="6"/>
      <c r="G16" s="6"/>
      <c r="H16" s="6"/>
    </row>
    <row r="17" ht="14.25" customHeight="1">
      <c r="C17" s="6"/>
      <c r="D17" s="6"/>
      <c r="E17" s="6"/>
      <c r="F17" s="6"/>
      <c r="G17" s="6"/>
      <c r="H17" s="6"/>
    </row>
    <row r="18" ht="14.25" customHeight="1">
      <c r="C18" s="6"/>
      <c r="D18" s="6"/>
      <c r="E18" s="6"/>
      <c r="F18" s="6"/>
      <c r="G18" s="6"/>
      <c r="H18" s="6"/>
    </row>
    <row r="19" ht="14.25" customHeight="1">
      <c r="C19" s="8"/>
      <c r="D19" s="8"/>
      <c r="E19" s="8"/>
      <c r="F19" s="6"/>
      <c r="G19" s="6"/>
      <c r="H19" s="6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>
      <c r="I25" s="6"/>
      <c r="J25" s="6"/>
      <c r="K25" s="6"/>
    </row>
    <row r="26" ht="14.25" customHeight="1">
      <c r="I26" s="6"/>
      <c r="J26" s="6"/>
      <c r="K26" s="6"/>
    </row>
    <row r="27" ht="14.25" customHeight="1">
      <c r="I27" s="6"/>
      <c r="J27" s="6"/>
      <c r="K27" s="6"/>
    </row>
    <row r="28" ht="14.25" customHeight="1">
      <c r="I28" s="6"/>
      <c r="J28" s="6"/>
      <c r="K28" s="6"/>
    </row>
    <row r="29" ht="14.25" customHeight="1">
      <c r="I29" s="6"/>
      <c r="J29" s="6"/>
      <c r="K29" s="6"/>
    </row>
    <row r="30" ht="14.25" customHeight="1">
      <c r="C30" s="6"/>
      <c r="D30" s="6"/>
      <c r="E30" s="6"/>
      <c r="I30" s="6"/>
      <c r="J30" s="6"/>
      <c r="K30" s="6"/>
    </row>
    <row r="31" ht="14.25" customHeight="1">
      <c r="C31" s="6"/>
      <c r="D31" s="6"/>
      <c r="E31" s="6"/>
      <c r="I31" s="6"/>
      <c r="J31" s="6"/>
      <c r="K31" s="6"/>
    </row>
    <row r="32" ht="14.25" customHeight="1">
      <c r="C32" s="6"/>
      <c r="D32" s="6"/>
      <c r="E32" s="6"/>
      <c r="I32" s="6"/>
      <c r="J32" s="6"/>
      <c r="K32" s="6"/>
    </row>
    <row r="33" ht="14.25" customHeight="1">
      <c r="C33" s="6"/>
      <c r="D33" s="6"/>
      <c r="E33" s="6"/>
      <c r="I33" s="6"/>
      <c r="J33" s="6"/>
      <c r="K33" s="6"/>
    </row>
    <row r="34" ht="14.25" customHeight="1">
      <c r="C34" s="6"/>
      <c r="D34" s="6"/>
      <c r="E34" s="6"/>
      <c r="I34" s="6"/>
      <c r="J34" s="6"/>
      <c r="K34" s="6"/>
    </row>
    <row r="35" ht="14.25" customHeight="1">
      <c r="C35" s="6"/>
      <c r="D35" s="6"/>
      <c r="E35" s="6"/>
      <c r="I35" s="6"/>
      <c r="J35" s="6"/>
      <c r="K35" s="6"/>
    </row>
    <row r="36" ht="14.25" customHeight="1">
      <c r="C36" s="6"/>
      <c r="D36" s="6"/>
      <c r="E36" s="6"/>
      <c r="I36" s="6"/>
      <c r="J36" s="6"/>
      <c r="K36" s="6"/>
    </row>
    <row r="37" ht="14.25" customHeight="1">
      <c r="C37" s="6"/>
      <c r="D37" s="6"/>
      <c r="E37" s="6"/>
      <c r="I37" s="6"/>
      <c r="J37" s="6"/>
      <c r="K37" s="6"/>
    </row>
    <row r="38" ht="14.25" customHeight="1">
      <c r="C38" s="6"/>
      <c r="D38" s="6"/>
      <c r="E38" s="6"/>
      <c r="I38" s="6"/>
      <c r="J38" s="6"/>
      <c r="K38" s="6"/>
    </row>
    <row r="39" ht="14.25" customHeight="1">
      <c r="C39" s="6"/>
      <c r="D39" s="6"/>
      <c r="E39" s="6"/>
      <c r="I39" s="6"/>
      <c r="J39" s="6"/>
      <c r="K39" s="6"/>
    </row>
    <row r="40" ht="14.25" customHeight="1">
      <c r="C40" s="6"/>
      <c r="D40" s="6"/>
      <c r="E40" s="6"/>
      <c r="I40" s="6"/>
      <c r="J40" s="6"/>
      <c r="K40" s="6"/>
    </row>
    <row r="41" ht="14.25" customHeight="1">
      <c r="C41" s="6"/>
      <c r="D41" s="6"/>
      <c r="E41" s="6"/>
      <c r="I41" s="6"/>
      <c r="J41" s="6"/>
      <c r="K41" s="6"/>
    </row>
    <row r="42" ht="14.25" customHeight="1">
      <c r="C42" s="6"/>
      <c r="D42" s="6"/>
      <c r="E42" s="6"/>
      <c r="I42" s="6"/>
      <c r="J42" s="6"/>
      <c r="K42" s="6"/>
    </row>
    <row r="43" ht="14.25" customHeight="1">
      <c r="C43" s="6"/>
      <c r="D43" s="6"/>
      <c r="E43" s="6"/>
      <c r="I43" s="6"/>
      <c r="J43" s="6"/>
      <c r="K43" s="6"/>
    </row>
    <row r="44" ht="14.25" customHeight="1">
      <c r="C44" s="6"/>
      <c r="D44" s="6"/>
      <c r="E44" s="6"/>
      <c r="I44" s="6"/>
      <c r="J44" s="6"/>
      <c r="K44" s="6"/>
    </row>
    <row r="45" ht="14.25" customHeight="1">
      <c r="C45" s="6"/>
      <c r="D45" s="6"/>
      <c r="E45" s="6"/>
      <c r="I45" s="6"/>
      <c r="J45" s="6"/>
      <c r="K45" s="6"/>
    </row>
    <row r="46" ht="14.25" customHeight="1">
      <c r="C46" s="6"/>
      <c r="D46" s="6"/>
      <c r="E46" s="6"/>
      <c r="I46" s="6"/>
      <c r="J46" s="6"/>
      <c r="K46" s="6"/>
    </row>
    <row r="47" ht="14.25" customHeight="1">
      <c r="C47" s="6"/>
      <c r="D47" s="6"/>
      <c r="E47" s="6"/>
      <c r="I47" s="6"/>
      <c r="J47" s="6"/>
      <c r="K47" s="6"/>
    </row>
    <row r="48" ht="14.25" customHeight="1">
      <c r="C48" s="6"/>
      <c r="D48" s="6"/>
      <c r="E48" s="6"/>
      <c r="I48" s="6"/>
      <c r="J48" s="6"/>
      <c r="K48" s="6"/>
    </row>
    <row r="49" ht="14.25" customHeight="1">
      <c r="C49" s="6"/>
      <c r="D49" s="6"/>
      <c r="E49" s="6"/>
      <c r="I49" s="6"/>
      <c r="J49" s="6"/>
      <c r="K49" s="6"/>
    </row>
    <row r="50" ht="14.25" customHeight="1">
      <c r="C50" s="6"/>
      <c r="D50" s="6"/>
      <c r="E50" s="6"/>
      <c r="I50" s="6"/>
      <c r="J50" s="6"/>
      <c r="K50" s="6"/>
    </row>
    <row r="51" ht="14.25" customHeight="1">
      <c r="C51" s="6"/>
      <c r="D51" s="6"/>
      <c r="E51" s="6"/>
      <c r="I51" s="6"/>
      <c r="J51" s="6"/>
      <c r="K51" s="6"/>
    </row>
    <row r="52" ht="14.25" customHeight="1">
      <c r="C52" s="6"/>
      <c r="D52" s="6"/>
      <c r="E52" s="6"/>
      <c r="I52" s="6"/>
      <c r="J52" s="6"/>
      <c r="K52" s="6"/>
    </row>
    <row r="53" ht="14.25" customHeight="1">
      <c r="C53" s="6"/>
      <c r="D53" s="6"/>
      <c r="E53" s="6"/>
      <c r="I53" s="6"/>
      <c r="J53" s="6"/>
      <c r="K53" s="6"/>
    </row>
    <row r="54" ht="14.25" customHeight="1">
      <c r="C54" s="6"/>
      <c r="D54" s="6"/>
      <c r="E54" s="6"/>
      <c r="I54" s="6"/>
      <c r="J54" s="6"/>
      <c r="K54" s="6"/>
    </row>
    <row r="55" ht="14.25" customHeight="1">
      <c r="C55" s="6"/>
      <c r="D55" s="6"/>
      <c r="E55" s="6"/>
      <c r="I55" s="6"/>
      <c r="J55" s="6"/>
      <c r="K55" s="6"/>
    </row>
    <row r="56" ht="14.25" customHeight="1">
      <c r="C56" s="6"/>
      <c r="D56" s="6"/>
      <c r="E56" s="6"/>
      <c r="I56" s="6"/>
      <c r="J56" s="6"/>
      <c r="K56" s="6"/>
    </row>
    <row r="57" ht="14.25" customHeight="1">
      <c r="C57" s="6"/>
      <c r="D57" s="6"/>
      <c r="E57" s="6"/>
      <c r="I57" s="6"/>
      <c r="J57" s="6"/>
      <c r="K57" s="6"/>
    </row>
    <row r="58" ht="14.25" customHeight="1">
      <c r="C58" s="6"/>
      <c r="D58" s="6"/>
      <c r="E58" s="6"/>
      <c r="I58" s="6"/>
      <c r="J58" s="6"/>
      <c r="K58" s="6"/>
    </row>
    <row r="59" ht="14.25" customHeight="1">
      <c r="C59" s="6"/>
      <c r="D59" s="6"/>
      <c r="E59" s="6"/>
      <c r="I59" s="6"/>
      <c r="J59" s="6"/>
      <c r="K59" s="6"/>
    </row>
    <row r="60" ht="14.25" customHeight="1">
      <c r="C60" s="6"/>
      <c r="D60" s="6"/>
      <c r="E60" s="6"/>
      <c r="I60" s="6"/>
      <c r="J60" s="6"/>
      <c r="K60" s="6"/>
    </row>
    <row r="61" ht="14.25" customHeight="1">
      <c r="C61" s="6"/>
      <c r="D61" s="6"/>
      <c r="E61" s="6"/>
      <c r="I61" s="6"/>
      <c r="J61" s="6"/>
      <c r="K61" s="6"/>
    </row>
    <row r="62" ht="14.25" customHeight="1">
      <c r="I62" s="6"/>
      <c r="J62" s="6"/>
      <c r="K62" s="6"/>
    </row>
    <row r="63" ht="14.25" customHeight="1">
      <c r="I63" s="6"/>
      <c r="J63" s="6"/>
      <c r="K63" s="6"/>
    </row>
    <row r="64" ht="14.25" customHeight="1">
      <c r="I64" s="6"/>
      <c r="J64" s="6"/>
      <c r="K64" s="6"/>
    </row>
    <row r="65" ht="14.25" customHeight="1">
      <c r="I65" s="6"/>
      <c r="J65" s="6"/>
      <c r="K65" s="6"/>
    </row>
    <row r="66" ht="14.25" customHeight="1">
      <c r="I66" s="6"/>
      <c r="J66" s="6"/>
      <c r="K66" s="6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