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2" sheetId="2" r:id="rId1"/>
    <sheet name="Sheet1" sheetId="1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27" i="2" l="1"/>
  <c r="B5" i="2" l="1"/>
  <c r="B97" i="2"/>
  <c r="B96" i="2"/>
  <c r="B95" i="2"/>
  <c r="B93" i="2"/>
  <c r="B90" i="2"/>
  <c r="B89" i="2"/>
  <c r="B88" i="2"/>
  <c r="B85" i="2"/>
  <c r="B81" i="2"/>
  <c r="B82" i="2"/>
  <c r="B83" i="2"/>
  <c r="B80" i="2"/>
  <c r="B79" i="2"/>
  <c r="B78" i="2"/>
  <c r="B70" i="2"/>
  <c r="B69" i="2"/>
  <c r="B67" i="2"/>
  <c r="B66" i="2"/>
  <c r="B65" i="2"/>
  <c r="B64" i="2"/>
  <c r="B62" i="2"/>
  <c r="B58" i="2"/>
  <c r="B59" i="2"/>
  <c r="B60" i="2"/>
  <c r="B61" i="2"/>
  <c r="B57" i="2"/>
  <c r="B49" i="2"/>
  <c r="B46" i="2"/>
  <c r="B45" i="2"/>
  <c r="B44" i="2"/>
  <c r="B42" i="2"/>
  <c r="B39" i="2"/>
  <c r="B37" i="2"/>
  <c r="B38" i="2"/>
  <c r="B36" i="2"/>
  <c r="B34" i="2"/>
  <c r="B33" i="2"/>
  <c r="B30" i="2"/>
  <c r="B25" i="2"/>
  <c r="B26" i="2"/>
  <c r="B28" i="2"/>
  <c r="B29" i="2"/>
  <c r="B24" i="2"/>
  <c r="B21" i="2"/>
  <c r="B19" i="2"/>
  <c r="B16" i="2"/>
  <c r="B11" i="2"/>
  <c r="B8" i="2"/>
  <c r="B100" i="2" l="1"/>
</calcChain>
</file>

<file path=xl/sharedStrings.xml><?xml version="1.0" encoding="utf-8"?>
<sst xmlns="http://schemas.openxmlformats.org/spreadsheetml/2006/main" count="352" uniqueCount="65">
  <si>
    <t>As on March 2018</t>
  </si>
  <si>
    <t>Secured</t>
  </si>
  <si>
    <t>Unsecured</t>
  </si>
  <si>
    <t>Type</t>
  </si>
  <si>
    <t>Rabobank International Limited</t>
  </si>
  <si>
    <t>Rs Mn</t>
  </si>
  <si>
    <t>Term Loan</t>
  </si>
  <si>
    <t>ICICI Prudential Asset Management Company</t>
  </si>
  <si>
    <t>Debentures</t>
  </si>
  <si>
    <t>DSP Blackrock Income opportunities Fund</t>
  </si>
  <si>
    <t>HDFC Bank Limited</t>
  </si>
  <si>
    <t>Loan Repayable on demand</t>
  </si>
  <si>
    <t>Bajaj Finance Limited</t>
  </si>
  <si>
    <t>Edelweiss Finance Limited</t>
  </si>
  <si>
    <t>Birla Sunlife Trustee Company Private Limited</t>
  </si>
  <si>
    <t>Aditya Birla Finance Limited</t>
  </si>
  <si>
    <t>Kotak Mahindra Investments Limited</t>
  </si>
  <si>
    <t>HDB Financial Service Limited</t>
  </si>
  <si>
    <t>Tata Motor Finance Limited</t>
  </si>
  <si>
    <t>Axis Bank Limited</t>
  </si>
  <si>
    <t>ECL Finance Limited</t>
  </si>
  <si>
    <t>Volkswagen Financial Services India Private Limited</t>
  </si>
  <si>
    <t>Kotak Mahindra Prime Limited</t>
  </si>
  <si>
    <t>Standard Chartered Investments and Loans (India) Limited</t>
  </si>
  <si>
    <t>Oriental Bank of Commerce Limited</t>
  </si>
  <si>
    <t>HSBC Bank Limited</t>
  </si>
  <si>
    <t>Yes Bank Limited</t>
  </si>
  <si>
    <t>Kotak Mahindra Bank Limited</t>
  </si>
  <si>
    <t>Ratnakar Bank Limited</t>
  </si>
  <si>
    <t>Tata Capital Financial Services Limited</t>
  </si>
  <si>
    <t>Clix Capital Services Private Limited</t>
  </si>
  <si>
    <t>IDFC Bank Limited</t>
  </si>
  <si>
    <t>Karnataka Bank Limited</t>
  </si>
  <si>
    <t>ICICI Bank Limited</t>
  </si>
  <si>
    <t>Canara Bank Limited</t>
  </si>
  <si>
    <t>Indusind Bank Limited</t>
  </si>
  <si>
    <t>Bank of Baroda Limited</t>
  </si>
  <si>
    <t>Cholamandalam Finance Limited</t>
  </si>
  <si>
    <t>South India Bank Limited</t>
  </si>
  <si>
    <t>Kotak
Mahindra
Bank Limited</t>
  </si>
  <si>
    <t>DCB Bank Limited</t>
  </si>
  <si>
    <t>Standard Chartered Bank Limited</t>
  </si>
  <si>
    <t>Corporation Bank Limited</t>
  </si>
  <si>
    <t>SREI Infrastructure Finance Limited</t>
  </si>
  <si>
    <t>Sundaram Finance Limited</t>
  </si>
  <si>
    <t>Daimler Financial Services India Private Limited</t>
  </si>
  <si>
    <t>Reliance Commercial Finance Limited</t>
  </si>
  <si>
    <t>Siemens Financial Services Private Limited</t>
  </si>
  <si>
    <t>Volvo Financial Services India Private Limited</t>
  </si>
  <si>
    <t>Hewlett Packard Financial Services India Private Limited</t>
  </si>
  <si>
    <t>Longterm maturities of finance lease obligations</t>
  </si>
  <si>
    <t>ICICI Prudential Regular Income Fund</t>
  </si>
  <si>
    <t>Indiabulls Mutual Fund</t>
  </si>
  <si>
    <t>A.K Capital Finance Private Limited</t>
  </si>
  <si>
    <t>STCI Finance Limited</t>
  </si>
  <si>
    <t>Housing Development Finance Corporation Limited</t>
  </si>
  <si>
    <t>Clix Finance India Private Limited</t>
  </si>
  <si>
    <t>Shapoorji Pallonji Finance Private Limited</t>
  </si>
  <si>
    <t>Nederlandse FinancieringsMaatschappij Voor Ontwikkelingslanden N.V. ("FMO")</t>
  </si>
  <si>
    <t>Deutsche InvestitionsUnd Entwicklungsgesellschaft MBH ('DEG')</t>
  </si>
  <si>
    <t>Reliance Mutual Fund</t>
  </si>
  <si>
    <t>Vijaya Bank Limited</t>
  </si>
  <si>
    <t>DBS Bank Limited</t>
  </si>
  <si>
    <t>Total</t>
  </si>
  <si>
    <t>Terms and conditions of outstanding borrowings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</si>
</sst>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3" xfId="0" applyBorder="1" applyAlignment="1">
      <alignment horizontal="left" vertic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left" vertical="center"/>
    </xf>
    <xf numFmtId="0" fontId="0" fillId="0" borderId="6" xfId="0" applyBorder="1"/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/>
    <xf numFmtId="0" fontId="1" fillId="0" borderId="9" xfId="0" applyFont="1" applyBorder="1"/>
    <xf numFmtId="0" fontId="1" fillId="2" borderId="5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/>
    <xf numFmtId="0" fontId="1" fillId="2" borderId="6" xfId="0" applyFont="1" applyFill="1" applyBorder="1"/>
    <xf numFmtId="0" fontId="1" fillId="2" borderId="0" xfId="0" applyFont="1" applyFill="1"/>
    <xf numFmtId="0" fontId="0" fillId="2" borderId="2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abSelected="1" workbookViewId="0">
      <selection activeCell="A25" sqref="A25"/>
    </sheetView>
  </sheetViews>
  <sheetFormatPr defaultRowHeight="15" x14ac:dyDescent="0.25"/>
  <cols>
    <col min="1" max="1" width="74.42578125" style="1" bestFit="1" customWidth="1"/>
    <col min="2" max="2" width="11.85546875" style="1" customWidth="1"/>
    <col min="3" max="3" width="8.140625" bestFit="1" customWidth="1"/>
    <col min="4" max="4" width="10.42578125" bestFit="1" customWidth="1"/>
    <col min="5" max="5" width="44.85546875" bestFit="1" customWidth="1"/>
  </cols>
  <sheetData>
    <row r="1" spans="1:5" ht="15.75" thickBot="1" x14ac:dyDescent="0.3"/>
    <row r="2" spans="1:5" x14ac:dyDescent="0.25">
      <c r="A2" s="18" t="s">
        <v>0</v>
      </c>
      <c r="B2" s="4"/>
      <c r="C2" s="5"/>
      <c r="D2" s="5"/>
      <c r="E2" s="6"/>
    </row>
    <row r="3" spans="1:5" x14ac:dyDescent="0.25">
      <c r="A3" s="17" t="s">
        <v>64</v>
      </c>
      <c r="B3" s="2"/>
      <c r="C3" s="3"/>
      <c r="D3" s="3"/>
      <c r="E3" s="8"/>
    </row>
    <row r="4" spans="1:5" x14ac:dyDescent="0.25">
      <c r="A4" s="13" t="s">
        <v>5</v>
      </c>
      <c r="B4" s="14" t="s">
        <v>63</v>
      </c>
      <c r="C4" s="15" t="s">
        <v>1</v>
      </c>
      <c r="D4" s="15" t="s">
        <v>2</v>
      </c>
      <c r="E4" s="16" t="s">
        <v>3</v>
      </c>
    </row>
    <row r="5" spans="1:5" x14ac:dyDescent="0.25">
      <c r="A5" s="20" t="s">
        <v>53</v>
      </c>
      <c r="B5" s="19">
        <f>SUM(C5:D7)</f>
        <v>290.33999999999997</v>
      </c>
      <c r="C5" s="3"/>
      <c r="D5" s="3">
        <v>290.33999999999997</v>
      </c>
      <c r="E5" s="8" t="s">
        <v>8</v>
      </c>
    </row>
    <row r="6" spans="1:5" x14ac:dyDescent="0.25">
      <c r="A6" s="20"/>
      <c r="B6" s="19"/>
      <c r="C6" s="3"/>
      <c r="D6" s="3">
        <v>0</v>
      </c>
      <c r="E6" s="8" t="s">
        <v>11</v>
      </c>
    </row>
    <row r="7" spans="1:5" x14ac:dyDescent="0.25">
      <c r="A7" s="20"/>
      <c r="B7" s="19"/>
      <c r="C7" s="3"/>
      <c r="D7" s="3">
        <v>0</v>
      </c>
      <c r="E7" s="8" t="s">
        <v>11</v>
      </c>
    </row>
    <row r="8" spans="1:5" x14ac:dyDescent="0.25">
      <c r="A8" s="20" t="s">
        <v>15</v>
      </c>
      <c r="B8" s="19">
        <f>SUM(C8:D10)</f>
        <v>2778.81</v>
      </c>
      <c r="C8" s="3">
        <v>1528.81</v>
      </c>
      <c r="D8" s="3"/>
      <c r="E8" s="8" t="s">
        <v>6</v>
      </c>
    </row>
    <row r="9" spans="1:5" x14ac:dyDescent="0.25">
      <c r="A9" s="20"/>
      <c r="B9" s="19"/>
      <c r="C9" s="3"/>
      <c r="D9" s="3">
        <v>1250</v>
      </c>
      <c r="E9" s="8" t="s">
        <v>11</v>
      </c>
    </row>
    <row r="10" spans="1:5" x14ac:dyDescent="0.25">
      <c r="A10" s="20"/>
      <c r="B10" s="19"/>
      <c r="C10" s="3">
        <v>0</v>
      </c>
      <c r="D10" s="3"/>
      <c r="E10" s="8" t="s">
        <v>6</v>
      </c>
    </row>
    <row r="11" spans="1:5" x14ac:dyDescent="0.25">
      <c r="A11" s="20" t="s">
        <v>19</v>
      </c>
      <c r="B11" s="19">
        <f>SUM(C11:D15)</f>
        <v>3837.33</v>
      </c>
      <c r="C11" s="3">
        <v>3104.39</v>
      </c>
      <c r="D11" s="3"/>
      <c r="E11" s="8" t="s">
        <v>6</v>
      </c>
    </row>
    <row r="12" spans="1:5" x14ac:dyDescent="0.25">
      <c r="A12" s="20"/>
      <c r="B12" s="19"/>
      <c r="C12" s="3">
        <v>0.42</v>
      </c>
      <c r="D12" s="3"/>
      <c r="E12" s="8" t="s">
        <v>11</v>
      </c>
    </row>
    <row r="13" spans="1:5" x14ac:dyDescent="0.25">
      <c r="A13" s="20"/>
      <c r="B13" s="19"/>
      <c r="C13" s="3">
        <v>191.1</v>
      </c>
      <c r="D13" s="3"/>
      <c r="E13" s="8" t="s">
        <v>6</v>
      </c>
    </row>
    <row r="14" spans="1:5" x14ac:dyDescent="0.25">
      <c r="A14" s="20"/>
      <c r="B14" s="19"/>
      <c r="C14" s="3">
        <v>41.03</v>
      </c>
      <c r="D14" s="3"/>
      <c r="E14" s="8" t="s">
        <v>11</v>
      </c>
    </row>
    <row r="15" spans="1:5" x14ac:dyDescent="0.25">
      <c r="A15" s="20"/>
      <c r="B15" s="19"/>
      <c r="C15" s="3"/>
      <c r="D15" s="3">
        <v>500.39</v>
      </c>
      <c r="E15" s="8" t="s">
        <v>6</v>
      </c>
    </row>
    <row r="16" spans="1:5" x14ac:dyDescent="0.25">
      <c r="A16" s="20" t="s">
        <v>12</v>
      </c>
      <c r="B16" s="19">
        <f>SUM(C16:D18)</f>
        <v>2270.75</v>
      </c>
      <c r="C16" s="3">
        <v>127.1</v>
      </c>
      <c r="D16" s="3"/>
      <c r="E16" s="8" t="s">
        <v>11</v>
      </c>
    </row>
    <row r="17" spans="1:5" x14ac:dyDescent="0.25">
      <c r="A17" s="20"/>
      <c r="B17" s="19"/>
      <c r="C17" s="3"/>
      <c r="D17" s="3">
        <v>1143.6500000000001</v>
      </c>
      <c r="E17" s="8" t="s">
        <v>11</v>
      </c>
    </row>
    <row r="18" spans="1:5" x14ac:dyDescent="0.25">
      <c r="A18" s="20"/>
      <c r="B18" s="19"/>
      <c r="C18" s="3"/>
      <c r="D18" s="3">
        <v>1000</v>
      </c>
      <c r="E18" s="8" t="s">
        <v>6</v>
      </c>
    </row>
    <row r="19" spans="1:5" x14ac:dyDescent="0.25">
      <c r="A19" s="20" t="s">
        <v>36</v>
      </c>
      <c r="B19" s="19">
        <f>SUM(C19:D20)</f>
        <v>3076.2</v>
      </c>
      <c r="C19" s="3">
        <v>1010.7</v>
      </c>
      <c r="D19" s="3"/>
      <c r="E19" s="8" t="s">
        <v>6</v>
      </c>
    </row>
    <row r="20" spans="1:5" x14ac:dyDescent="0.25">
      <c r="A20" s="20"/>
      <c r="B20" s="19"/>
      <c r="C20" s="3">
        <v>2065.5</v>
      </c>
      <c r="D20" s="3"/>
      <c r="E20" s="8" t="s">
        <v>11</v>
      </c>
    </row>
    <row r="21" spans="1:5" x14ac:dyDescent="0.25">
      <c r="A21" s="20" t="s">
        <v>14</v>
      </c>
      <c r="B21" s="19">
        <f>SUM(C21:C23)</f>
        <v>1200</v>
      </c>
      <c r="C21" s="3">
        <v>1200</v>
      </c>
      <c r="D21" s="3"/>
      <c r="E21" s="8" t="s">
        <v>8</v>
      </c>
    </row>
    <row r="22" spans="1:5" x14ac:dyDescent="0.25">
      <c r="A22" s="20"/>
      <c r="B22" s="19"/>
      <c r="C22" s="3">
        <v>0</v>
      </c>
      <c r="D22" s="3"/>
      <c r="E22" s="8" t="s">
        <v>8</v>
      </c>
    </row>
    <row r="23" spans="1:5" x14ac:dyDescent="0.25">
      <c r="A23" s="20"/>
      <c r="B23" s="19"/>
      <c r="C23" s="3">
        <v>0</v>
      </c>
      <c r="D23" s="3"/>
      <c r="E23" s="8" t="s">
        <v>8</v>
      </c>
    </row>
    <row r="24" spans="1:5" x14ac:dyDescent="0.25">
      <c r="A24" s="7" t="s">
        <v>34</v>
      </c>
      <c r="B24" s="2">
        <f>C24</f>
        <v>1125</v>
      </c>
      <c r="C24" s="3">
        <v>1125</v>
      </c>
      <c r="D24" s="3"/>
      <c r="E24" s="8" t="s">
        <v>6</v>
      </c>
    </row>
    <row r="25" spans="1:5" x14ac:dyDescent="0.25">
      <c r="A25" s="7" t="s">
        <v>37</v>
      </c>
      <c r="B25" s="2">
        <f t="shared" ref="B25:B29" si="0">C25</f>
        <v>107.6</v>
      </c>
      <c r="C25" s="3">
        <v>107.6</v>
      </c>
      <c r="D25" s="3"/>
      <c r="E25" s="8" t="s">
        <v>6</v>
      </c>
    </row>
    <row r="26" spans="1:5" x14ac:dyDescent="0.25">
      <c r="A26" s="7" t="s">
        <v>30</v>
      </c>
      <c r="B26" s="2">
        <f t="shared" si="0"/>
        <v>1000</v>
      </c>
      <c r="C26" s="3">
        <v>1000</v>
      </c>
      <c r="D26" s="3"/>
      <c r="E26" s="8" t="s">
        <v>6</v>
      </c>
    </row>
    <row r="27" spans="1:5" x14ac:dyDescent="0.25">
      <c r="A27" s="7" t="s">
        <v>56</v>
      </c>
      <c r="B27" s="2">
        <f>D27</f>
        <v>495.04</v>
      </c>
      <c r="C27" s="3"/>
      <c r="D27" s="3">
        <v>495.04</v>
      </c>
      <c r="E27" s="8" t="s">
        <v>6</v>
      </c>
    </row>
    <row r="28" spans="1:5" x14ac:dyDescent="0.25">
      <c r="A28" s="7" t="s">
        <v>42</v>
      </c>
      <c r="B28" s="2">
        <f t="shared" si="0"/>
        <v>88.3</v>
      </c>
      <c r="C28" s="3">
        <v>88.3</v>
      </c>
      <c r="D28" s="3"/>
      <c r="E28" s="8" t="s">
        <v>6</v>
      </c>
    </row>
    <row r="29" spans="1:5" x14ac:dyDescent="0.25">
      <c r="A29" s="7" t="s">
        <v>45</v>
      </c>
      <c r="B29" s="2">
        <f t="shared" si="0"/>
        <v>217.8</v>
      </c>
      <c r="C29" s="3">
        <v>217.8</v>
      </c>
      <c r="D29" s="3"/>
      <c r="E29" s="8" t="s">
        <v>6</v>
      </c>
    </row>
    <row r="30" spans="1:5" x14ac:dyDescent="0.25">
      <c r="A30" s="20" t="s">
        <v>40</v>
      </c>
      <c r="B30" s="19">
        <f>SUM(C30:D32)</f>
        <v>206</v>
      </c>
      <c r="C30" s="3">
        <v>0</v>
      </c>
      <c r="D30" s="3"/>
      <c r="E30" s="8" t="s">
        <v>11</v>
      </c>
    </row>
    <row r="31" spans="1:5" x14ac:dyDescent="0.25">
      <c r="A31" s="20"/>
      <c r="B31" s="19"/>
      <c r="C31" s="3">
        <v>156</v>
      </c>
      <c r="D31" s="3"/>
      <c r="E31" s="8" t="s">
        <v>6</v>
      </c>
    </row>
    <row r="32" spans="1:5" x14ac:dyDescent="0.25">
      <c r="A32" s="20"/>
      <c r="B32" s="19"/>
      <c r="C32" s="3">
        <v>50</v>
      </c>
      <c r="D32" s="3"/>
      <c r="E32" s="8" t="s">
        <v>11</v>
      </c>
    </row>
    <row r="33" spans="1:5" x14ac:dyDescent="0.25">
      <c r="A33" s="7" t="s">
        <v>59</v>
      </c>
      <c r="B33" s="2">
        <f>C33</f>
        <v>1416.04</v>
      </c>
      <c r="C33" s="3">
        <v>1416.04</v>
      </c>
      <c r="D33" s="3"/>
      <c r="E33" s="8" t="s">
        <v>6</v>
      </c>
    </row>
    <row r="34" spans="1:5" x14ac:dyDescent="0.25">
      <c r="A34" s="20" t="s">
        <v>9</v>
      </c>
      <c r="B34" s="19">
        <f>SUM(C34:D35)</f>
        <v>1082.8900000000001</v>
      </c>
      <c r="C34" s="3">
        <v>1082.8900000000001</v>
      </c>
      <c r="D34" s="3"/>
      <c r="E34" s="8" t="s">
        <v>8</v>
      </c>
    </row>
    <row r="35" spans="1:5" x14ac:dyDescent="0.25">
      <c r="A35" s="20"/>
      <c r="B35" s="19"/>
      <c r="C35" s="3">
        <v>0</v>
      </c>
      <c r="D35" s="3"/>
      <c r="E35" s="8" t="s">
        <v>8</v>
      </c>
    </row>
    <row r="36" spans="1:5" x14ac:dyDescent="0.25">
      <c r="A36" s="7" t="s">
        <v>20</v>
      </c>
      <c r="B36" s="2">
        <f>C36</f>
        <v>53.1</v>
      </c>
      <c r="C36" s="3">
        <v>53.1</v>
      </c>
      <c r="D36" s="3"/>
      <c r="E36" s="8" t="s">
        <v>6</v>
      </c>
    </row>
    <row r="37" spans="1:5" x14ac:dyDescent="0.25">
      <c r="A37" s="7" t="s">
        <v>13</v>
      </c>
      <c r="B37" s="2">
        <f t="shared" ref="B37:B38" si="1">C37</f>
        <v>27.5</v>
      </c>
      <c r="C37" s="3">
        <v>27.5</v>
      </c>
      <c r="D37" s="3"/>
      <c r="E37" s="8" t="s">
        <v>11</v>
      </c>
    </row>
    <row r="38" spans="1:5" x14ac:dyDescent="0.25">
      <c r="A38" s="7" t="s">
        <v>17</v>
      </c>
      <c r="B38" s="2">
        <f t="shared" si="1"/>
        <v>10.6</v>
      </c>
      <c r="C38" s="3">
        <v>10.6</v>
      </c>
      <c r="D38" s="3"/>
      <c r="E38" s="8" t="s">
        <v>6</v>
      </c>
    </row>
    <row r="39" spans="1:5" x14ac:dyDescent="0.25">
      <c r="A39" s="20" t="s">
        <v>10</v>
      </c>
      <c r="B39" s="19">
        <f>SUM(C39:D41)</f>
        <v>434.43999999999994</v>
      </c>
      <c r="C39" s="3">
        <v>430.4</v>
      </c>
      <c r="D39" s="3"/>
      <c r="E39" s="8" t="s">
        <v>11</v>
      </c>
    </row>
    <row r="40" spans="1:5" x14ac:dyDescent="0.25">
      <c r="A40" s="20"/>
      <c r="B40" s="19"/>
      <c r="C40" s="3">
        <v>1.4</v>
      </c>
      <c r="D40" s="3"/>
      <c r="E40" s="8" t="s">
        <v>6</v>
      </c>
    </row>
    <row r="41" spans="1:5" x14ac:dyDescent="0.25">
      <c r="A41" s="20"/>
      <c r="B41" s="19"/>
      <c r="C41" s="3">
        <v>2.64</v>
      </c>
      <c r="D41" s="3"/>
      <c r="E41" s="8" t="s">
        <v>6</v>
      </c>
    </row>
    <row r="42" spans="1:5" x14ac:dyDescent="0.25">
      <c r="A42" s="20" t="s">
        <v>49</v>
      </c>
      <c r="B42" s="19">
        <f>SUM(C42:D43)</f>
        <v>21.98</v>
      </c>
      <c r="C42" s="3">
        <v>0.98</v>
      </c>
      <c r="D42" s="3"/>
      <c r="E42" s="8" t="s">
        <v>6</v>
      </c>
    </row>
    <row r="43" spans="1:5" x14ac:dyDescent="0.25">
      <c r="A43" s="20"/>
      <c r="B43" s="19"/>
      <c r="C43" s="3">
        <v>21</v>
      </c>
      <c r="D43" s="3"/>
      <c r="E43" s="8" t="s">
        <v>50</v>
      </c>
    </row>
    <row r="44" spans="1:5" x14ac:dyDescent="0.25">
      <c r="A44" s="7" t="s">
        <v>55</v>
      </c>
      <c r="B44" s="2">
        <f>C44</f>
        <v>8019.95</v>
      </c>
      <c r="C44" s="3">
        <v>8019.95</v>
      </c>
      <c r="D44" s="3"/>
      <c r="E44" s="8" t="s">
        <v>6</v>
      </c>
    </row>
    <row r="45" spans="1:5" x14ac:dyDescent="0.25">
      <c r="A45" s="7" t="s">
        <v>25</v>
      </c>
      <c r="B45" s="2">
        <f>C45</f>
        <v>100</v>
      </c>
      <c r="C45" s="3">
        <v>100</v>
      </c>
      <c r="D45" s="3"/>
      <c r="E45" s="8" t="s">
        <v>11</v>
      </c>
    </row>
    <row r="46" spans="1:5" x14ac:dyDescent="0.25">
      <c r="A46" s="20" t="s">
        <v>33</v>
      </c>
      <c r="B46" s="19">
        <f>SUM(C46:D48)</f>
        <v>33.81</v>
      </c>
      <c r="C46" s="3">
        <v>0.03</v>
      </c>
      <c r="D46" s="3"/>
      <c r="E46" s="8" t="s">
        <v>6</v>
      </c>
    </row>
    <row r="47" spans="1:5" x14ac:dyDescent="0.25">
      <c r="A47" s="20"/>
      <c r="B47" s="19"/>
      <c r="C47" s="3">
        <v>21.76</v>
      </c>
      <c r="D47" s="3"/>
      <c r="E47" s="8" t="s">
        <v>11</v>
      </c>
    </row>
    <row r="48" spans="1:5" x14ac:dyDescent="0.25">
      <c r="A48" s="20"/>
      <c r="B48" s="19"/>
      <c r="C48" s="3">
        <v>12.02</v>
      </c>
      <c r="D48" s="3"/>
      <c r="E48" s="8" t="s">
        <v>6</v>
      </c>
    </row>
    <row r="49" spans="1:5" x14ac:dyDescent="0.25">
      <c r="A49" s="20" t="s">
        <v>7</v>
      </c>
      <c r="B49" s="19">
        <f>SUM(C49:D56)</f>
        <v>4223.1899999999996</v>
      </c>
      <c r="C49" s="3">
        <v>1004.36</v>
      </c>
      <c r="D49" s="3"/>
      <c r="E49" s="8" t="s">
        <v>8</v>
      </c>
    </row>
    <row r="50" spans="1:5" x14ac:dyDescent="0.25">
      <c r="A50" s="20"/>
      <c r="B50" s="19"/>
      <c r="C50" s="3">
        <v>894.76</v>
      </c>
      <c r="D50" s="3"/>
      <c r="E50" s="8" t="s">
        <v>8</v>
      </c>
    </row>
    <row r="51" spans="1:5" x14ac:dyDescent="0.25">
      <c r="A51" s="20"/>
      <c r="B51" s="19"/>
      <c r="C51" s="3">
        <v>628.95000000000005</v>
      </c>
      <c r="D51" s="3"/>
      <c r="E51" s="8" t="s">
        <v>8</v>
      </c>
    </row>
    <row r="52" spans="1:5" x14ac:dyDescent="0.25">
      <c r="A52" s="20"/>
      <c r="B52" s="19"/>
      <c r="C52" s="3">
        <v>945.12</v>
      </c>
      <c r="D52" s="3"/>
      <c r="E52" s="8" t="s">
        <v>8</v>
      </c>
    </row>
    <row r="53" spans="1:5" x14ac:dyDescent="0.25">
      <c r="A53" s="20"/>
      <c r="B53" s="19"/>
      <c r="C53" s="3">
        <v>0</v>
      </c>
      <c r="D53" s="3"/>
      <c r="E53" s="8" t="s">
        <v>8</v>
      </c>
    </row>
    <row r="54" spans="1:5" x14ac:dyDescent="0.25">
      <c r="A54" s="20"/>
      <c r="B54" s="19"/>
      <c r="C54" s="3">
        <v>0</v>
      </c>
      <c r="D54" s="3"/>
      <c r="E54" s="8" t="s">
        <v>8</v>
      </c>
    </row>
    <row r="55" spans="1:5" x14ac:dyDescent="0.25">
      <c r="A55" s="20"/>
      <c r="B55" s="19"/>
      <c r="C55" s="3">
        <v>0</v>
      </c>
      <c r="D55" s="3"/>
      <c r="E55" s="8" t="s">
        <v>8</v>
      </c>
    </row>
    <row r="56" spans="1:5" x14ac:dyDescent="0.25">
      <c r="A56" s="20"/>
      <c r="B56" s="19"/>
      <c r="C56" s="3"/>
      <c r="D56" s="3">
        <v>750</v>
      </c>
      <c r="E56" s="8" t="s">
        <v>8</v>
      </c>
    </row>
    <row r="57" spans="1:5" x14ac:dyDescent="0.25">
      <c r="A57" s="7" t="s">
        <v>31</v>
      </c>
      <c r="B57" s="2">
        <f>C57</f>
        <v>900</v>
      </c>
      <c r="C57" s="3">
        <v>900</v>
      </c>
      <c r="D57" s="3"/>
      <c r="E57" s="8" t="s">
        <v>8</v>
      </c>
    </row>
    <row r="58" spans="1:5" x14ac:dyDescent="0.25">
      <c r="A58" s="7" t="s">
        <v>52</v>
      </c>
      <c r="B58" s="2">
        <f>D58</f>
        <v>292.04000000000002</v>
      </c>
      <c r="C58" s="3"/>
      <c r="D58" s="3">
        <v>292.04000000000002</v>
      </c>
      <c r="E58" s="8" t="s">
        <v>8</v>
      </c>
    </row>
    <row r="59" spans="1:5" x14ac:dyDescent="0.25">
      <c r="A59" s="7" t="s">
        <v>35</v>
      </c>
      <c r="B59" s="2">
        <f t="shared" ref="B59:B61" si="2">C59</f>
        <v>685</v>
      </c>
      <c r="C59" s="3">
        <v>685</v>
      </c>
      <c r="D59" s="3"/>
      <c r="E59" s="8" t="s">
        <v>6</v>
      </c>
    </row>
    <row r="60" spans="1:5" x14ac:dyDescent="0.25">
      <c r="A60" s="7" t="s">
        <v>32</v>
      </c>
      <c r="B60" s="2">
        <f t="shared" si="2"/>
        <v>711.84</v>
      </c>
      <c r="C60" s="3">
        <v>711.84</v>
      </c>
      <c r="D60" s="3"/>
      <c r="E60" s="8" t="s">
        <v>11</v>
      </c>
    </row>
    <row r="61" spans="1:5" x14ac:dyDescent="0.25">
      <c r="A61" s="7" t="s">
        <v>27</v>
      </c>
      <c r="B61" s="2">
        <f t="shared" si="2"/>
        <v>142.97999999999999</v>
      </c>
      <c r="C61" s="3">
        <v>142.97999999999999</v>
      </c>
      <c r="D61" s="3"/>
      <c r="E61" s="8" t="s">
        <v>11</v>
      </c>
    </row>
    <row r="62" spans="1:5" x14ac:dyDescent="0.25">
      <c r="A62" s="20" t="s">
        <v>16</v>
      </c>
      <c r="B62" s="19">
        <f>SUM(C62:D63)</f>
        <v>1150.77</v>
      </c>
      <c r="C62" s="3">
        <v>456.4</v>
      </c>
      <c r="D62" s="3"/>
      <c r="E62" s="8" t="s">
        <v>6</v>
      </c>
    </row>
    <row r="63" spans="1:5" x14ac:dyDescent="0.25">
      <c r="A63" s="20"/>
      <c r="B63" s="19"/>
      <c r="C63" s="3"/>
      <c r="D63" s="3">
        <v>694.37</v>
      </c>
      <c r="E63" s="8" t="s">
        <v>6</v>
      </c>
    </row>
    <row r="64" spans="1:5" x14ac:dyDescent="0.25">
      <c r="A64" s="7" t="s">
        <v>22</v>
      </c>
      <c r="B64" s="2">
        <f>C64</f>
        <v>209.25</v>
      </c>
      <c r="C64" s="3">
        <v>209.25</v>
      </c>
      <c r="D64" s="3"/>
      <c r="E64" s="8" t="s">
        <v>6</v>
      </c>
    </row>
    <row r="65" spans="1:5" x14ac:dyDescent="0.25">
      <c r="A65" s="7" t="s">
        <v>39</v>
      </c>
      <c r="B65" s="2">
        <f>C65</f>
        <v>51.5</v>
      </c>
      <c r="C65" s="3">
        <v>51.5</v>
      </c>
      <c r="D65" s="3"/>
      <c r="E65" s="8" t="s">
        <v>6</v>
      </c>
    </row>
    <row r="66" spans="1:5" x14ac:dyDescent="0.25">
      <c r="A66" s="7" t="s">
        <v>58</v>
      </c>
      <c r="B66" s="2">
        <f>D66</f>
        <v>276.62</v>
      </c>
      <c r="C66" s="3"/>
      <c r="D66" s="3">
        <v>276.62</v>
      </c>
      <c r="E66" s="8" t="s">
        <v>8</v>
      </c>
    </row>
    <row r="67" spans="1:5" x14ac:dyDescent="0.25">
      <c r="A67" s="20" t="s">
        <v>24</v>
      </c>
      <c r="B67" s="19">
        <f>SUM(C67:D68)</f>
        <v>465.89</v>
      </c>
      <c r="C67" s="3">
        <v>363.64</v>
      </c>
      <c r="D67" s="3"/>
      <c r="E67" s="8" t="s">
        <v>11</v>
      </c>
    </row>
    <row r="68" spans="1:5" x14ac:dyDescent="0.25">
      <c r="A68" s="20"/>
      <c r="B68" s="19"/>
      <c r="C68" s="3">
        <v>102.25</v>
      </c>
      <c r="D68" s="3"/>
      <c r="E68" s="8" t="s">
        <v>6</v>
      </c>
    </row>
    <row r="69" spans="1:5" x14ac:dyDescent="0.25">
      <c r="A69" s="7" t="s">
        <v>4</v>
      </c>
      <c r="B69" s="2">
        <f>C69</f>
        <v>916.32</v>
      </c>
      <c r="C69" s="3">
        <v>916.32</v>
      </c>
      <c r="D69" s="3"/>
      <c r="E69" s="8" t="s">
        <v>6</v>
      </c>
    </row>
    <row r="70" spans="1:5" x14ac:dyDescent="0.25">
      <c r="A70" s="20" t="s">
        <v>28</v>
      </c>
      <c r="B70" s="19">
        <f>SUM(C70:D77)</f>
        <v>3849.33</v>
      </c>
      <c r="C70" s="3">
        <v>540.45000000000005</v>
      </c>
      <c r="D70" s="3"/>
      <c r="E70" s="8" t="s">
        <v>11</v>
      </c>
    </row>
    <row r="71" spans="1:5" x14ac:dyDescent="0.25">
      <c r="A71" s="20"/>
      <c r="B71" s="19"/>
      <c r="C71" s="3">
        <v>1100</v>
      </c>
      <c r="D71" s="3"/>
      <c r="E71" s="8" t="s">
        <v>8</v>
      </c>
    </row>
    <row r="72" spans="1:5" x14ac:dyDescent="0.25">
      <c r="A72" s="20"/>
      <c r="B72" s="19"/>
      <c r="C72" s="3">
        <v>627.5</v>
      </c>
      <c r="D72" s="3"/>
      <c r="E72" s="8" t="s">
        <v>6</v>
      </c>
    </row>
    <row r="73" spans="1:5" x14ac:dyDescent="0.25">
      <c r="A73" s="20"/>
      <c r="B73" s="19"/>
      <c r="C73" s="3">
        <v>591</v>
      </c>
      <c r="D73" s="3"/>
      <c r="E73" s="8" t="s">
        <v>11</v>
      </c>
    </row>
    <row r="74" spans="1:5" x14ac:dyDescent="0.25">
      <c r="A74" s="20"/>
      <c r="B74" s="19"/>
      <c r="C74" s="3"/>
      <c r="D74" s="3">
        <v>495.1</v>
      </c>
      <c r="E74" s="8" t="s">
        <v>8</v>
      </c>
    </row>
    <row r="75" spans="1:5" x14ac:dyDescent="0.25">
      <c r="A75" s="20"/>
      <c r="B75" s="19"/>
      <c r="C75" s="3"/>
      <c r="D75" s="3">
        <v>495.28</v>
      </c>
      <c r="E75" s="8" t="s">
        <v>6</v>
      </c>
    </row>
    <row r="76" spans="1:5" x14ac:dyDescent="0.25">
      <c r="A76" s="20"/>
      <c r="B76" s="19"/>
      <c r="C76" s="3">
        <v>0</v>
      </c>
      <c r="D76" s="3"/>
      <c r="E76" s="8" t="s">
        <v>8</v>
      </c>
    </row>
    <row r="77" spans="1:5" x14ac:dyDescent="0.25">
      <c r="A77" s="20"/>
      <c r="B77" s="19"/>
      <c r="C77" s="3">
        <v>0</v>
      </c>
      <c r="D77" s="3"/>
      <c r="E77" s="8" t="s">
        <v>8</v>
      </c>
    </row>
    <row r="78" spans="1:5" x14ac:dyDescent="0.25">
      <c r="A78" s="7" t="s">
        <v>46</v>
      </c>
      <c r="B78" s="2">
        <f>C78</f>
        <v>24.1</v>
      </c>
      <c r="C78" s="3">
        <v>24.1</v>
      </c>
      <c r="D78" s="3"/>
      <c r="E78" s="8" t="s">
        <v>6</v>
      </c>
    </row>
    <row r="79" spans="1:5" x14ac:dyDescent="0.25">
      <c r="A79" s="7" t="s">
        <v>57</v>
      </c>
      <c r="B79" s="2">
        <f>D79</f>
        <v>247.52</v>
      </c>
      <c r="C79" s="3"/>
      <c r="D79" s="3">
        <v>247.52</v>
      </c>
      <c r="E79" s="8" t="s">
        <v>6</v>
      </c>
    </row>
    <row r="80" spans="1:5" x14ac:dyDescent="0.25">
      <c r="A80" s="7" t="s">
        <v>47</v>
      </c>
      <c r="B80" s="2">
        <f>C80</f>
        <v>53.6</v>
      </c>
      <c r="C80" s="3">
        <v>53.6</v>
      </c>
      <c r="D80" s="3"/>
      <c r="E80" s="8" t="s">
        <v>6</v>
      </c>
    </row>
    <row r="81" spans="1:5" x14ac:dyDescent="0.25">
      <c r="A81" s="7" t="s">
        <v>38</v>
      </c>
      <c r="B81" s="2">
        <f t="shared" ref="B81:B83" si="3">C81</f>
        <v>333.3</v>
      </c>
      <c r="C81" s="3">
        <v>333.3</v>
      </c>
      <c r="D81" s="3"/>
      <c r="E81" s="8" t="s">
        <v>6</v>
      </c>
    </row>
    <row r="82" spans="1:5" x14ac:dyDescent="0.25">
      <c r="A82" s="7" t="s">
        <v>43</v>
      </c>
      <c r="B82" s="2">
        <f t="shared" si="3"/>
        <v>348.1</v>
      </c>
      <c r="C82" s="3">
        <v>348.1</v>
      </c>
      <c r="D82" s="3"/>
      <c r="E82" s="8" t="s">
        <v>6</v>
      </c>
    </row>
    <row r="83" spans="1:5" x14ac:dyDescent="0.25">
      <c r="A83" s="21" t="s">
        <v>41</v>
      </c>
      <c r="B83" s="23">
        <f t="shared" si="3"/>
        <v>912</v>
      </c>
      <c r="C83" s="3">
        <v>912</v>
      </c>
      <c r="D83" s="3"/>
      <c r="E83" s="8" t="s">
        <v>6</v>
      </c>
    </row>
    <row r="84" spans="1:5" x14ac:dyDescent="0.25">
      <c r="A84" s="22"/>
      <c r="B84" s="24"/>
      <c r="C84" s="3">
        <v>0</v>
      </c>
      <c r="D84" s="3"/>
      <c r="E84" s="8" t="s">
        <v>6</v>
      </c>
    </row>
    <row r="85" spans="1:5" x14ac:dyDescent="0.25">
      <c r="A85" s="20" t="s">
        <v>23</v>
      </c>
      <c r="B85" s="19">
        <f>SUM(C85:D87)</f>
        <v>1494.8600000000001</v>
      </c>
      <c r="C85" s="3">
        <v>944.86</v>
      </c>
      <c r="D85" s="3"/>
      <c r="E85" s="8" t="s">
        <v>6</v>
      </c>
    </row>
    <row r="86" spans="1:5" x14ac:dyDescent="0.25">
      <c r="A86" s="20"/>
      <c r="B86" s="19"/>
      <c r="C86" s="3">
        <v>550</v>
      </c>
      <c r="D86" s="3"/>
      <c r="E86" s="8" t="s">
        <v>6</v>
      </c>
    </row>
    <row r="87" spans="1:5" x14ac:dyDescent="0.25">
      <c r="A87" s="20"/>
      <c r="B87" s="19"/>
      <c r="C87" s="3"/>
      <c r="D87" s="3">
        <v>0</v>
      </c>
      <c r="E87" s="8" t="s">
        <v>11</v>
      </c>
    </row>
    <row r="88" spans="1:5" x14ac:dyDescent="0.25">
      <c r="A88" s="7" t="s">
        <v>54</v>
      </c>
      <c r="B88" s="2">
        <f>D88</f>
        <v>499</v>
      </c>
      <c r="C88" s="3"/>
      <c r="D88" s="3">
        <v>499</v>
      </c>
      <c r="E88" s="8" t="s">
        <v>6</v>
      </c>
    </row>
    <row r="89" spans="1:5" x14ac:dyDescent="0.25">
      <c r="A89" s="7" t="s">
        <v>44</v>
      </c>
      <c r="B89" s="2">
        <f>C89</f>
        <v>140.1</v>
      </c>
      <c r="C89" s="3">
        <v>140.1</v>
      </c>
      <c r="D89" s="3"/>
      <c r="E89" s="8" t="s">
        <v>6</v>
      </c>
    </row>
    <row r="90" spans="1:5" x14ac:dyDescent="0.25">
      <c r="A90" s="20" t="s">
        <v>29</v>
      </c>
      <c r="B90" s="19">
        <f>SUM(C90:D92)</f>
        <v>1630.26</v>
      </c>
      <c r="C90" s="3"/>
      <c r="D90" s="3">
        <v>987.05</v>
      </c>
      <c r="E90" s="8" t="s">
        <v>6</v>
      </c>
    </row>
    <row r="91" spans="1:5" x14ac:dyDescent="0.25">
      <c r="A91" s="20"/>
      <c r="B91" s="19"/>
      <c r="C91" s="3"/>
      <c r="D91" s="3">
        <v>150</v>
      </c>
      <c r="E91" s="8" t="s">
        <v>11</v>
      </c>
    </row>
    <row r="92" spans="1:5" x14ac:dyDescent="0.25">
      <c r="A92" s="20"/>
      <c r="B92" s="19"/>
      <c r="C92" s="3"/>
      <c r="D92" s="3">
        <v>493.21</v>
      </c>
      <c r="E92" s="8" t="s">
        <v>6</v>
      </c>
    </row>
    <row r="93" spans="1:5" x14ac:dyDescent="0.25">
      <c r="A93" s="20" t="s">
        <v>18</v>
      </c>
      <c r="B93" s="19">
        <f>SUM(C93:D94)</f>
        <v>139</v>
      </c>
      <c r="C93" s="3">
        <v>42.2</v>
      </c>
      <c r="D93" s="3"/>
      <c r="E93" s="8" t="s">
        <v>6</v>
      </c>
    </row>
    <row r="94" spans="1:5" x14ac:dyDescent="0.25">
      <c r="A94" s="20"/>
      <c r="B94" s="19"/>
      <c r="C94" s="3">
        <v>96.8</v>
      </c>
      <c r="D94" s="3"/>
      <c r="E94" s="8" t="s">
        <v>6</v>
      </c>
    </row>
    <row r="95" spans="1:5" x14ac:dyDescent="0.25">
      <c r="A95" s="7" t="s">
        <v>21</v>
      </c>
      <c r="B95" s="2">
        <f>C95</f>
        <v>0.6</v>
      </c>
      <c r="C95" s="3">
        <v>0.6</v>
      </c>
      <c r="D95" s="3"/>
      <c r="E95" s="8" t="s">
        <v>6</v>
      </c>
    </row>
    <row r="96" spans="1:5" x14ac:dyDescent="0.25">
      <c r="A96" s="7" t="s">
        <v>48</v>
      </c>
      <c r="B96" s="2">
        <f>C96</f>
        <v>185.5</v>
      </c>
      <c r="C96" s="3">
        <v>185.5</v>
      </c>
      <c r="D96" s="3"/>
      <c r="E96" s="8" t="s">
        <v>6</v>
      </c>
    </row>
    <row r="97" spans="1:5" x14ac:dyDescent="0.25">
      <c r="A97" s="20" t="s">
        <v>26</v>
      </c>
      <c r="B97" s="19">
        <f>SUM(C97:D99)</f>
        <v>2378.67</v>
      </c>
      <c r="C97" s="3">
        <v>7.77</v>
      </c>
      <c r="D97" s="3"/>
      <c r="E97" s="8" t="s">
        <v>11</v>
      </c>
    </row>
    <row r="98" spans="1:5" x14ac:dyDescent="0.25">
      <c r="A98" s="20"/>
      <c r="B98" s="19"/>
      <c r="C98" s="3">
        <v>185</v>
      </c>
      <c r="D98" s="3"/>
      <c r="E98" s="8" t="s">
        <v>6</v>
      </c>
    </row>
    <row r="99" spans="1:5" x14ac:dyDescent="0.25">
      <c r="A99" s="20"/>
      <c r="B99" s="19"/>
      <c r="C99" s="3">
        <v>2185.9</v>
      </c>
      <c r="D99" s="3"/>
      <c r="E99" s="8" t="s">
        <v>6</v>
      </c>
    </row>
    <row r="100" spans="1:5" ht="15.75" thickBot="1" x14ac:dyDescent="0.3">
      <c r="A100" s="9" t="s">
        <v>63</v>
      </c>
      <c r="B100" s="10">
        <f>SUM(B5:B99)</f>
        <v>50154.819999999992</v>
      </c>
      <c r="C100" s="11"/>
      <c r="D100" s="11"/>
      <c r="E100" s="12"/>
    </row>
  </sheetData>
  <sortState ref="A5:D101">
    <sortCondition ref="A5:A101"/>
  </sortState>
  <mergeCells count="40">
    <mergeCell ref="A83:A84"/>
    <mergeCell ref="B83:B84"/>
    <mergeCell ref="A39:A41"/>
    <mergeCell ref="A42:A43"/>
    <mergeCell ref="A46:A48"/>
    <mergeCell ref="A49:A56"/>
    <mergeCell ref="A5:A7"/>
    <mergeCell ref="A8:A10"/>
    <mergeCell ref="A11:A15"/>
    <mergeCell ref="A16:A18"/>
    <mergeCell ref="A19:A20"/>
    <mergeCell ref="A21:A23"/>
    <mergeCell ref="A97:A99"/>
    <mergeCell ref="B5:B7"/>
    <mergeCell ref="B8:B10"/>
    <mergeCell ref="B11:B15"/>
    <mergeCell ref="B16:B18"/>
    <mergeCell ref="B19:B20"/>
    <mergeCell ref="B21:B23"/>
    <mergeCell ref="B30:B32"/>
    <mergeCell ref="A62:A63"/>
    <mergeCell ref="A67:A68"/>
    <mergeCell ref="A70:A77"/>
    <mergeCell ref="A85:A87"/>
    <mergeCell ref="A90:A92"/>
    <mergeCell ref="A93:A94"/>
    <mergeCell ref="A30:A32"/>
    <mergeCell ref="A34:A35"/>
    <mergeCell ref="B97:B99"/>
    <mergeCell ref="B34:B35"/>
    <mergeCell ref="B39:B41"/>
    <mergeCell ref="B42:B43"/>
    <mergeCell ref="B46:B48"/>
    <mergeCell ref="B49:B56"/>
    <mergeCell ref="B62:B63"/>
    <mergeCell ref="B67:B68"/>
    <mergeCell ref="B70:B77"/>
    <mergeCell ref="B85:B87"/>
    <mergeCell ref="B90:B92"/>
    <mergeCell ref="B93:B94"/>
  </mergeCells>
  <pageMargins left="0.7" right="0.7" top="0.75" bottom="0.75" header="0.3" footer="0.3"/>
  <pageSetup orientation="portrait" horizontalDpi="0" verticalDpi="0" r:id="rId1"/>
  <ignoredErrors>
    <ignoredError sqref="B21" formulaRange="1"/>
    <ignoredError sqref="B58 B79 B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0"/>
  <sheetViews>
    <sheetView workbookViewId="0">
      <selection activeCell="C18" sqref="C18"/>
    </sheetView>
  </sheetViews>
  <sheetFormatPr defaultRowHeight="15" x14ac:dyDescent="0.25"/>
  <cols>
    <col min="1" max="1" width="74.42578125" bestFit="1" customWidth="1"/>
    <col min="2" max="2" width="8.140625" bestFit="1" customWidth="1"/>
    <col min="3" max="3" width="10.42578125" bestFit="1" customWidth="1"/>
    <col min="4" max="4" width="44.85546875" bestFit="1" customWidth="1"/>
  </cols>
  <sheetData>
    <row r="2" spans="1:4" x14ac:dyDescent="0.25">
      <c r="A2" t="s">
        <v>0</v>
      </c>
    </row>
    <row r="3" spans="1:4" x14ac:dyDescent="0.25">
      <c r="A3" t="s">
        <v>5</v>
      </c>
      <c r="B3" t="s">
        <v>1</v>
      </c>
      <c r="C3" t="s">
        <v>2</v>
      </c>
      <c r="D3" t="s">
        <v>3</v>
      </c>
    </row>
    <row r="4" spans="1:4" x14ac:dyDescent="0.25">
      <c r="A4" t="s">
        <v>4</v>
      </c>
      <c r="B4">
        <v>916.32</v>
      </c>
      <c r="D4" t="s">
        <v>6</v>
      </c>
    </row>
    <row r="5" spans="1:4" x14ac:dyDescent="0.25">
      <c r="A5" t="s">
        <v>7</v>
      </c>
      <c r="B5">
        <v>1004.36</v>
      </c>
      <c r="D5" t="s">
        <v>8</v>
      </c>
    </row>
    <row r="6" spans="1:4" x14ac:dyDescent="0.25">
      <c r="A6" t="s">
        <v>7</v>
      </c>
      <c r="B6">
        <v>894.76</v>
      </c>
      <c r="D6" t="s">
        <v>8</v>
      </c>
    </row>
    <row r="7" spans="1:4" x14ac:dyDescent="0.25">
      <c r="A7" t="s">
        <v>9</v>
      </c>
      <c r="B7">
        <v>1082.8900000000001</v>
      </c>
      <c r="D7" t="s">
        <v>8</v>
      </c>
    </row>
    <row r="8" spans="1:4" x14ac:dyDescent="0.25">
      <c r="A8" t="s">
        <v>10</v>
      </c>
      <c r="B8">
        <v>430.4</v>
      </c>
      <c r="D8" t="s">
        <v>11</v>
      </c>
    </row>
    <row r="9" spans="1:4" x14ac:dyDescent="0.25">
      <c r="A9" t="s">
        <v>12</v>
      </c>
      <c r="B9">
        <v>127.1</v>
      </c>
      <c r="D9" t="s">
        <v>11</v>
      </c>
    </row>
    <row r="10" spans="1:4" x14ac:dyDescent="0.25">
      <c r="A10" t="s">
        <v>13</v>
      </c>
      <c r="B10">
        <v>27.5</v>
      </c>
      <c r="D10" t="s">
        <v>11</v>
      </c>
    </row>
    <row r="11" spans="1:4" x14ac:dyDescent="0.25">
      <c r="A11" t="s">
        <v>14</v>
      </c>
      <c r="B11">
        <v>1200</v>
      </c>
      <c r="D11" t="s">
        <v>8</v>
      </c>
    </row>
    <row r="12" spans="1:4" x14ac:dyDescent="0.25">
      <c r="A12" t="s">
        <v>15</v>
      </c>
      <c r="B12">
        <v>1528.81</v>
      </c>
      <c r="D12" t="s">
        <v>6</v>
      </c>
    </row>
    <row r="13" spans="1:4" x14ac:dyDescent="0.25">
      <c r="A13" t="s">
        <v>10</v>
      </c>
      <c r="B13">
        <v>1.4</v>
      </c>
      <c r="D13" t="s">
        <v>6</v>
      </c>
    </row>
    <row r="14" spans="1:4" x14ac:dyDescent="0.25">
      <c r="A14" t="s">
        <v>16</v>
      </c>
      <c r="B14">
        <v>456.4</v>
      </c>
      <c r="D14" t="s">
        <v>6</v>
      </c>
    </row>
    <row r="15" spans="1:4" x14ac:dyDescent="0.25">
      <c r="A15" t="s">
        <v>17</v>
      </c>
      <c r="B15">
        <v>10.6</v>
      </c>
      <c r="D15" t="s">
        <v>6</v>
      </c>
    </row>
    <row r="16" spans="1:4" x14ac:dyDescent="0.25">
      <c r="A16" t="s">
        <v>18</v>
      </c>
      <c r="B16">
        <v>42.2</v>
      </c>
      <c r="D16" t="s">
        <v>6</v>
      </c>
    </row>
    <row r="17" spans="1:4" x14ac:dyDescent="0.25">
      <c r="A17" t="s">
        <v>19</v>
      </c>
      <c r="B17">
        <v>3104.39</v>
      </c>
      <c r="D17" t="s">
        <v>6</v>
      </c>
    </row>
    <row r="18" spans="1:4" x14ac:dyDescent="0.25">
      <c r="A18" t="s">
        <v>7</v>
      </c>
      <c r="B18">
        <v>628.95000000000005</v>
      </c>
      <c r="D18" t="s">
        <v>8</v>
      </c>
    </row>
    <row r="19" spans="1:4" x14ac:dyDescent="0.25">
      <c r="A19" t="s">
        <v>7</v>
      </c>
      <c r="B19">
        <v>945.12</v>
      </c>
      <c r="D19" t="s">
        <v>8</v>
      </c>
    </row>
    <row r="20" spans="1:4" x14ac:dyDescent="0.25">
      <c r="A20" t="s">
        <v>20</v>
      </c>
      <c r="B20">
        <v>53.1</v>
      </c>
      <c r="D20" t="s">
        <v>6</v>
      </c>
    </row>
    <row r="21" spans="1:4" x14ac:dyDescent="0.25">
      <c r="A21" t="s">
        <v>21</v>
      </c>
      <c r="B21">
        <v>0.6</v>
      </c>
      <c r="D21" t="s">
        <v>6</v>
      </c>
    </row>
    <row r="22" spans="1:4" x14ac:dyDescent="0.25">
      <c r="A22" t="s">
        <v>16</v>
      </c>
      <c r="C22">
        <v>694.37</v>
      </c>
      <c r="D22" t="s">
        <v>6</v>
      </c>
    </row>
    <row r="23" spans="1:4" x14ac:dyDescent="0.25">
      <c r="A23" t="s">
        <v>22</v>
      </c>
      <c r="B23">
        <v>209.25</v>
      </c>
      <c r="D23" t="s">
        <v>6</v>
      </c>
    </row>
    <row r="24" spans="1:4" x14ac:dyDescent="0.25">
      <c r="A24" t="s">
        <v>23</v>
      </c>
      <c r="B24">
        <v>944.86</v>
      </c>
      <c r="D24" t="s">
        <v>6</v>
      </c>
    </row>
    <row r="25" spans="1:4" x14ac:dyDescent="0.25">
      <c r="A25" t="s">
        <v>24</v>
      </c>
      <c r="B25">
        <v>363.64</v>
      </c>
      <c r="D25" t="s">
        <v>11</v>
      </c>
    </row>
    <row r="26" spans="1:4" x14ac:dyDescent="0.25">
      <c r="A26" t="s">
        <v>25</v>
      </c>
      <c r="B26">
        <v>100</v>
      </c>
      <c r="D26" t="s">
        <v>11</v>
      </c>
    </row>
    <row r="27" spans="1:4" x14ac:dyDescent="0.25">
      <c r="A27" t="s">
        <v>26</v>
      </c>
      <c r="B27">
        <v>7.77</v>
      </c>
      <c r="D27" t="s">
        <v>11</v>
      </c>
    </row>
    <row r="28" spans="1:4" x14ac:dyDescent="0.25">
      <c r="A28" t="s">
        <v>27</v>
      </c>
      <c r="B28">
        <v>142.97999999999999</v>
      </c>
      <c r="D28" t="s">
        <v>11</v>
      </c>
    </row>
    <row r="29" spans="1:4" x14ac:dyDescent="0.25">
      <c r="A29" t="s">
        <v>28</v>
      </c>
      <c r="B29">
        <v>540.45000000000005</v>
      </c>
      <c r="D29" t="s">
        <v>11</v>
      </c>
    </row>
    <row r="30" spans="1:4" x14ac:dyDescent="0.25">
      <c r="A30" t="s">
        <v>29</v>
      </c>
      <c r="C30">
        <v>987.05</v>
      </c>
      <c r="D30" t="s">
        <v>6</v>
      </c>
    </row>
    <row r="31" spans="1:4" x14ac:dyDescent="0.25">
      <c r="A31" t="s">
        <v>23</v>
      </c>
      <c r="B31">
        <v>550</v>
      </c>
      <c r="D31" t="s">
        <v>6</v>
      </c>
    </row>
    <row r="32" spans="1:4" x14ac:dyDescent="0.25">
      <c r="A32" t="s">
        <v>26</v>
      </c>
      <c r="B32">
        <v>185</v>
      </c>
      <c r="D32" t="s">
        <v>6</v>
      </c>
    </row>
    <row r="33" spans="1:4" x14ac:dyDescent="0.25">
      <c r="A33" t="s">
        <v>24</v>
      </c>
      <c r="B33">
        <v>102.25</v>
      </c>
      <c r="D33" t="s">
        <v>6</v>
      </c>
    </row>
    <row r="34" spans="1:4" x14ac:dyDescent="0.25">
      <c r="A34" t="s">
        <v>19</v>
      </c>
      <c r="B34">
        <v>0.42</v>
      </c>
      <c r="D34" t="s">
        <v>11</v>
      </c>
    </row>
    <row r="35" spans="1:4" x14ac:dyDescent="0.25">
      <c r="A35" t="s">
        <v>30</v>
      </c>
      <c r="B35">
        <v>1000</v>
      </c>
      <c r="D35" t="s">
        <v>6</v>
      </c>
    </row>
    <row r="36" spans="1:4" x14ac:dyDescent="0.25">
      <c r="A36" t="s">
        <v>31</v>
      </c>
      <c r="B36">
        <v>900</v>
      </c>
      <c r="D36" t="s">
        <v>8</v>
      </c>
    </row>
    <row r="37" spans="1:4" x14ac:dyDescent="0.25">
      <c r="A37" t="s">
        <v>32</v>
      </c>
      <c r="B37">
        <v>711.84</v>
      </c>
      <c r="D37" t="s">
        <v>11</v>
      </c>
    </row>
    <row r="38" spans="1:4" x14ac:dyDescent="0.25">
      <c r="A38" t="s">
        <v>33</v>
      </c>
      <c r="B38">
        <v>0.03</v>
      </c>
      <c r="D38" t="s">
        <v>6</v>
      </c>
    </row>
    <row r="39" spans="1:4" x14ac:dyDescent="0.25">
      <c r="A39" t="s">
        <v>28</v>
      </c>
      <c r="B39">
        <v>1100</v>
      </c>
      <c r="D39" t="s">
        <v>8</v>
      </c>
    </row>
    <row r="40" spans="1:4" x14ac:dyDescent="0.25">
      <c r="A40" t="s">
        <v>34</v>
      </c>
      <c r="B40">
        <v>1125</v>
      </c>
      <c r="D40" t="s">
        <v>6</v>
      </c>
    </row>
    <row r="41" spans="1:4" x14ac:dyDescent="0.25">
      <c r="A41" t="s">
        <v>35</v>
      </c>
      <c r="B41">
        <v>685</v>
      </c>
      <c r="D41" t="s">
        <v>6</v>
      </c>
    </row>
    <row r="42" spans="1:4" x14ac:dyDescent="0.25">
      <c r="A42" t="s">
        <v>36</v>
      </c>
      <c r="B42">
        <v>1010.7</v>
      </c>
      <c r="D42" t="s">
        <v>6</v>
      </c>
    </row>
    <row r="43" spans="1:4" x14ac:dyDescent="0.25">
      <c r="A43" t="s">
        <v>37</v>
      </c>
      <c r="B43">
        <v>107.6</v>
      </c>
      <c r="D43" t="s">
        <v>6</v>
      </c>
    </row>
    <row r="44" spans="1:4" x14ac:dyDescent="0.25">
      <c r="A44" t="s">
        <v>38</v>
      </c>
      <c r="B44">
        <v>333.3</v>
      </c>
      <c r="D44" t="s">
        <v>6</v>
      </c>
    </row>
    <row r="45" spans="1:4" x14ac:dyDescent="0.25">
      <c r="A45" t="s">
        <v>26</v>
      </c>
      <c r="B45">
        <v>2185.9</v>
      </c>
      <c r="D45" t="s">
        <v>6</v>
      </c>
    </row>
    <row r="46" spans="1:4" x14ac:dyDescent="0.25">
      <c r="A46" t="s">
        <v>19</v>
      </c>
      <c r="B46">
        <v>191.1</v>
      </c>
      <c r="D46" t="s">
        <v>6</v>
      </c>
    </row>
    <row r="47" spans="1:4" x14ac:dyDescent="0.25">
      <c r="A47" t="s">
        <v>39</v>
      </c>
      <c r="B47">
        <v>51.5</v>
      </c>
      <c r="D47" t="s">
        <v>6</v>
      </c>
    </row>
    <row r="48" spans="1:4" x14ac:dyDescent="0.25">
      <c r="A48" t="s">
        <v>40</v>
      </c>
      <c r="B48">
        <v>156</v>
      </c>
      <c r="D48" t="s">
        <v>6</v>
      </c>
    </row>
    <row r="49" spans="1:4" x14ac:dyDescent="0.25">
      <c r="A49" t="s">
        <v>28</v>
      </c>
      <c r="B49">
        <v>627.5</v>
      </c>
      <c r="D49" t="s">
        <v>6</v>
      </c>
    </row>
    <row r="50" spans="1:4" x14ac:dyDescent="0.25">
      <c r="A50" t="s">
        <v>41</v>
      </c>
      <c r="B50">
        <v>912</v>
      </c>
      <c r="D50" t="s">
        <v>6</v>
      </c>
    </row>
    <row r="51" spans="1:4" x14ac:dyDescent="0.25">
      <c r="A51" t="s">
        <v>42</v>
      </c>
      <c r="B51">
        <v>88.3</v>
      </c>
      <c r="D51" t="s">
        <v>6</v>
      </c>
    </row>
    <row r="52" spans="1:4" x14ac:dyDescent="0.25">
      <c r="A52" t="s">
        <v>43</v>
      </c>
      <c r="B52">
        <v>348.1</v>
      </c>
      <c r="D52" t="s">
        <v>6</v>
      </c>
    </row>
    <row r="53" spans="1:4" x14ac:dyDescent="0.25">
      <c r="A53" t="s">
        <v>44</v>
      </c>
      <c r="B53">
        <v>140.1</v>
      </c>
      <c r="D53" t="s">
        <v>6</v>
      </c>
    </row>
    <row r="54" spans="1:4" x14ac:dyDescent="0.25">
      <c r="A54" t="s">
        <v>18</v>
      </c>
      <c r="B54">
        <v>96.8</v>
      </c>
      <c r="D54" t="s">
        <v>6</v>
      </c>
    </row>
    <row r="55" spans="1:4" x14ac:dyDescent="0.25">
      <c r="A55" t="s">
        <v>45</v>
      </c>
      <c r="B55">
        <v>217.8</v>
      </c>
      <c r="D55" t="s">
        <v>6</v>
      </c>
    </row>
    <row r="56" spans="1:4" x14ac:dyDescent="0.25">
      <c r="A56" t="s">
        <v>46</v>
      </c>
      <c r="B56">
        <v>24.1</v>
      </c>
      <c r="D56" t="s">
        <v>6</v>
      </c>
    </row>
    <row r="57" spans="1:4" x14ac:dyDescent="0.25">
      <c r="A57" t="s">
        <v>47</v>
      </c>
      <c r="B57">
        <v>53.6</v>
      </c>
      <c r="D57" t="s">
        <v>6</v>
      </c>
    </row>
    <row r="58" spans="1:4" x14ac:dyDescent="0.25">
      <c r="A58" t="s">
        <v>48</v>
      </c>
      <c r="B58">
        <v>185.5</v>
      </c>
      <c r="D58" t="s">
        <v>6</v>
      </c>
    </row>
    <row r="59" spans="1:4" x14ac:dyDescent="0.25">
      <c r="A59" t="s">
        <v>36</v>
      </c>
      <c r="B59">
        <v>2065.5</v>
      </c>
      <c r="D59" t="s">
        <v>11</v>
      </c>
    </row>
    <row r="60" spans="1:4" x14ac:dyDescent="0.25">
      <c r="A60" t="s">
        <v>40</v>
      </c>
      <c r="B60">
        <v>50</v>
      </c>
      <c r="D60" t="s">
        <v>11</v>
      </c>
    </row>
    <row r="61" spans="1:4" x14ac:dyDescent="0.25">
      <c r="A61" t="s">
        <v>28</v>
      </c>
      <c r="B61">
        <v>591</v>
      </c>
      <c r="D61" t="s">
        <v>11</v>
      </c>
    </row>
    <row r="62" spans="1:4" x14ac:dyDescent="0.25">
      <c r="A62" t="s">
        <v>49</v>
      </c>
      <c r="B62">
        <v>0.98</v>
      </c>
      <c r="D62" t="s">
        <v>6</v>
      </c>
    </row>
    <row r="63" spans="1:4" x14ac:dyDescent="0.25">
      <c r="A63" t="s">
        <v>49</v>
      </c>
      <c r="B63">
        <v>21</v>
      </c>
      <c r="D63" t="s">
        <v>50</v>
      </c>
    </row>
    <row r="64" spans="1:4" x14ac:dyDescent="0.25">
      <c r="A64" t="s">
        <v>33</v>
      </c>
      <c r="B64">
        <v>21.76</v>
      </c>
      <c r="D64" t="s">
        <v>11</v>
      </c>
    </row>
    <row r="65" spans="1:4" x14ac:dyDescent="0.25">
      <c r="A65" t="s">
        <v>19</v>
      </c>
      <c r="B65">
        <v>41.03</v>
      </c>
      <c r="D65" t="s">
        <v>11</v>
      </c>
    </row>
    <row r="66" spans="1:4" x14ac:dyDescent="0.25">
      <c r="A66" t="s">
        <v>28</v>
      </c>
      <c r="C66">
        <v>495.1</v>
      </c>
      <c r="D66" t="s">
        <v>8</v>
      </c>
    </row>
    <row r="67" spans="1:4" x14ac:dyDescent="0.25">
      <c r="A67" t="s">
        <v>51</v>
      </c>
      <c r="C67">
        <v>750</v>
      </c>
      <c r="D67" t="s">
        <v>8</v>
      </c>
    </row>
    <row r="68" spans="1:4" x14ac:dyDescent="0.25">
      <c r="A68" t="s">
        <v>52</v>
      </c>
      <c r="C68">
        <v>292.04000000000002</v>
      </c>
      <c r="D68" t="s">
        <v>8</v>
      </c>
    </row>
    <row r="69" spans="1:4" x14ac:dyDescent="0.25">
      <c r="A69" t="s">
        <v>53</v>
      </c>
      <c r="C69">
        <v>290.33999999999997</v>
      </c>
      <c r="D69" t="s">
        <v>8</v>
      </c>
    </row>
    <row r="70" spans="1:4" x14ac:dyDescent="0.25">
      <c r="A70" t="s">
        <v>33</v>
      </c>
      <c r="B70">
        <v>12.02</v>
      </c>
      <c r="D70" t="s">
        <v>6</v>
      </c>
    </row>
    <row r="71" spans="1:4" x14ac:dyDescent="0.25">
      <c r="A71" t="s">
        <v>19</v>
      </c>
      <c r="C71">
        <v>500.39</v>
      </c>
      <c r="D71" t="s">
        <v>6</v>
      </c>
    </row>
    <row r="72" spans="1:4" x14ac:dyDescent="0.25">
      <c r="A72" t="s">
        <v>10</v>
      </c>
      <c r="B72">
        <v>2.64</v>
      </c>
      <c r="D72" t="s">
        <v>6</v>
      </c>
    </row>
    <row r="73" spans="1:4" x14ac:dyDescent="0.25">
      <c r="A73" t="s">
        <v>12</v>
      </c>
      <c r="C73">
        <v>1143.6500000000001</v>
      </c>
      <c r="D73" t="s">
        <v>11</v>
      </c>
    </row>
    <row r="74" spans="1:4" x14ac:dyDescent="0.25">
      <c r="A74" t="s">
        <v>15</v>
      </c>
      <c r="C74">
        <v>1250</v>
      </c>
      <c r="D74" t="s">
        <v>11</v>
      </c>
    </row>
    <row r="75" spans="1:4" x14ac:dyDescent="0.25">
      <c r="A75" t="s">
        <v>29</v>
      </c>
      <c r="C75">
        <v>150</v>
      </c>
      <c r="D75" t="s">
        <v>11</v>
      </c>
    </row>
    <row r="76" spans="1:4" x14ac:dyDescent="0.25">
      <c r="A76" t="s">
        <v>54</v>
      </c>
      <c r="C76">
        <v>499</v>
      </c>
      <c r="D76" t="s">
        <v>6</v>
      </c>
    </row>
    <row r="77" spans="1:4" x14ac:dyDescent="0.25">
      <c r="A77" t="s">
        <v>29</v>
      </c>
      <c r="C77">
        <v>493.21</v>
      </c>
      <c r="D77" t="s">
        <v>6</v>
      </c>
    </row>
    <row r="78" spans="1:4" x14ac:dyDescent="0.25">
      <c r="A78" t="s">
        <v>55</v>
      </c>
      <c r="B78">
        <v>8019.95</v>
      </c>
      <c r="D78" t="s">
        <v>6</v>
      </c>
    </row>
    <row r="79" spans="1:4" x14ac:dyDescent="0.25">
      <c r="A79" t="s">
        <v>12</v>
      </c>
      <c r="C79">
        <v>1000</v>
      </c>
      <c r="D79" t="s">
        <v>6</v>
      </c>
    </row>
    <row r="80" spans="1:4" x14ac:dyDescent="0.25">
      <c r="A80" t="s">
        <v>56</v>
      </c>
      <c r="C80">
        <v>495.04</v>
      </c>
      <c r="D80" t="s">
        <v>6</v>
      </c>
    </row>
    <row r="81" spans="1:4" x14ac:dyDescent="0.25">
      <c r="A81" t="s">
        <v>57</v>
      </c>
      <c r="C81">
        <v>247.52</v>
      </c>
      <c r="D81" t="s">
        <v>6</v>
      </c>
    </row>
    <row r="82" spans="1:4" x14ac:dyDescent="0.25">
      <c r="A82" t="s">
        <v>28</v>
      </c>
      <c r="C82">
        <v>495.28</v>
      </c>
      <c r="D82" t="s">
        <v>6</v>
      </c>
    </row>
    <row r="83" spans="1:4" x14ac:dyDescent="0.25">
      <c r="A83" t="s">
        <v>58</v>
      </c>
      <c r="C83">
        <v>276.62</v>
      </c>
      <c r="D83" t="s">
        <v>8</v>
      </c>
    </row>
    <row r="84" spans="1:4" x14ac:dyDescent="0.25">
      <c r="A84" t="s">
        <v>59</v>
      </c>
      <c r="B84">
        <v>1416.04</v>
      </c>
      <c r="D84" t="s">
        <v>6</v>
      </c>
    </row>
    <row r="85" spans="1:4" x14ac:dyDescent="0.25">
      <c r="A85" t="s">
        <v>60</v>
      </c>
      <c r="B85">
        <v>2164.2600000000002</v>
      </c>
      <c r="D85" t="s">
        <v>8</v>
      </c>
    </row>
    <row r="86" spans="1:4" x14ac:dyDescent="0.25">
      <c r="A86" t="s">
        <v>7</v>
      </c>
      <c r="B86">
        <v>998.28</v>
      </c>
      <c r="D86" t="s">
        <v>8</v>
      </c>
    </row>
    <row r="87" spans="1:4" x14ac:dyDescent="0.25">
      <c r="A87" t="s">
        <v>9</v>
      </c>
      <c r="B87">
        <v>1046.78</v>
      </c>
      <c r="D87" t="s">
        <v>8</v>
      </c>
    </row>
    <row r="88" spans="1:4" x14ac:dyDescent="0.25">
      <c r="A88" t="s">
        <v>14</v>
      </c>
      <c r="B88">
        <v>1198.28</v>
      </c>
      <c r="D88" t="s">
        <v>8</v>
      </c>
    </row>
    <row r="89" spans="1:4" x14ac:dyDescent="0.25">
      <c r="A89" t="s">
        <v>15</v>
      </c>
      <c r="B89">
        <v>1526.29</v>
      </c>
      <c r="D89" t="s">
        <v>6</v>
      </c>
    </row>
    <row r="90" spans="1:4" x14ac:dyDescent="0.25">
      <c r="A90" t="s">
        <v>7</v>
      </c>
      <c r="B90">
        <v>949.87</v>
      </c>
      <c r="D90" t="s">
        <v>8</v>
      </c>
    </row>
    <row r="91" spans="1:4" x14ac:dyDescent="0.25">
      <c r="A91" t="s">
        <v>7</v>
      </c>
      <c r="B91">
        <v>799.62</v>
      </c>
      <c r="D91" t="s">
        <v>8</v>
      </c>
    </row>
    <row r="92" spans="1:4" x14ac:dyDescent="0.25">
      <c r="A92" t="s">
        <v>41</v>
      </c>
      <c r="B92">
        <v>191.06</v>
      </c>
      <c r="D92" t="s">
        <v>6</v>
      </c>
    </row>
    <row r="93" spans="1:4" x14ac:dyDescent="0.25">
      <c r="A93" t="s">
        <v>61</v>
      </c>
      <c r="B93">
        <v>49.88</v>
      </c>
      <c r="D93" t="s">
        <v>11</v>
      </c>
    </row>
    <row r="94" spans="1:4" x14ac:dyDescent="0.25">
      <c r="A94" t="s">
        <v>62</v>
      </c>
      <c r="B94">
        <v>178.31</v>
      </c>
      <c r="D94" t="s">
        <v>11</v>
      </c>
    </row>
    <row r="95" spans="1:4" x14ac:dyDescent="0.25">
      <c r="A95" t="s">
        <v>28</v>
      </c>
      <c r="B95">
        <v>500.45</v>
      </c>
      <c r="D95" t="s">
        <v>8</v>
      </c>
    </row>
    <row r="96" spans="1:4" x14ac:dyDescent="0.25">
      <c r="A96" t="s">
        <v>28</v>
      </c>
      <c r="B96">
        <v>502.25</v>
      </c>
      <c r="D96" t="s">
        <v>8</v>
      </c>
    </row>
    <row r="97" spans="1:4" x14ac:dyDescent="0.25">
      <c r="A97" t="s">
        <v>14</v>
      </c>
      <c r="B97">
        <v>1205.33</v>
      </c>
      <c r="D97" t="s">
        <v>8</v>
      </c>
    </row>
    <row r="98" spans="1:4" x14ac:dyDescent="0.25">
      <c r="A98" t="s">
        <v>23</v>
      </c>
      <c r="C98">
        <v>500</v>
      </c>
      <c r="D98" t="s">
        <v>11</v>
      </c>
    </row>
    <row r="99" spans="1:4" x14ac:dyDescent="0.25">
      <c r="A99" t="s">
        <v>53</v>
      </c>
      <c r="C99">
        <v>250</v>
      </c>
      <c r="D99" t="s">
        <v>11</v>
      </c>
    </row>
    <row r="100" spans="1:4" x14ac:dyDescent="0.25">
      <c r="A100" t="s">
        <v>53</v>
      </c>
      <c r="C100">
        <v>250</v>
      </c>
      <c r="D100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k-10</dc:creator>
  <cp:lastModifiedBy>k-10</cp:lastModifiedBy>
  <dcterms:created xsi:type="dcterms:W3CDTF">2019-07-30T06:09:45Z</dcterms:created>
  <dcterms:modified xsi:type="dcterms:W3CDTF">2019-07-30T07:16:40Z</dcterms:modified>
</cp:coreProperties>
</file>