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hiraj\Investment\Debt Bonds\REIT\Embassy REIT\Embassy REIT FY23\"/>
    </mc:Choice>
  </mc:AlternateContent>
  <xr:revisionPtr revIDLastSave="0" documentId="8_{92B11881-D9E9-4B82-B3B2-439D6F3BCA44}" xr6:coauthVersionLast="47" xr6:coauthVersionMax="47" xr10:uidLastSave="{00000000-0000-0000-0000-000000000000}"/>
  <bookViews>
    <workbookView xWindow="-120" yWindow="-120" windowWidth="20730" windowHeight="11160" xr2:uid="{1CE4C976-06F6-420E-85EE-98CCEBBD9A7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23" i="1"/>
  <c r="B11" i="1"/>
  <c r="B4" i="1"/>
</calcChain>
</file>

<file path=xl/sharedStrings.xml><?xml version="1.0" encoding="utf-8"?>
<sst xmlns="http://schemas.openxmlformats.org/spreadsheetml/2006/main" count="21" uniqueCount="21">
  <si>
    <t>EBITDA P&amp;L</t>
  </si>
  <si>
    <t>EBITDA Release</t>
  </si>
  <si>
    <t>FY23</t>
  </si>
  <si>
    <t>Difference</t>
  </si>
  <si>
    <t>P&amp;L</t>
  </si>
  <si>
    <t>Revenue from Op</t>
  </si>
  <si>
    <t>Release</t>
  </si>
  <si>
    <t>Interest income</t>
  </si>
  <si>
    <t>Other income</t>
  </si>
  <si>
    <t>Cost of material</t>
  </si>
  <si>
    <t>Emplyee</t>
  </si>
  <si>
    <t>O&amp;M</t>
  </si>
  <si>
    <t>Valuation</t>
  </si>
  <si>
    <t>Repairs</t>
  </si>
  <si>
    <t>Audit</t>
  </si>
  <si>
    <t>Insurance</t>
  </si>
  <si>
    <t>Inv Mgt fees</t>
  </si>
  <si>
    <t>Trustee fees</t>
  </si>
  <si>
    <t>Legal and professional</t>
  </si>
  <si>
    <t>Other expense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</si>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</sst>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5C3E-3E42-46B0-93B1-B1EC2DA0AB17}">
  <dimension ref="A1:C24"/>
  <sheetViews>
    <sheetView tabSelected="1" workbookViewId="0">
      <selection activeCell="C9" sqref="C9"/>
    </sheetView>
  </sheetViews>
  <sheetFormatPr defaultRowHeight="15" x14ac:dyDescent="0.25"/>
  <cols>
    <col min="1" max="1" width="16.7109375" bestFit="1" customWidth="1"/>
    <col min="2" max="2" width="9.140625" style="1"/>
  </cols>
  <sheetData>
    <row r="1" spans="1:3" x14ac:dyDescent="0.25">
      <c r="B1" s="1" t="s">
        <v>2</v>
      </c>
    </row>
    <row r="2" spans="1:3" x14ac:dyDescent="0.25">
      <c r="A2" t="s">
        <v>0</v>
      </c>
      <c r="B2" s="1">
        <v>26884.99</v>
      </c>
    </row>
    <row r="3" spans="1:3" x14ac:dyDescent="0.25">
      <c r="A3" s="2" t="s">
        <v>1</v>
      </c>
      <c r="B3" s="1">
        <v>27856</v>
      </c>
    </row>
    <row r="4" spans="1:3" x14ac:dyDescent="0.25">
      <c r="A4" t="s">
        <v>3</v>
      </c>
      <c r="B4" s="1">
        <f>B3-B2</f>
        <v>971.0099999999984</v>
      </c>
    </row>
    <row r="7" spans="1:3" x14ac:dyDescent="0.25">
      <c r="B7" s="2" t="s">
        <v>4</v>
      </c>
      <c r="C7" t="s">
        <v>6</v>
      </c>
    </row>
    <row r="8" spans="1:3" x14ac:dyDescent="0.25">
      <c r="A8" t="s">
        <v>5</v>
      </c>
      <c r="B8" s="1">
        <v>34195.43</v>
      </c>
      <c r="C8" s="1">
        <v>34195.43</v>
      </c>
    </row>
    <row r="9" spans="1:3" x14ac:dyDescent="0.25">
      <c r="A9" t="s">
        <v>7</v>
      </c>
      <c r="B9" s="1">
        <v>1123.3699999999999</v>
      </c>
    </row>
    <row r="10" spans="1:3" x14ac:dyDescent="0.25">
      <c r="A10" t="s">
        <v>8</v>
      </c>
      <c r="B10" s="1">
        <v>317.87</v>
      </c>
    </row>
    <row r="11" spans="1:3" x14ac:dyDescent="0.25">
      <c r="B11" s="1">
        <f>SUM(B8:B10)</f>
        <v>35636.670000000006</v>
      </c>
    </row>
    <row r="12" spans="1:3" x14ac:dyDescent="0.25">
      <c r="A12" t="s">
        <v>9</v>
      </c>
      <c r="B12" s="1">
        <v>390.22</v>
      </c>
    </row>
    <row r="13" spans="1:3" x14ac:dyDescent="0.25">
      <c r="A13" t="s">
        <v>10</v>
      </c>
      <c r="B13" s="1">
        <v>590.08000000000004</v>
      </c>
    </row>
    <row r="14" spans="1:3" x14ac:dyDescent="0.25">
      <c r="A14" t="s">
        <v>11</v>
      </c>
      <c r="B14" s="1">
        <v>968.22</v>
      </c>
    </row>
    <row r="15" spans="1:3" x14ac:dyDescent="0.25">
      <c r="A15" t="s">
        <v>13</v>
      </c>
      <c r="B15" s="1">
        <v>3028.11</v>
      </c>
    </row>
    <row r="16" spans="1:3" x14ac:dyDescent="0.25">
      <c r="A16" t="s">
        <v>12</v>
      </c>
      <c r="B16" s="1">
        <v>10.62</v>
      </c>
    </row>
    <row r="17" spans="1:2" x14ac:dyDescent="0.25">
      <c r="A17" t="s">
        <v>14</v>
      </c>
      <c r="B17" s="1">
        <v>54.33</v>
      </c>
    </row>
    <row r="18" spans="1:2" x14ac:dyDescent="0.25">
      <c r="A18" t="s">
        <v>15</v>
      </c>
      <c r="B18" s="1">
        <v>180.34</v>
      </c>
    </row>
    <row r="19" spans="1:2" x14ac:dyDescent="0.25">
      <c r="A19" t="s">
        <v>16</v>
      </c>
      <c r="B19" s="1">
        <v>934.89</v>
      </c>
    </row>
    <row r="20" spans="1:2" x14ac:dyDescent="0.25">
      <c r="A20" t="s">
        <v>17</v>
      </c>
      <c r="B20" s="1">
        <v>2.95</v>
      </c>
    </row>
    <row r="21" spans="1:2" x14ac:dyDescent="0.25">
      <c r="A21" t="s">
        <v>18</v>
      </c>
      <c r="B21" s="1">
        <v>524.73</v>
      </c>
    </row>
    <row r="22" spans="1:2" x14ac:dyDescent="0.25">
      <c r="A22" t="s">
        <v>19</v>
      </c>
      <c r="B22" s="1">
        <v>2067.19</v>
      </c>
    </row>
    <row r="23" spans="1:2" x14ac:dyDescent="0.25">
      <c r="B23" s="1">
        <f>SUM(B12:B22)</f>
        <v>8751.68</v>
      </c>
    </row>
    <row r="24" spans="1:2" x14ac:dyDescent="0.25">
      <c r="A24" t="s">
        <v>20</v>
      </c>
      <c r="B24" s="1">
        <f>B11-B23</f>
        <v>26884.990000000005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2023-10-26T05:28:16Z</dcterms:created>
  <dcterms:modified xsi:type="dcterms:W3CDTF">2023-10-26T05:38:21Z</dcterms:modified>
</cp:coreProperties>
</file>