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ril 2021 margin funding" sheetId="1" r:id="rId3"/>
  </sheets>
  <definedNames>
    <definedName hidden="1" localSheetId="0" name="Z_FA91B2DE_32AE_47B7_8D88_CE328D98ADAA_.wvu.FilterData">'April 2021 margin funding'!$A$1:$J$263</definedName>
    <definedName hidden="1" localSheetId="0" name="Z_060F4890_EFA1_4003_AF8A_4043A162952B_.wvu.FilterData">'April 2021 margin funding'!$A$1:$J$263</definedName>
  </definedNames>
  <calcPr/>
  <customWorkbookViews>
    <customWorkbookView activeSheetId="0" maximized="1" windowHeight="0" windowWidth="0" guid="{FA91B2DE-32AE-47B7-8D88-CE328D98ADAA}" name="Filter 2"/>
    <customWorkbookView activeSheetId="0" maximized="1" windowHeight="0" windowWidth="0" guid="{060F4890-EFA1-4003-AF8A-4043A162952B}" name="Filter 1"/>
  </customWorkbookViews>
</workbook>
</file>

<file path=xl/sharedStrings.xml><?xml version="1.0" encoding="utf-8"?>
<sst xmlns="http://schemas.openxmlformats.org/spreadsheetml/2006/main" count="275" uniqueCount="275">
  <si>
    <t>Member Code</t>
  </si>
  <si>
    <t>Member Name</t>
  </si>
  <si>
    <t>Amount Funded For Temporary Margin (Rupees in Lakhs)</t>
  </si>
  <si>
    <t>Amount Funded For Institutional Clients (Rupees in Lakhs)</t>
  </si>
  <si>
    <t>Amount Funded For Non-Institutional Clients (Rupees in Lakhs)</t>
  </si>
  <si>
    <t>Amount Funded Under Margin Trading (Rupees in Lakhs)</t>
  </si>
  <si>
    <t>Total Amount Funded (Rupees in Lakhs)</t>
  </si>
  <si>
    <t>Total No of Clients Funded</t>
  </si>
  <si>
    <t>Submission Date</t>
  </si>
  <si>
    <t>KOTAK SECURITIES LTD.</t>
  </si>
  <si>
    <t>ICICI SECURITIES LIMITED</t>
  </si>
  <si>
    <t>ANGEL BROKING LIMITED</t>
  </si>
  <si>
    <t>1595,42,22,805</t>
  </si>
  <si>
    <t>SHAREKHAN LTD.</t>
  </si>
  <si>
    <t>GOLDMAN SACHS (INDIA) SECURITIES PRIVATE LIMITED</t>
  </si>
  <si>
    <t>JM FINANCIAL SERVICES LIMITED</t>
  </si>
  <si>
    <t>AXIS SECURITIES LIMITED</t>
  </si>
  <si>
    <t>MACQUARIE CAPITAL SECURITIES (INDIA) PVT. LTD.</t>
  </si>
  <si>
    <t>ANAND RATHI SHARE AND STOCK BROKERS LIMITED</t>
  </si>
  <si>
    <t>IIFL SECURITIES LIMITED</t>
  </si>
  <si>
    <t>GEOJIT FINANCIAL SERVICES LIMITED</t>
  </si>
  <si>
    <t>NOMURA FINANCIAL ADVISORY AND SECURITIES (INDIA) PRIVATE LIMITED</t>
  </si>
  <si>
    <t>STANDARD CHARTERED SECURITIES (INDIA) LIMITED</t>
  </si>
  <si>
    <t>GLOBE CAPITAL MARKET LIMITED</t>
  </si>
  <si>
    <t>VENTURA SECURITIES LTD.</t>
  </si>
  <si>
    <t>UBS SECURITIES INDIA PVT. LTD.</t>
  </si>
  <si>
    <t>DAM CAPITAL ADVISORS LIMITED</t>
  </si>
  <si>
    <t>SHRI PARASRAM HOLDINGS PVT. LTD.</t>
  </si>
  <si>
    <t>CLSA INDIA PRIVATE LIMITED</t>
  </si>
  <si>
    <t>J .P. MORGAN INDIA PRIVATE LIMITED</t>
  </si>
  <si>
    <t>CITIGROUP GLOBAL MARKETS INDIA PVT. LTD.</t>
  </si>
  <si>
    <t>INDIRA SECURITIES PRIVATE LIMITED</t>
  </si>
  <si>
    <t>RELIANCE SECURITIES LIMITED</t>
  </si>
  <si>
    <t>ASHIKA STOCK BROKING LTD.</t>
  </si>
  <si>
    <t>PHILLIPCAPITAL (INDIA) PVT. LTD</t>
  </si>
  <si>
    <t>DBFS SECURITIES LIMITED</t>
  </si>
  <si>
    <t>NIRMAL BANG SECURITIES PVT. LTD.</t>
  </si>
  <si>
    <t>KIFS TRADE CAPITAL PRIVATE LIMITED</t>
  </si>
  <si>
    <t>SMC GLOBAL SECURITIES LTD.</t>
  </si>
  <si>
    <t>JEFFERIES INDIA PRIVATE LIMITED</t>
  </si>
  <si>
    <t>DARASHAW &amp; COMPANY PVT. LTD.</t>
  </si>
  <si>
    <t>PRUDENT BROKING SERVICES PRIVATE LIMITED</t>
  </si>
  <si>
    <t>CREDIT SUISSE SECURITIES (INDIA) PRIVATE LIMITED</t>
  </si>
  <si>
    <t>INVESTEC CAPITAL SERVICES(INDIA) PRIVATE LIMITED</t>
  </si>
  <si>
    <t>BP EQUITIES PRIVATE LIMITED</t>
  </si>
  <si>
    <t>IIFL WEALTH MANAGEMENT LTD</t>
  </si>
  <si>
    <t>ABHINANDAN STOCK BROKING PVT. LTD.</t>
  </si>
  <si>
    <t>MANGAL KESHAV FINANCIAL SERVICES LLP</t>
  </si>
  <si>
    <t>ARIHANT CAPITAL MARKETS LIMITED</t>
  </si>
  <si>
    <t>EUREKA STOCK &amp; SHARE BROKING SERVICES LIMITED</t>
  </si>
  <si>
    <t>RELIGARE BROKING LIMITED</t>
  </si>
  <si>
    <t>ADITYA BIRLA MONEY LIMITED</t>
  </si>
  <si>
    <t>SHAH INVESTORS HOME LIMITED</t>
  </si>
  <si>
    <t>ZEN SECURITIES LTD.</t>
  </si>
  <si>
    <t>SBICAP SECURITIES LIMITED</t>
  </si>
  <si>
    <t>DHARAMSHI SECURITIES PRIVATE LIMITED</t>
  </si>
  <si>
    <t>SHRIRAM INSIGHT SHARE BROKERS LIMITED</t>
  </si>
  <si>
    <t>JHAVERI SECURITIES LIMITED</t>
  </si>
  <si>
    <t>HSB SECURITIES &amp; EQUITIES LIMITED</t>
  </si>
  <si>
    <t>MORGAN STANLEY INDIA COMPANY PRIVATE LIMITED</t>
  </si>
  <si>
    <t>KUNVARJI FINSTOCK PVT. LTD.</t>
  </si>
  <si>
    <t>OYSTER FINCAP PRIVATE LIMITED</t>
  </si>
  <si>
    <t>COIMBATORE CAPITAL LIMITED</t>
  </si>
  <si>
    <t>BONANZA PORTFOLIO LTD.</t>
  </si>
  <si>
    <t>SYSTEMATIX SHARES &amp; STOCKS (INDIA) LTD.</t>
  </si>
  <si>
    <t>R.L.P. SECURITIES PVT. LTD.</t>
  </si>
  <si>
    <t>ISS ENTERPRISE LIMITED</t>
  </si>
  <si>
    <t>ITI SECURITIES BROKING LIMITED</t>
  </si>
  <si>
    <t>ZUARI FINSERV LIMITED</t>
  </si>
  <si>
    <t>ECONO BROKING PRIVATE LIMITED</t>
  </si>
  <si>
    <t>AXIS CAPITAL LIMITED</t>
  </si>
  <si>
    <t>SWASTIKA INVESTMART LIMITED</t>
  </si>
  <si>
    <t>PATEL WEALTH ADVISORS PVT LTD</t>
  </si>
  <si>
    <t>INTEGRATED ENTERPRISES (INDIA) PRIVATE LIMITED</t>
  </si>
  <si>
    <t>PROFITMART SECURITIES PRIVATE LIMITED</t>
  </si>
  <si>
    <t>PRAYAS SECURITIES PVT.LTD.</t>
  </si>
  <si>
    <t>KTD TRADING ADVISORY LLP</t>
  </si>
  <si>
    <t>WAY2WEALTH BROKERS PRIVATE LIMITED</t>
  </si>
  <si>
    <t>DHANKI SECURITIES PVT. LTD.</t>
  </si>
  <si>
    <t>COCHIN STOCK BROKERS LTD.</t>
  </si>
  <si>
    <t>DAIWA CAPITAL MARKETS INDIA PRIVATE LIMITED</t>
  </si>
  <si>
    <t>CENTILLION CAPITAL PRIVATE LIMITED</t>
  </si>
  <si>
    <t>ELARA SECURITIES (INDIA) PRIVATE LIMITED</t>
  </si>
  <si>
    <t>V MATHRAN &amp; CO PVT. LTD.</t>
  </si>
  <si>
    <t>OSWAL SHARES AND SECURITIES LIMITED</t>
  </si>
  <si>
    <t>MANSI SHARE &amp; STOCK ADVISORS PRIVATE LIMITED</t>
  </si>
  <si>
    <t>SAMCO SECURITIES LIMITED</t>
  </si>
  <si>
    <t>DHWAJA SHARES &amp; SECURITIES PRIVATE LIMITED</t>
  </si>
  <si>
    <t>CHOLAMANDALAM SECURITIES LIMITED</t>
  </si>
  <si>
    <t>HEM FINLEASE PVT. LTD.</t>
  </si>
  <si>
    <t>SOCIETE GENERALE SECURITIES INDIA PRIVATE LIMITED</t>
  </si>
  <si>
    <t>VNS FINANCE &amp; CAPITAL SERVICES LTD.</t>
  </si>
  <si>
    <t>INDIA ADVANTAGE SECURITIES PRIVATE LIMITED</t>
  </si>
  <si>
    <t>MIRAE ASSET CAPITAL MARKETS ( INDIA ) PRIVATE LIMITED</t>
  </si>
  <si>
    <t>UNIQUE STOCKBRO PRIVATE LIMITED</t>
  </si>
  <si>
    <t>NORTHEAST BROKING SERVICES LTD.</t>
  </si>
  <si>
    <t>PCS SECURITIES LTD.</t>
  </si>
  <si>
    <t>SMIFS LIMITED</t>
  </si>
  <si>
    <t>RATNAKAR SECURITIES PVT LTD</t>
  </si>
  <si>
    <t>MATALIA STOCK BROKING PVT. LTD.</t>
  </si>
  <si>
    <t>RRS SHARES &amp; STOCK BROKERS PVT. LTD</t>
  </si>
  <si>
    <t>JOINDRE CAPITAL SERVICES LTD</t>
  </si>
  <si>
    <t>SHILPA STOCK BROKER PRIVATE LIMITED</t>
  </si>
  <si>
    <t>CENTRUM BROKING LIMITED</t>
  </si>
  <si>
    <t>SSJ FINANCE &amp; SECURITIES PVT. LTD.</t>
  </si>
  <si>
    <t>AUM CAPITAL MARKET PVT LTD</t>
  </si>
  <si>
    <t>BADJATE STOCK AND SHARES PRIVATE LIMITED</t>
  </si>
  <si>
    <t>IDBI CAPITAL MARKETS &amp; SECURITIES LTD.</t>
  </si>
  <si>
    <t>L.F.C. SECURITIES PRIVATE LIMITED</t>
  </si>
  <si>
    <t>YASHWI SECURITIES (P) LIMITED</t>
  </si>
  <si>
    <t>ANTIQUE STOCK BROKING LTD.</t>
  </si>
  <si>
    <t>BNP PARIBAS SECURITIES INDIA PRIVATE LIMITED</t>
  </si>
  <si>
    <t>HSBC SECURITIES &amp; CAPITAL MARKETS (INDIA) PVT. LTD.</t>
  </si>
  <si>
    <t>PROGRESSIVE SHARE BROKERS PRIVATE LIMITED</t>
  </si>
  <si>
    <t>FYERS SECURITIES PRIVATE LIMITED</t>
  </si>
  <si>
    <t>IFCI FINANCIAL SERVICES LIMITED</t>
  </si>
  <si>
    <t>DOLAT CAPITAL MARKET PVT. LTD.</t>
  </si>
  <si>
    <t>JULIUS BAER WEALTH ADVISORS (INDIA) PRIVATE LIMITED</t>
  </si>
  <si>
    <t>PUNE E STOCK BROKING PRIVATE LIMITED</t>
  </si>
  <si>
    <t>GARG SECURITIES PVT. LTD.</t>
  </si>
  <si>
    <t>KANTILAL CHHAGANLAL SECURITIES PRIVATE LIMITED</t>
  </si>
  <si>
    <t>SHREE BAHUBALI STOCK BROKING LTD</t>
  </si>
  <si>
    <t>DALAL &amp; BROACHA STOCK BROKING PVT. LTD</t>
  </si>
  <si>
    <t>GRESHMA SHARES &amp; STOCKS LIMITED</t>
  </si>
  <si>
    <t>CIL SECURITIES LTD.</t>
  </si>
  <si>
    <t>SKP SECURITIES LTD.</t>
  </si>
  <si>
    <t>DIVYA PORTFOLIO PRIVATE LIMITED</t>
  </si>
  <si>
    <t>AMBIT CAPITAL PRIVATE LIMITED</t>
  </si>
  <si>
    <t>C D INTEGRATED SERVICES LTD.</t>
  </si>
  <si>
    <t>SURESH RATHI SECURITIES PRIVATE LIMITED</t>
  </si>
  <si>
    <t>TRANS SCAN SECURITIES PVT. LTD.</t>
  </si>
  <si>
    <t>DAYCO SECURITIES PVT. LTD.</t>
  </si>
  <si>
    <t>ARYA FIN-TRADE SERVICES(INDIA) PRIVATE LIMITED</t>
  </si>
  <si>
    <t>FORTUNE WEALTH MANAGEMENT COMPANY INDIA (P) LTD.</t>
  </si>
  <si>
    <t>PRARAMBH SECURITIES PRIVATE LIMITED</t>
  </si>
  <si>
    <t>TIPSONS STOCK BROKERS PRIVATE LIMITED</t>
  </si>
  <si>
    <t>ASIAN MARKETS SECURITIES PVT. LTD.</t>
  </si>
  <si>
    <t>SHREE KANHA STOCK BROKING PVT. LTD</t>
  </si>
  <si>
    <t>JRK STOCK BROKING PRIVATE LIMITED</t>
  </si>
  <si>
    <t>PROFICIENT EQUITIES PRIVATE LIMITED</t>
  </si>
  <si>
    <t>ANUSH SHARES &amp; SECURITIES PVT.LTD.</t>
  </si>
  <si>
    <t>MANU STOCK BROKING PRIVATE LIMITED</t>
  </si>
  <si>
    <t>ALACRITY SECURITIES LTD.</t>
  </si>
  <si>
    <t>UAE EXCHANGE &amp; FINANCE LTD.</t>
  </si>
  <si>
    <t>SUVRIDHI CAPITAL MARKETS PRIVATE LIMITED</t>
  </si>
  <si>
    <t>EXCLUSIVE SECURITIES LTD.</t>
  </si>
  <si>
    <t>INNOVATE SECURITIES PVT. LTD.</t>
  </si>
  <si>
    <t>PEERLESS SECURITIES LIMITED</t>
  </si>
  <si>
    <t>MUDRA OM SECURITIES (PVT) LTD.</t>
  </si>
  <si>
    <t>EXCEL STOCK BROKING PRIVATE LIMITED</t>
  </si>
  <si>
    <t>RAIMA EQUITIES PRIVATE LIMITED</t>
  </si>
  <si>
    <t>DHANI STOCKS LIMITED</t>
  </si>
  <si>
    <t>SHAREKHAN COMTRADE PRIVATE LIMITED</t>
  </si>
  <si>
    <t>FAST CAPITAL MARKETS LTD.</t>
  </si>
  <si>
    <t>SPFL SECURITIES LIMITED</t>
  </si>
  <si>
    <t>VEDIKA SECURITIES (P) LTD</t>
  </si>
  <si>
    <t>FAIR INTERMEDIATE INVESTMENTS PVT. LTD.</t>
  </si>
  <si>
    <t>CORUM SECURITIES PVT. LTD.</t>
  </si>
  <si>
    <t>HPMG SHARES &amp; SECURITIES PRIVATE LIMITED</t>
  </si>
  <si>
    <t>MUTHOOT SECURITIES LTD.</t>
  </si>
  <si>
    <t>ATLAS INTEGRATED FINANCE LTD.</t>
  </si>
  <si>
    <t>CAPSTOCKS &amp; SECURITIES (INDIA) PRIVATE LIMITED</t>
  </si>
  <si>
    <t>EASTERN FINANCIERS LTD</t>
  </si>
  <si>
    <t>INVESTMENTOR SECURITIES LTD.</t>
  </si>
  <si>
    <t>VIKABH SECURITIES PRIVATE LIMITED</t>
  </si>
  <si>
    <t>ADINATH STOCK BROKING PRIVATE LIMITED</t>
  </si>
  <si>
    <t>NAKAMICHI SECURITIES LTD</t>
  </si>
  <si>
    <t>FOCUS STOCK BROKERS LTD.</t>
  </si>
  <si>
    <t>LOHIA SECURITIES LTD.</t>
  </si>
  <si>
    <t>NAVIA MARKETS LTD.</t>
  </si>
  <si>
    <t>SALASAR STOCK BROKING LTD.</t>
  </si>
  <si>
    <t>NAVKAR SHARE &amp; STOCK BROKERS PRIVATE LIMITED</t>
  </si>
  <si>
    <t>ADWEALTH STOCK BROKING PRIVATE LIMITED</t>
  </si>
  <si>
    <t>GRD SECURITIES LIMITED</t>
  </si>
  <si>
    <t>AFFLUENCE SHARES AND STOCKS PRIVATE LIMITED</t>
  </si>
  <si>
    <t>CROSSEAS CAPITAL SERVICES PVT. LTD.</t>
  </si>
  <si>
    <t>TWIN EARTH SECURITIES PRIVATE LIMITED</t>
  </si>
  <si>
    <t>PSB SECURITIES LIMITED</t>
  </si>
  <si>
    <t>ANJANEY STOCK BROKING LTD.</t>
  </si>
  <si>
    <t>SHREEKANT PHUMBHRA</t>
  </si>
  <si>
    <t>SVS SECURITIES PVT. LTD.</t>
  </si>
  <si>
    <t>SPARKLE SECURITIES SOLUTIONS PRIVATE LIMITED</t>
  </si>
  <si>
    <t>TOSHNIWAL EQUITY SERVICES PVT. LTD.</t>
  </si>
  <si>
    <t>MAHESHWARI EQUITY SERVICES (P) LIMITED</t>
  </si>
  <si>
    <t>SOUTH GUJARAT SHARES &amp; SHAREBROKERS LTD</t>
  </si>
  <si>
    <t>PRL STOCK &amp; SHARE BROKERS PVT. LTD.</t>
  </si>
  <si>
    <t>VARDHAMAN CAPITAL PVT. LTD</t>
  </si>
  <si>
    <t>TRACOM STOCK BROKERS PVT.LTD.</t>
  </si>
  <si>
    <t>BHANSALI VALUE CREATIONS PRIVATE LIMITED</t>
  </si>
  <si>
    <t>RAJCHANDRA CAPITAL SERVICES PVT. LTD.</t>
  </si>
  <si>
    <t>PATANI SECURITIES PVT. LTD.</t>
  </si>
  <si>
    <t>HARJIVANDAS NEMIDAS SECURITIES PRIVATE LIMITED</t>
  </si>
  <si>
    <t>SMK SHARES AND STOCK BROKING PVT. LTD.</t>
  </si>
  <si>
    <t>NCJ SHARE AND STOCK BROKERS LIMITED</t>
  </si>
  <si>
    <t>ANANT INVESTMENTS PRIVATE LIMITED</t>
  </si>
  <si>
    <t>ALMONDZ GLOBAL SECURITIES LTD.</t>
  </si>
  <si>
    <t>BALJIT SECURITIES PVT. LTD.</t>
  </si>
  <si>
    <t>PARKER DERIVATIVES (INDIA) PRIVATE LIMITED</t>
  </si>
  <si>
    <t>ASHVIN M SHAH</t>
  </si>
  <si>
    <t>BALAJI EQUITIES LTD.</t>
  </si>
  <si>
    <t>VOGUE COMMERCIAL COMPANY LIMITED</t>
  </si>
  <si>
    <t>JUST TRADE SECURITIES LIMITED</t>
  </si>
  <si>
    <t>MILI CONSULTANTS &amp; INVESTMENT PRIVATE LIMITED</t>
  </si>
  <si>
    <t>MAX STOCK BROKING PRIVATE LIMITED</t>
  </si>
  <si>
    <t>KHAJANCHI &amp; GANDHI STOCK BROKING PRIVATE LIMITED</t>
  </si>
  <si>
    <t>MILLENNIUM STOCK BROKING PVT. LTD.</t>
  </si>
  <si>
    <t>KHANDWALA TRADING LLP</t>
  </si>
  <si>
    <t>DIMENSIONAL SECURITIES PVT. LTD</t>
  </si>
  <si>
    <t>MPC SECURITIES LTD.</t>
  </si>
  <si>
    <t>INDO THAI SECURITIES LTD.</t>
  </si>
  <si>
    <t>LAKSHMISHREE INVESTMENT &amp; SECURITIES PVT. LTD.</t>
  </si>
  <si>
    <t>WALLFORT FINANCIAL SERVICES LTD</t>
  </si>
  <si>
    <t>MONEYBEE SECURITIES PRIVATE LIMITED</t>
  </si>
  <si>
    <t>RAJVI STOCK BROKING PRIVATE LIMITED</t>
  </si>
  <si>
    <t>JALAN &amp; CO</t>
  </si>
  <si>
    <t>GANDHI SECURITIES &amp; INVESTMENT PVT. LTD.</t>
  </si>
  <si>
    <t>HARIHAR SECURITIES PRIVATE LIMITED</t>
  </si>
  <si>
    <t>GULITA SECURITIES LTD</t>
  </si>
  <si>
    <t>RAJEN CHANDRAKANT SECURITIES PVT. LTD.</t>
  </si>
  <si>
    <t>KEDIA SHARES &amp; STOCKS BROKERS LIMITED</t>
  </si>
  <si>
    <t>MARWADI SHARES AND FINANCE LIMITED</t>
  </si>
  <si>
    <t>MONEYLICIOUS SECURITIES PRIVATE LIMITED</t>
  </si>
  <si>
    <t>KARUNA FINANCIAL SERVICES PVT. LTD</t>
  </si>
  <si>
    <t>SARA SECURITIES PVT. LTD.</t>
  </si>
  <si>
    <t>MONEY SPELL PRIVATE LIMITED</t>
  </si>
  <si>
    <t>CONSORTIUM SECURITIES PRIVATE LTD.</t>
  </si>
  <si>
    <t>NEON VINIMAY PRIVATE LIMITED</t>
  </si>
  <si>
    <t>HAVEN FINANCIAL SERVICES PVT. LTD.</t>
  </si>
  <si>
    <t>ADROIT SHARE &amp; STOCK BROKER PVT. LTD.</t>
  </si>
  <si>
    <t>SANKALP SHARE BROKERS PRIVATE LIMITED</t>
  </si>
  <si>
    <t>FORTUNE CAPITAL SERVICES PRIVATE LIMITED</t>
  </si>
  <si>
    <t>SAMYAG BROKING PRIVATE LIMITED</t>
  </si>
  <si>
    <t>SPARK FAMILY OFFICE AND INVESTMENT ADVISORS (INDIA) PRIVATE LIMITED</t>
  </si>
  <si>
    <t>COMPOSITE SECURITIES LTD.</t>
  </si>
  <si>
    <t>SANCTUM WEALTH MANAGEMENT PRIVATE LIMITED</t>
  </si>
  <si>
    <t>K K SECURITIES LTD.</t>
  </si>
  <si>
    <t>GANESHAM SECURITIES PRIVATE LIMITED</t>
  </si>
  <si>
    <t>FORTUNE INTERFINANCE LTD</t>
  </si>
  <si>
    <t>BARCLAYS SECURITIES (INDIA) PRIVATE LIMITED</t>
  </si>
  <si>
    <t>ARISTRO CAPITAL MARKETS LIMITED</t>
  </si>
  <si>
    <t>DEALMONEY SECURITIES PRIVATE LIMITED</t>
  </si>
  <si>
    <t>AUTUS SECURITIES PRIVATE LIMITED</t>
  </si>
  <si>
    <t>EDELWEISS SECURITIES LIMITED</t>
  </si>
  <si>
    <t>TRIMBHAK INVESTMENTS &amp; FINANCE SERVICES PVT. LTD.</t>
  </si>
  <si>
    <t>SUNLIGHT BROKING LLP</t>
  </si>
  <si>
    <t>CONSORTIUM CAPITAL PRIVATE LIMITED</t>
  </si>
  <si>
    <t>KB CAPITAL MARKETS PRIVATE LIMITED</t>
  </si>
  <si>
    <t>DHAN STOCK &amp; SHARE BROKERS PVT. LTD.</t>
  </si>
  <si>
    <t>MUNOTH CAPITAL MARKET LTD</t>
  </si>
  <si>
    <t>RAPID CAPITAL SERVICES</t>
  </si>
  <si>
    <t>DALMIA SECURITIES PVT. LTD.</t>
  </si>
  <si>
    <t>SAPPHIRE WEALTH MANAGEMENT SERVICES PRIVATE LIMITED</t>
  </si>
  <si>
    <t>ALB STOCK BROKING PRIVATE LIMITED</t>
  </si>
  <si>
    <t>SANTOSH KUMAR KEJRIWAL SECURITIES P LTD.</t>
  </si>
  <si>
    <t>INMACS LTD.</t>
  </si>
  <si>
    <t>KIMAYA SECURITIES &amp; FINANCIAL SERVICES PVT. LTD.</t>
  </si>
  <si>
    <t>PRABHAT FINANCIAL SERVICES LTD.</t>
  </si>
  <si>
    <t>KNA SHARE BROKERS PRIVATE LIMITED</t>
  </si>
  <si>
    <t>PRAKASH K SHAH SHARES &amp; SECURITIES PVT. LTD</t>
  </si>
  <si>
    <t>VISUAL SECURITIES PVT. LTD.</t>
  </si>
  <si>
    <t>RAKHECHA SECURITIES LTD.</t>
  </si>
  <si>
    <t>INVESTSMART STOCK BROKERS PVT. LTD.</t>
  </si>
  <si>
    <t>NALANDA SECURITIES PVT. LTD.</t>
  </si>
  <si>
    <t>MUNOTH FINANCIAL SERVICES LTD.</t>
  </si>
  <si>
    <t>V. G. CAPITAL MARKET PVT. LTD.</t>
  </si>
  <si>
    <t>GLOBALWORTH SECURITIES LIMITED</t>
  </si>
  <si>
    <t>MAXIMUS SECURITIES LIMITED</t>
  </si>
  <si>
    <t>MATHRAN SECURITIES PRIVATE LIMITED</t>
  </si>
  <si>
    <t>VALIA CONSULTANCY</t>
  </si>
  <si>
    <t>DAMANI FINANCIAL SERVICES PRIVATE LIMITED</t>
  </si>
  <si>
    <t>SHREE TISAI CONSULTANT PRIVATE LIMITED</t>
  </si>
  <si>
    <t>DHIREN B SANGHVI</t>
  </si>
  <si>
    <t>6201,55,03,327.04</t>
  </si>
  <si>
    <t>Source file Monthh wise</t>
  </si>
  <si>
    <t>https://www1.nseindia.com/products/content/equities/equities/archieve_eq.htm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</si>
</sst>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-mmm-yy"/>
  </numFmts>
  <fonts count="4">
    <font>
      <sz val="10.0"/>
      <color rgb="FF000000"/>
      <name val="Arial"/>
    </font>
    <font/>
    <font>
      <color rgb="FF000000"/>
      <name val="Roboto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2" fontId="2" numFmtId="4" xfId="0" applyAlignment="1" applyFill="1" applyFont="1" applyNumberFormat="1">
      <alignment readingOrder="0"/>
    </xf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1.nseindia.com/products/content/equities/equities/archieve_eq.ht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86"/>
    <col customWidth="1" min="2" max="2" width="46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J1" s="1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>
        <v>8081.0</v>
      </c>
      <c r="B2" s="1" t="s">
        <v>9</v>
      </c>
      <c r="C2" s="4">
        <v>1.4985239E7</v>
      </c>
      <c r="D2" s="3">
        <v>0.0</v>
      </c>
      <c r="E2" s="3">
        <v>1.959833564E9</v>
      </c>
      <c r="F2" s="3">
        <v>2.2194916269E10</v>
      </c>
      <c r="G2" s="3">
        <v>2.4169735071E10</v>
      </c>
      <c r="H2" s="3">
        <f t="shared" ref="H2:H263" si="1">G2/$G$266</f>
        <v>0.2114386565</v>
      </c>
      <c r="I2" s="3">
        <v>38012.0</v>
      </c>
      <c r="J2" s="5">
        <v>44293.0</v>
      </c>
    </row>
    <row r="3">
      <c r="A3" s="3">
        <v>7730.0</v>
      </c>
      <c r="B3" s="1" t="s">
        <v>10</v>
      </c>
      <c r="C3" s="4">
        <v>4.04693E7</v>
      </c>
      <c r="D3" s="3">
        <v>0.0</v>
      </c>
      <c r="E3" s="3">
        <v>0.0</v>
      </c>
      <c r="F3" s="3">
        <v>2.0101790398E10</v>
      </c>
      <c r="G3" s="3">
        <v>2.0142259698E10</v>
      </c>
      <c r="H3" s="3">
        <f t="shared" si="1"/>
        <v>0.1762059996</v>
      </c>
      <c r="I3" s="3">
        <v>32736.0</v>
      </c>
      <c r="J3" s="5">
        <v>44292.0</v>
      </c>
    </row>
    <row r="4">
      <c r="A4" s="3">
        <v>12798.0</v>
      </c>
      <c r="B4" s="1" t="s">
        <v>11</v>
      </c>
      <c r="C4" s="6">
        <v>2.12713583E8</v>
      </c>
      <c r="D4" s="3">
        <v>0.0</v>
      </c>
      <c r="E4" s="3">
        <v>1.428026236E9</v>
      </c>
      <c r="F4" s="3" t="s">
        <v>12</v>
      </c>
      <c r="G4" s="3">
        <v>1.7594962624E10</v>
      </c>
      <c r="H4" s="3">
        <f t="shared" si="1"/>
        <v>0.1539220536</v>
      </c>
      <c r="I4" s="3">
        <v>17625.0</v>
      </c>
      <c r="J4" s="5">
        <v>44289.0</v>
      </c>
    </row>
    <row r="5">
      <c r="A5" s="3">
        <v>10733.0</v>
      </c>
      <c r="B5" s="1" t="s">
        <v>13</v>
      </c>
      <c r="C5" s="3">
        <v>4.508322622E8</v>
      </c>
      <c r="D5" s="3">
        <v>0.0</v>
      </c>
      <c r="E5" s="3">
        <v>9.60666663E8</v>
      </c>
      <c r="F5" s="3">
        <v>4.813263967E9</v>
      </c>
      <c r="G5" s="3">
        <v>6.224762892E9</v>
      </c>
      <c r="H5" s="3">
        <f t="shared" si="1"/>
        <v>0.05445469298</v>
      </c>
      <c r="I5" s="3">
        <v>8264.0</v>
      </c>
      <c r="J5" s="5">
        <v>44292.0</v>
      </c>
    </row>
    <row r="6">
      <c r="A6" s="3">
        <v>12778.0</v>
      </c>
      <c r="B6" s="1" t="s">
        <v>14</v>
      </c>
      <c r="C6" s="3">
        <v>8.420363348E8</v>
      </c>
      <c r="D6" s="3">
        <v>4.140023322E9</v>
      </c>
      <c r="E6" s="3">
        <v>0.0</v>
      </c>
      <c r="F6" s="3">
        <v>0.0</v>
      </c>
      <c r="G6" s="3">
        <v>4.982059657E9</v>
      </c>
      <c r="H6" s="3">
        <f t="shared" si="1"/>
        <v>0.04358343181</v>
      </c>
      <c r="I6" s="3">
        <v>42.0</v>
      </c>
      <c r="J6" s="5">
        <v>44293.0</v>
      </c>
    </row>
    <row r="7">
      <c r="A7" s="3">
        <v>10548.0</v>
      </c>
      <c r="B7" s="1" t="s">
        <v>15</v>
      </c>
      <c r="C7" s="3">
        <v>1.306162499E9</v>
      </c>
      <c r="D7" s="3">
        <v>0.0</v>
      </c>
      <c r="E7" s="3">
        <v>1.474129907E9</v>
      </c>
      <c r="F7" s="3">
        <v>2.109582555E9</v>
      </c>
      <c r="G7" s="3">
        <v>4.889874961E9</v>
      </c>
      <c r="H7" s="3">
        <f t="shared" si="1"/>
        <v>0.04277699317</v>
      </c>
      <c r="I7" s="3">
        <v>4411.0</v>
      </c>
      <c r="J7" s="5">
        <v>44292.0</v>
      </c>
    </row>
    <row r="8">
      <c r="A8" s="3">
        <v>14816.0</v>
      </c>
      <c r="B8" s="1" t="s">
        <v>16</v>
      </c>
      <c r="C8" s="3">
        <v>0.0</v>
      </c>
      <c r="D8" s="3">
        <v>0.0</v>
      </c>
      <c r="E8" s="3">
        <v>0.0</v>
      </c>
      <c r="F8" s="3">
        <v>4.8186718E9</v>
      </c>
      <c r="G8" s="3">
        <v>4.8186718E9</v>
      </c>
      <c r="H8" s="3">
        <f t="shared" si="1"/>
        <v>0.04215410257</v>
      </c>
      <c r="I8" s="3">
        <v>6383.0</v>
      </c>
      <c r="J8" s="5">
        <v>44291.0</v>
      </c>
    </row>
    <row r="9">
      <c r="A9" s="3">
        <v>12467.0</v>
      </c>
      <c r="B9" s="1" t="s">
        <v>17</v>
      </c>
      <c r="C9" s="3">
        <v>0.0</v>
      </c>
      <c r="D9" s="3">
        <v>2.960345961E9</v>
      </c>
      <c r="E9" s="3">
        <v>0.0</v>
      </c>
      <c r="F9" s="3">
        <v>0.0</v>
      </c>
      <c r="G9" s="3">
        <v>2.960345961E9</v>
      </c>
      <c r="H9" s="3">
        <f t="shared" si="1"/>
        <v>0.02589732866</v>
      </c>
      <c r="I9" s="3">
        <v>17.0</v>
      </c>
      <c r="J9" s="5">
        <v>44292.0</v>
      </c>
    </row>
    <row r="10">
      <c r="A10" s="3">
        <v>6769.0</v>
      </c>
      <c r="B10" s="1" t="s">
        <v>18</v>
      </c>
      <c r="C10" s="3">
        <v>7.072104089E8</v>
      </c>
      <c r="D10" s="3">
        <v>0.0</v>
      </c>
      <c r="E10" s="3">
        <v>2.622149006E8</v>
      </c>
      <c r="F10" s="3">
        <v>1.548390352E9</v>
      </c>
      <c r="G10" s="3">
        <v>2.517815661E9</v>
      </c>
      <c r="H10" s="3">
        <f t="shared" si="1"/>
        <v>0.02202604038</v>
      </c>
      <c r="I10" s="3">
        <v>12516.0</v>
      </c>
      <c r="J10" s="5">
        <v>44291.0</v>
      </c>
    </row>
    <row r="11">
      <c r="A11" s="3">
        <v>10975.0</v>
      </c>
      <c r="B11" s="1" t="s">
        <v>19</v>
      </c>
      <c r="C11" s="3">
        <v>3.934550797E8</v>
      </c>
      <c r="D11" s="3">
        <v>0.0</v>
      </c>
      <c r="E11" s="3">
        <v>2.475283533E8</v>
      </c>
      <c r="F11" s="3">
        <v>1.117127517E9</v>
      </c>
      <c r="G11" s="3">
        <v>1.75811095E9</v>
      </c>
      <c r="H11" s="3">
        <f t="shared" si="1"/>
        <v>0.01538008655</v>
      </c>
      <c r="I11" s="3">
        <v>43807.0</v>
      </c>
      <c r="J11" s="5">
        <v>44291.0</v>
      </c>
    </row>
    <row r="12">
      <c r="A12" s="3">
        <v>13372.0</v>
      </c>
      <c r="B12" s="1" t="s">
        <v>20</v>
      </c>
      <c r="C12" s="3">
        <v>4.463051858E7</v>
      </c>
      <c r="D12" s="3">
        <v>0.0</v>
      </c>
      <c r="E12" s="3">
        <v>4.346283654E8</v>
      </c>
      <c r="F12" s="3">
        <v>9.762744265E8</v>
      </c>
      <c r="G12" s="3">
        <v>1.455533311E9</v>
      </c>
      <c r="H12" s="3">
        <f t="shared" si="1"/>
        <v>0.01273311465</v>
      </c>
      <c r="I12" s="3">
        <v>10289.0</v>
      </c>
      <c r="J12" s="5">
        <v>44293.0</v>
      </c>
    </row>
    <row r="13">
      <c r="A13" s="3">
        <v>12990.0</v>
      </c>
      <c r="B13" s="1" t="s">
        <v>21</v>
      </c>
      <c r="C13" s="3">
        <v>0.0</v>
      </c>
      <c r="D13" s="3">
        <v>1.3827534E9</v>
      </c>
      <c r="E13" s="3">
        <v>0.0</v>
      </c>
      <c r="F13" s="3">
        <v>0.0</v>
      </c>
      <c r="G13" s="3">
        <v>1.3827534E9</v>
      </c>
      <c r="H13" s="3">
        <f t="shared" si="1"/>
        <v>0.01209643053</v>
      </c>
      <c r="I13" s="3">
        <v>15.0</v>
      </c>
      <c r="J13" s="5">
        <v>44292.0</v>
      </c>
    </row>
    <row r="14">
      <c r="A14" s="3">
        <v>13333.0</v>
      </c>
      <c r="B14" s="1" t="s">
        <v>22</v>
      </c>
      <c r="C14" s="3">
        <v>0.0</v>
      </c>
      <c r="D14" s="3">
        <v>0.0</v>
      </c>
      <c r="E14" s="3">
        <v>1.016622584E8</v>
      </c>
      <c r="F14" s="3">
        <v>1.219229861E9</v>
      </c>
      <c r="G14" s="3">
        <v>1.32089212E9</v>
      </c>
      <c r="H14" s="3">
        <f t="shared" si="1"/>
        <v>0.01155526341</v>
      </c>
      <c r="I14" s="3">
        <v>133.0</v>
      </c>
      <c r="J14" s="5">
        <v>44293.0</v>
      </c>
    </row>
    <row r="15">
      <c r="A15" s="3">
        <v>6637.0</v>
      </c>
      <c r="B15" s="1" t="s">
        <v>23</v>
      </c>
      <c r="C15" s="3">
        <v>0.0</v>
      </c>
      <c r="D15" s="3">
        <v>0.0</v>
      </c>
      <c r="E15" s="3">
        <v>9.28297075E8</v>
      </c>
      <c r="F15" s="3">
        <v>3.85309049E8</v>
      </c>
      <c r="G15" s="3">
        <v>1.313606124E9</v>
      </c>
      <c r="H15" s="3">
        <f t="shared" si="1"/>
        <v>0.01149152497</v>
      </c>
      <c r="I15" s="3">
        <v>548.0</v>
      </c>
      <c r="J15" s="5">
        <v>44292.0</v>
      </c>
    </row>
    <row r="16">
      <c r="A16" s="3">
        <v>7604.0</v>
      </c>
      <c r="B16" s="1" t="s">
        <v>24</v>
      </c>
      <c r="C16" s="3">
        <v>0.0</v>
      </c>
      <c r="D16" s="3">
        <v>0.0</v>
      </c>
      <c r="E16" s="3">
        <v>7.53988595E8</v>
      </c>
      <c r="F16" s="3">
        <v>3.83371749E8</v>
      </c>
      <c r="G16" s="3">
        <v>1.137360344E9</v>
      </c>
      <c r="H16" s="3">
        <f t="shared" si="1"/>
        <v>0.009949713655</v>
      </c>
      <c r="I16" s="3">
        <v>12625.0</v>
      </c>
      <c r="J16" s="5">
        <v>44291.0</v>
      </c>
    </row>
    <row r="17">
      <c r="A17" s="3">
        <v>9514.0</v>
      </c>
      <c r="B17" s="1" t="s">
        <v>25</v>
      </c>
      <c r="C17" s="3">
        <v>8.416645217E8</v>
      </c>
      <c r="D17" s="3">
        <v>0.0</v>
      </c>
      <c r="E17" s="3">
        <v>0.0</v>
      </c>
      <c r="F17" s="3">
        <v>0.0</v>
      </c>
      <c r="G17" s="3">
        <v>8.416645217E8</v>
      </c>
      <c r="H17" s="3">
        <f t="shared" si="1"/>
        <v>0.007362944407</v>
      </c>
      <c r="I17" s="3">
        <v>28.0</v>
      </c>
      <c r="J17" s="5">
        <v>44291.0</v>
      </c>
    </row>
    <row r="18">
      <c r="A18" s="3">
        <v>12914.0</v>
      </c>
      <c r="B18" s="1" t="s">
        <v>26</v>
      </c>
      <c r="C18" s="3">
        <v>2.675655939E8</v>
      </c>
      <c r="D18" s="3">
        <v>0.0</v>
      </c>
      <c r="E18" s="3">
        <v>5.672021113E8</v>
      </c>
      <c r="F18" s="3">
        <v>0.0</v>
      </c>
      <c r="G18" s="3">
        <v>8.347677052E8</v>
      </c>
      <c r="H18" s="3">
        <f t="shared" si="1"/>
        <v>0.007302610539</v>
      </c>
      <c r="I18" s="3">
        <v>40.0</v>
      </c>
      <c r="J18" s="5">
        <v>44292.0</v>
      </c>
    </row>
    <row r="19">
      <c r="A19" s="3">
        <v>8140.0</v>
      </c>
      <c r="B19" s="1" t="s">
        <v>27</v>
      </c>
      <c r="C19" s="3">
        <v>1807877.0</v>
      </c>
      <c r="D19" s="3">
        <v>0.0</v>
      </c>
      <c r="E19" s="3">
        <v>2.20368595E8</v>
      </c>
      <c r="F19" s="3">
        <v>5.13176636E8</v>
      </c>
      <c r="G19" s="3">
        <v>7.35353108E8</v>
      </c>
      <c r="H19" s="3">
        <f t="shared" si="1"/>
        <v>0.006432924181</v>
      </c>
      <c r="I19" s="3">
        <v>2089.0</v>
      </c>
      <c r="J19" s="5">
        <v>44293.0</v>
      </c>
    </row>
    <row r="20">
      <c r="A20" s="3">
        <v>14991.0</v>
      </c>
      <c r="B20" s="1" t="s">
        <v>28</v>
      </c>
      <c r="C20" s="3">
        <v>0.0</v>
      </c>
      <c r="D20" s="3">
        <v>7.105885769E8</v>
      </c>
      <c r="E20" s="3">
        <v>0.0</v>
      </c>
      <c r="F20" s="3">
        <v>0.0</v>
      </c>
      <c r="G20" s="3">
        <v>7.105885769E8</v>
      </c>
      <c r="H20" s="3">
        <f t="shared" si="1"/>
        <v>0.006216282204</v>
      </c>
      <c r="I20" s="3">
        <v>3.0</v>
      </c>
      <c r="J20" s="5">
        <v>44292.0</v>
      </c>
    </row>
    <row r="21">
      <c r="A21" s="3">
        <v>6752.0</v>
      </c>
      <c r="B21" s="1" t="s">
        <v>29</v>
      </c>
      <c r="C21" s="3">
        <v>1.237379491E8</v>
      </c>
      <c r="D21" s="3">
        <v>5.708951688E8</v>
      </c>
      <c r="E21" s="3">
        <v>0.0</v>
      </c>
      <c r="F21" s="3">
        <v>0.0</v>
      </c>
      <c r="G21" s="3">
        <v>6.946331179E8</v>
      </c>
      <c r="H21" s="3">
        <f t="shared" si="1"/>
        <v>0.006076702651</v>
      </c>
      <c r="I21" s="3">
        <v>16.0</v>
      </c>
      <c r="J21" s="5">
        <v>44292.0</v>
      </c>
    </row>
    <row r="22">
      <c r="A22" s="3">
        <v>11413.0</v>
      </c>
      <c r="B22" s="1" t="s">
        <v>30</v>
      </c>
      <c r="C22" s="3">
        <v>6.567322474E8</v>
      </c>
      <c r="D22" s="3">
        <v>0.0</v>
      </c>
      <c r="E22" s="3">
        <v>0.0</v>
      </c>
      <c r="F22" s="3">
        <v>0.0</v>
      </c>
      <c r="G22" s="3">
        <v>6.567322474E8</v>
      </c>
      <c r="H22" s="3">
        <f t="shared" si="1"/>
        <v>0.005745142992</v>
      </c>
      <c r="I22" s="3">
        <v>11.0</v>
      </c>
      <c r="J22" s="5">
        <v>44292.0</v>
      </c>
    </row>
    <row r="23">
      <c r="A23" s="3">
        <v>12866.0</v>
      </c>
      <c r="B23" s="1" t="s">
        <v>31</v>
      </c>
      <c r="C23" s="3">
        <v>7.500931459E7</v>
      </c>
      <c r="D23" s="3">
        <v>0.0</v>
      </c>
      <c r="E23" s="3">
        <v>5.302771269E8</v>
      </c>
      <c r="F23" s="3">
        <v>527840.37</v>
      </c>
      <c r="G23" s="3">
        <v>6.058142818E8</v>
      </c>
      <c r="H23" s="3">
        <f t="shared" si="1"/>
        <v>0.005299708807</v>
      </c>
      <c r="I23" s="3">
        <v>1019.0</v>
      </c>
      <c r="J23" s="5">
        <v>44292.0</v>
      </c>
    </row>
    <row r="24">
      <c r="A24" s="3">
        <v>12348.0</v>
      </c>
      <c r="B24" s="1" t="s">
        <v>32</v>
      </c>
      <c r="C24" s="3">
        <v>0.0</v>
      </c>
      <c r="D24" s="3">
        <v>0.0</v>
      </c>
      <c r="E24" s="3">
        <v>3.18004847E8</v>
      </c>
      <c r="F24" s="3">
        <v>2.28945134E8</v>
      </c>
      <c r="G24" s="3">
        <v>5.46949981E8</v>
      </c>
      <c r="H24" s="3">
        <f t="shared" si="1"/>
        <v>0.004784759485</v>
      </c>
      <c r="I24" s="3">
        <v>1735.0</v>
      </c>
      <c r="J24" s="5">
        <v>44291.0</v>
      </c>
    </row>
    <row r="25">
      <c r="A25" s="3">
        <v>8334.0</v>
      </c>
      <c r="B25" s="1" t="s">
        <v>33</v>
      </c>
      <c r="C25" s="3">
        <v>0.0</v>
      </c>
      <c r="D25" s="3">
        <v>0.0</v>
      </c>
      <c r="E25" s="3">
        <v>1.361343734E8</v>
      </c>
      <c r="F25" s="3">
        <v>3.915910857E8</v>
      </c>
      <c r="G25" s="3">
        <v>5.27725459E8</v>
      </c>
      <c r="H25" s="3">
        <f t="shared" si="1"/>
        <v>0.004616581924</v>
      </c>
      <c r="I25" s="3">
        <v>992.0</v>
      </c>
      <c r="J25" s="5">
        <v>44291.0</v>
      </c>
    </row>
    <row r="26">
      <c r="A26" s="3">
        <v>14665.0</v>
      </c>
      <c r="B26" s="1" t="s">
        <v>34</v>
      </c>
      <c r="C26" s="3">
        <v>3.25854738E8</v>
      </c>
      <c r="D26" s="3">
        <v>0.0</v>
      </c>
      <c r="E26" s="3">
        <v>1.4738515E8</v>
      </c>
      <c r="F26" s="3">
        <v>1.7972091E7</v>
      </c>
      <c r="G26" s="3">
        <v>4.91211979E8</v>
      </c>
      <c r="H26" s="3">
        <f t="shared" si="1"/>
        <v>0.00429715926</v>
      </c>
      <c r="I26" s="3">
        <v>2391.0</v>
      </c>
      <c r="J26" s="5">
        <v>44292.0</v>
      </c>
    </row>
    <row r="27">
      <c r="A27" s="3">
        <v>13232.0</v>
      </c>
      <c r="B27" s="1" t="s">
        <v>35</v>
      </c>
      <c r="C27" s="3">
        <v>0.0</v>
      </c>
      <c r="D27" s="3">
        <v>0.0</v>
      </c>
      <c r="E27" s="3">
        <v>4.082756389E8</v>
      </c>
      <c r="F27" s="3">
        <v>0.0</v>
      </c>
      <c r="G27" s="3">
        <v>4.082756389E8</v>
      </c>
      <c r="H27" s="3">
        <f t="shared" si="1"/>
        <v>0.003571625932</v>
      </c>
      <c r="I27" s="3">
        <v>597.0</v>
      </c>
      <c r="J27" s="5">
        <v>44293.0</v>
      </c>
    </row>
    <row r="28">
      <c r="A28" s="3">
        <v>9391.0</v>
      </c>
      <c r="B28" s="1" t="s">
        <v>36</v>
      </c>
      <c r="C28" s="3">
        <v>0.0</v>
      </c>
      <c r="D28" s="3">
        <v>0.0</v>
      </c>
      <c r="E28" s="3">
        <v>3.928419043E8</v>
      </c>
      <c r="F28" s="3">
        <v>0.0</v>
      </c>
      <c r="G28" s="3">
        <v>3.928419043E8</v>
      </c>
      <c r="H28" s="3">
        <f t="shared" si="1"/>
        <v>0.003436610464</v>
      </c>
      <c r="I28" s="3">
        <v>5585.0</v>
      </c>
      <c r="J28" s="5">
        <v>44292.0</v>
      </c>
    </row>
    <row r="29">
      <c r="A29" s="3">
        <v>7760.0</v>
      </c>
      <c r="B29" s="1" t="s">
        <v>37</v>
      </c>
      <c r="C29" s="3">
        <v>1.60038599E8</v>
      </c>
      <c r="D29" s="3">
        <v>0.0</v>
      </c>
      <c r="E29" s="3">
        <v>2.171754013E8</v>
      </c>
      <c r="F29" s="3">
        <v>0.0</v>
      </c>
      <c r="G29" s="3">
        <v>3.772140003E8</v>
      </c>
      <c r="H29" s="3">
        <f t="shared" si="1"/>
        <v>0.003299896387</v>
      </c>
      <c r="I29" s="3">
        <v>1638.0</v>
      </c>
      <c r="J29" s="5">
        <v>44289.0</v>
      </c>
    </row>
    <row r="30">
      <c r="A30" s="3">
        <v>7714.0</v>
      </c>
      <c r="B30" s="1" t="s">
        <v>38</v>
      </c>
      <c r="C30" s="3">
        <v>0.0</v>
      </c>
      <c r="D30" s="3">
        <v>0.0</v>
      </c>
      <c r="E30" s="3">
        <v>0.0</v>
      </c>
      <c r="F30" s="3">
        <v>3.605405393E8</v>
      </c>
      <c r="G30" s="3">
        <v>3.605405393E8</v>
      </c>
      <c r="H30" s="3">
        <f t="shared" si="1"/>
        <v>0.003154035698</v>
      </c>
      <c r="I30" s="3">
        <v>693.0</v>
      </c>
      <c r="J30" s="5">
        <v>44287.0</v>
      </c>
    </row>
    <row r="31">
      <c r="A31" s="3">
        <v>14910.0</v>
      </c>
      <c r="B31" s="1" t="s">
        <v>39</v>
      </c>
      <c r="C31" s="3">
        <v>0.0</v>
      </c>
      <c r="D31" s="3">
        <v>3.411915909E8</v>
      </c>
      <c r="E31" s="3">
        <v>0.0</v>
      </c>
      <c r="F31" s="3">
        <v>0.0</v>
      </c>
      <c r="G31" s="3">
        <v>3.411915909E8</v>
      </c>
      <c r="H31" s="3">
        <f t="shared" si="1"/>
        <v>0.002984769646</v>
      </c>
      <c r="I31" s="3">
        <v>12.0</v>
      </c>
      <c r="J31" s="5">
        <v>44293.0</v>
      </c>
    </row>
    <row r="32">
      <c r="A32" s="3">
        <v>9922.0</v>
      </c>
      <c r="B32" s="1" t="s">
        <v>40</v>
      </c>
      <c r="C32" s="3">
        <v>3.018059762E8</v>
      </c>
      <c r="D32" s="3">
        <v>0.0</v>
      </c>
      <c r="E32" s="3">
        <v>0.0</v>
      </c>
      <c r="F32" s="3">
        <v>0.0</v>
      </c>
      <c r="G32" s="3">
        <v>3.018059762E8</v>
      </c>
      <c r="H32" s="3">
        <f t="shared" si="1"/>
        <v>0.002640221332</v>
      </c>
      <c r="I32" s="3">
        <v>4.0</v>
      </c>
      <c r="J32" s="5">
        <v>44293.0</v>
      </c>
    </row>
    <row r="33">
      <c r="A33" s="3">
        <v>13180.0</v>
      </c>
      <c r="B33" s="1" t="s">
        <v>41</v>
      </c>
      <c r="C33" s="3">
        <v>0.0</v>
      </c>
      <c r="D33" s="3">
        <v>0.0</v>
      </c>
      <c r="E33" s="3">
        <v>2.877276548E8</v>
      </c>
      <c r="F33" s="3">
        <v>0.0</v>
      </c>
      <c r="G33" s="3">
        <v>2.877276548E8</v>
      </c>
      <c r="H33" s="3">
        <f t="shared" si="1"/>
        <v>0.00251706312</v>
      </c>
      <c r="I33" s="3">
        <v>496.0</v>
      </c>
      <c r="J33" s="5">
        <v>44293.0</v>
      </c>
    </row>
    <row r="34">
      <c r="A34" s="3">
        <v>9706.0</v>
      </c>
      <c r="B34" s="1" t="s">
        <v>42</v>
      </c>
      <c r="C34" s="3">
        <v>2.770589947E8</v>
      </c>
      <c r="D34" s="3">
        <v>0.0</v>
      </c>
      <c r="E34" s="3">
        <v>0.0</v>
      </c>
      <c r="F34" s="3">
        <v>0.0</v>
      </c>
      <c r="G34" s="3">
        <v>2.770589947E8</v>
      </c>
      <c r="H34" s="3">
        <f t="shared" si="1"/>
        <v>0.00242373288</v>
      </c>
      <c r="I34" s="3">
        <v>20.0</v>
      </c>
      <c r="J34" s="5">
        <v>44292.0</v>
      </c>
    </row>
    <row r="35">
      <c r="A35" s="3">
        <v>90054.0</v>
      </c>
      <c r="B35" s="1" t="s">
        <v>43</v>
      </c>
      <c r="C35" s="3">
        <v>2.51934326E8</v>
      </c>
      <c r="D35" s="3">
        <v>179831.0</v>
      </c>
      <c r="E35" s="3">
        <v>0.0</v>
      </c>
      <c r="F35" s="3">
        <v>0.0</v>
      </c>
      <c r="G35" s="3">
        <v>2.52114157E8</v>
      </c>
      <c r="H35" s="3">
        <f t="shared" si="1"/>
        <v>0.002205513568</v>
      </c>
      <c r="I35" s="3">
        <v>46.0</v>
      </c>
      <c r="J35" s="5">
        <v>44292.0</v>
      </c>
    </row>
    <row r="36">
      <c r="A36" s="3">
        <v>11420.0</v>
      </c>
      <c r="B36" s="1" t="s">
        <v>44</v>
      </c>
      <c r="C36" s="3">
        <v>0.0</v>
      </c>
      <c r="D36" s="3">
        <v>0.0</v>
      </c>
      <c r="E36" s="3">
        <v>2.10833068E8</v>
      </c>
      <c r="F36" s="3">
        <v>2.6369806E7</v>
      </c>
      <c r="G36" s="3">
        <v>2.37202874E8</v>
      </c>
      <c r="H36" s="3">
        <f t="shared" si="1"/>
        <v>0.002075068545</v>
      </c>
      <c r="I36" s="3">
        <v>128.0</v>
      </c>
      <c r="J36" s="5">
        <v>44292.0</v>
      </c>
    </row>
    <row r="37">
      <c r="A37" s="3">
        <v>90070.0</v>
      </c>
      <c r="B37" s="1" t="s">
        <v>45</v>
      </c>
      <c r="C37" s="3">
        <v>0.0</v>
      </c>
      <c r="D37" s="3">
        <v>0.0</v>
      </c>
      <c r="E37" s="3">
        <v>2.32573623E8</v>
      </c>
      <c r="F37" s="3">
        <v>0.0</v>
      </c>
      <c r="G37" s="3">
        <v>2.32573623E8</v>
      </c>
      <c r="H37" s="3">
        <f t="shared" si="1"/>
        <v>0.00203457151</v>
      </c>
      <c r="I37" s="3">
        <v>145.0</v>
      </c>
      <c r="J37" s="5">
        <v>44293.0</v>
      </c>
    </row>
    <row r="38">
      <c r="A38" s="3">
        <v>14336.0</v>
      </c>
      <c r="B38" s="1" t="s">
        <v>46</v>
      </c>
      <c r="C38" s="3">
        <v>2.295328007E8</v>
      </c>
      <c r="D38" s="3">
        <v>0.0</v>
      </c>
      <c r="E38" s="3">
        <v>0.0</v>
      </c>
      <c r="F38" s="3">
        <v>0.0</v>
      </c>
      <c r="G38" s="3">
        <v>2.295328007E8</v>
      </c>
      <c r="H38" s="3">
        <f t="shared" si="1"/>
        <v>0.002007970168</v>
      </c>
      <c r="I38" s="3">
        <v>57.0</v>
      </c>
      <c r="J38" s="5">
        <v>44292.0</v>
      </c>
    </row>
    <row r="39">
      <c r="A39" s="3">
        <v>9774.0</v>
      </c>
      <c r="B39" s="1" t="s">
        <v>47</v>
      </c>
      <c r="C39" s="3">
        <v>39066.48</v>
      </c>
      <c r="D39" s="3">
        <v>0.0</v>
      </c>
      <c r="E39" s="3">
        <v>4.455992297E7</v>
      </c>
      <c r="F39" s="3">
        <v>1.761722405E8</v>
      </c>
      <c r="G39" s="3">
        <v>2.2077123E8</v>
      </c>
      <c r="H39" s="3">
        <f t="shared" si="1"/>
        <v>0.00193132329</v>
      </c>
      <c r="I39" s="3">
        <v>117.0</v>
      </c>
      <c r="J39" s="5">
        <v>44293.0</v>
      </c>
    </row>
    <row r="40">
      <c r="A40" s="3">
        <v>7839.0</v>
      </c>
      <c r="B40" s="1" t="s">
        <v>48</v>
      </c>
      <c r="C40" s="3">
        <v>0.0</v>
      </c>
      <c r="D40" s="3">
        <v>0.0</v>
      </c>
      <c r="E40" s="3">
        <v>1.109905229E8</v>
      </c>
      <c r="F40" s="3">
        <v>1.017867829E8</v>
      </c>
      <c r="G40" s="3">
        <v>2.127773058E8</v>
      </c>
      <c r="H40" s="3">
        <f t="shared" si="1"/>
        <v>0.001861391841</v>
      </c>
      <c r="I40" s="3">
        <v>560.0</v>
      </c>
      <c r="J40" s="5">
        <v>44289.0</v>
      </c>
    </row>
    <row r="41">
      <c r="A41" s="3">
        <v>684.0</v>
      </c>
      <c r="B41" s="1" t="s">
        <v>49</v>
      </c>
      <c r="C41" s="3">
        <v>1.142527929E8</v>
      </c>
      <c r="D41" s="3">
        <v>0.0</v>
      </c>
      <c r="E41" s="3">
        <v>7.557681224E7</v>
      </c>
      <c r="F41" s="3">
        <v>0.0</v>
      </c>
      <c r="G41" s="3">
        <v>1.898296052E8</v>
      </c>
      <c r="H41" s="3">
        <f t="shared" si="1"/>
        <v>0.001660643634</v>
      </c>
      <c r="I41" s="3">
        <v>1159.0</v>
      </c>
      <c r="J41" s="5">
        <v>44291.0</v>
      </c>
    </row>
    <row r="42">
      <c r="A42" s="3">
        <v>6537.0</v>
      </c>
      <c r="B42" s="1" t="s">
        <v>50</v>
      </c>
      <c r="C42" s="3">
        <v>0.0</v>
      </c>
      <c r="D42" s="3">
        <v>0.0</v>
      </c>
      <c r="E42" s="3">
        <v>1.783149022E8</v>
      </c>
      <c r="F42" s="3">
        <v>4343470.5</v>
      </c>
      <c r="G42" s="3">
        <v>1.826583727E8</v>
      </c>
      <c r="H42" s="3">
        <f t="shared" si="1"/>
        <v>0.001597909154</v>
      </c>
      <c r="I42" s="3">
        <v>3920.0</v>
      </c>
      <c r="J42" s="5">
        <v>44292.0</v>
      </c>
    </row>
    <row r="43">
      <c r="A43" s="3">
        <v>13470.0</v>
      </c>
      <c r="B43" s="1" t="s">
        <v>51</v>
      </c>
      <c r="C43" s="3">
        <v>0.0</v>
      </c>
      <c r="D43" s="3">
        <v>0.0</v>
      </c>
      <c r="E43" s="3">
        <v>7.050693857E7</v>
      </c>
      <c r="F43" s="3">
        <v>1.081567061E8</v>
      </c>
      <c r="G43" s="3">
        <v>1.786636447E8</v>
      </c>
      <c r="H43" s="3">
        <f t="shared" si="1"/>
        <v>0.001562962974</v>
      </c>
      <c r="I43" s="3">
        <v>659.0</v>
      </c>
      <c r="J43" s="5">
        <v>44292.0</v>
      </c>
    </row>
    <row r="44">
      <c r="A44" s="3">
        <v>7590.0</v>
      </c>
      <c r="B44" s="1" t="s">
        <v>52</v>
      </c>
      <c r="C44" s="3">
        <v>7.733758697E7</v>
      </c>
      <c r="D44" s="3">
        <v>0.0</v>
      </c>
      <c r="E44" s="3">
        <v>9.61610894E7</v>
      </c>
      <c r="F44" s="3">
        <v>0.0</v>
      </c>
      <c r="G44" s="3">
        <v>1.734986764E8</v>
      </c>
      <c r="H44" s="3">
        <f t="shared" si="1"/>
        <v>0.001517779443</v>
      </c>
      <c r="I44" s="3">
        <v>1802.0</v>
      </c>
      <c r="J44" s="5">
        <v>44291.0</v>
      </c>
    </row>
    <row r="45">
      <c r="A45" s="3">
        <v>6849.0</v>
      </c>
      <c r="B45" s="1" t="s">
        <v>53</v>
      </c>
      <c r="C45" s="3">
        <v>1.45590274E8</v>
      </c>
      <c r="D45" s="3">
        <v>0.0</v>
      </c>
      <c r="E45" s="3">
        <v>1.3373704E7</v>
      </c>
      <c r="F45" s="3">
        <v>0.0</v>
      </c>
      <c r="G45" s="3">
        <v>1.58963978E8</v>
      </c>
      <c r="H45" s="3">
        <f t="shared" si="1"/>
        <v>0.001390628811</v>
      </c>
      <c r="I45" s="3">
        <v>86.0</v>
      </c>
      <c r="J45" s="5">
        <v>44291.0</v>
      </c>
    </row>
    <row r="46">
      <c r="A46" s="3">
        <v>10529.0</v>
      </c>
      <c r="B46" s="1" t="s">
        <v>54</v>
      </c>
      <c r="C46" s="3">
        <v>1.290544373E7</v>
      </c>
      <c r="D46" s="3">
        <v>4809142.83</v>
      </c>
      <c r="E46" s="3">
        <v>1.393135325E8</v>
      </c>
      <c r="F46" s="3">
        <v>0.0</v>
      </c>
      <c r="G46" s="3">
        <v>1.570281191E8</v>
      </c>
      <c r="H46" s="3">
        <f t="shared" si="1"/>
        <v>0.001373693772</v>
      </c>
      <c r="I46" s="3">
        <v>1005.0</v>
      </c>
      <c r="J46" s="5">
        <v>44293.0</v>
      </c>
    </row>
    <row r="47">
      <c r="A47" s="3">
        <v>12786.0</v>
      </c>
      <c r="B47" s="1" t="s">
        <v>55</v>
      </c>
      <c r="C47" s="3">
        <v>1.508004029E8</v>
      </c>
      <c r="D47" s="3">
        <v>0.0</v>
      </c>
      <c r="E47" s="3">
        <v>1998932.34</v>
      </c>
      <c r="F47" s="3">
        <v>0.0</v>
      </c>
      <c r="G47" s="3">
        <v>1.527993352E8</v>
      </c>
      <c r="H47" s="3">
        <f t="shared" si="1"/>
        <v>0.001336700053</v>
      </c>
      <c r="I47" s="3">
        <v>36.0</v>
      </c>
      <c r="J47" s="5">
        <v>44287.0</v>
      </c>
    </row>
    <row r="48">
      <c r="A48" s="3">
        <v>13486.0</v>
      </c>
      <c r="B48" s="1" t="s">
        <v>56</v>
      </c>
      <c r="C48" s="3">
        <v>2.965363381E7</v>
      </c>
      <c r="D48" s="3">
        <v>0.0</v>
      </c>
      <c r="E48" s="3">
        <v>1.176491681E8</v>
      </c>
      <c r="F48" s="3">
        <v>0.0</v>
      </c>
      <c r="G48" s="3">
        <v>1.473028019E8</v>
      </c>
      <c r="H48" s="3">
        <f t="shared" si="1"/>
        <v>0.001288615967</v>
      </c>
      <c r="I48" s="3">
        <v>6421.0</v>
      </c>
      <c r="J48" s="5">
        <v>44291.0</v>
      </c>
    </row>
    <row r="49">
      <c r="A49" s="3">
        <v>8232.0</v>
      </c>
      <c r="B49" s="1" t="s">
        <v>57</v>
      </c>
      <c r="C49" s="3">
        <v>0.0</v>
      </c>
      <c r="D49" s="3">
        <v>0.0</v>
      </c>
      <c r="E49" s="3">
        <v>4.5592177E7</v>
      </c>
      <c r="F49" s="3">
        <v>8.8850357E7</v>
      </c>
      <c r="G49" s="3">
        <v>1.34442534E8</v>
      </c>
      <c r="H49" s="3">
        <f t="shared" si="1"/>
        <v>0.001176113378</v>
      </c>
      <c r="I49" s="3">
        <v>360.0</v>
      </c>
      <c r="J49" s="5">
        <v>44289.0</v>
      </c>
    </row>
    <row r="50">
      <c r="A50" s="3">
        <v>11030.0</v>
      </c>
      <c r="B50" s="1" t="s">
        <v>58</v>
      </c>
      <c r="C50" s="3">
        <v>0.0</v>
      </c>
      <c r="D50" s="3">
        <v>0.0</v>
      </c>
      <c r="E50" s="3">
        <v>7.0993519E7</v>
      </c>
      <c r="F50" s="3">
        <v>6.1568461E7</v>
      </c>
      <c r="G50" s="3">
        <v>1.3256198E8</v>
      </c>
      <c r="H50" s="3">
        <f t="shared" si="1"/>
        <v>0.001159662151</v>
      </c>
      <c r="I50" s="3">
        <v>1021.0</v>
      </c>
      <c r="J50" s="5">
        <v>44293.0</v>
      </c>
    </row>
    <row r="51">
      <c r="A51" s="3">
        <v>10542.0</v>
      </c>
      <c r="B51" s="1" t="s">
        <v>59</v>
      </c>
      <c r="C51" s="3">
        <v>1.276338643E8</v>
      </c>
      <c r="D51" s="3">
        <v>0.0</v>
      </c>
      <c r="E51" s="3">
        <v>0.0</v>
      </c>
      <c r="F51" s="3">
        <v>0.0</v>
      </c>
      <c r="G51" s="3">
        <v>1.276338643E8</v>
      </c>
      <c r="H51" s="3">
        <f t="shared" si="1"/>
        <v>0.001116550625</v>
      </c>
      <c r="I51" s="3">
        <v>35.0</v>
      </c>
      <c r="J51" s="5">
        <v>44293.0</v>
      </c>
    </row>
    <row r="52">
      <c r="A52" s="3">
        <v>10195.0</v>
      </c>
      <c r="B52" s="1" t="s">
        <v>60</v>
      </c>
      <c r="C52" s="3">
        <v>9.655751516E7</v>
      </c>
      <c r="D52" s="3">
        <v>0.0</v>
      </c>
      <c r="E52" s="3">
        <v>2.841707221E7</v>
      </c>
      <c r="F52" s="3">
        <v>0.0</v>
      </c>
      <c r="G52" s="3">
        <v>1.249745874E8</v>
      </c>
      <c r="H52" s="3">
        <f t="shared" si="1"/>
        <v>0.001093287071</v>
      </c>
      <c r="I52" s="3">
        <v>170.0</v>
      </c>
      <c r="J52" s="5">
        <v>44292.0</v>
      </c>
    </row>
    <row r="53">
      <c r="A53" s="3">
        <v>14149.0</v>
      </c>
      <c r="B53" s="1" t="s">
        <v>61</v>
      </c>
      <c r="C53" s="3">
        <v>1.248526006E8</v>
      </c>
      <c r="D53" s="3">
        <v>0.0</v>
      </c>
      <c r="E53" s="3">
        <v>0.0</v>
      </c>
      <c r="F53" s="3">
        <v>0.0</v>
      </c>
      <c r="G53" s="3">
        <v>1.248526006E8</v>
      </c>
      <c r="H53" s="3">
        <f t="shared" si="1"/>
        <v>0.001092219921</v>
      </c>
      <c r="I53" s="3">
        <v>5.0</v>
      </c>
      <c r="J53" s="5">
        <v>44289.0</v>
      </c>
    </row>
    <row r="54">
      <c r="A54" s="3">
        <v>7529.0</v>
      </c>
      <c r="B54" s="1" t="s">
        <v>62</v>
      </c>
      <c r="C54" s="3">
        <v>1.244686817E8</v>
      </c>
      <c r="D54" s="3">
        <v>0.0</v>
      </c>
      <c r="E54" s="3">
        <v>0.0</v>
      </c>
      <c r="F54" s="3">
        <v>0.0</v>
      </c>
      <c r="G54" s="3">
        <v>1.244686817E8</v>
      </c>
      <c r="H54" s="3">
        <f t="shared" si="1"/>
        <v>0.00108886137</v>
      </c>
      <c r="I54" s="3">
        <v>36.0</v>
      </c>
      <c r="J54" s="5">
        <v>44291.0</v>
      </c>
    </row>
    <row r="55">
      <c r="A55" s="3">
        <v>6378.0</v>
      </c>
      <c r="B55" s="1" t="s">
        <v>63</v>
      </c>
      <c r="C55" s="3">
        <v>0.0</v>
      </c>
      <c r="D55" s="3">
        <v>0.0</v>
      </c>
      <c r="E55" s="3">
        <v>1.233223198E8</v>
      </c>
      <c r="F55" s="3">
        <v>0.0</v>
      </c>
      <c r="G55" s="3">
        <v>1.233223198E8</v>
      </c>
      <c r="H55" s="3">
        <f t="shared" si="1"/>
        <v>0.00107883291</v>
      </c>
      <c r="I55" s="3">
        <v>902.0</v>
      </c>
      <c r="J55" s="5">
        <v>44291.0</v>
      </c>
    </row>
    <row r="56">
      <c r="A56" s="3">
        <v>11327.0</v>
      </c>
      <c r="B56" s="1" t="s">
        <v>64</v>
      </c>
      <c r="C56" s="3">
        <v>9.5462362E7</v>
      </c>
      <c r="D56" s="3">
        <v>0.0</v>
      </c>
      <c r="E56" s="3">
        <v>2.3600688E7</v>
      </c>
      <c r="F56" s="3">
        <v>0.0</v>
      </c>
      <c r="G56" s="3">
        <v>1.1906305E8</v>
      </c>
      <c r="H56" s="3">
        <f t="shared" si="1"/>
        <v>0.001041572498</v>
      </c>
      <c r="I56" s="3">
        <v>954.0</v>
      </c>
      <c r="J56" s="5">
        <v>44292.0</v>
      </c>
    </row>
    <row r="57">
      <c r="A57" s="3">
        <v>9611.0</v>
      </c>
      <c r="B57" s="1" t="s">
        <v>65</v>
      </c>
      <c r="C57" s="3">
        <v>0.0</v>
      </c>
      <c r="D57" s="3">
        <v>0.0</v>
      </c>
      <c r="E57" s="3">
        <v>1.053119532E8</v>
      </c>
      <c r="F57" s="3">
        <v>0.0</v>
      </c>
      <c r="G57" s="3">
        <v>1.053119532E8</v>
      </c>
      <c r="H57" s="3">
        <f t="shared" si="1"/>
        <v>0.0009212768708</v>
      </c>
      <c r="I57" s="3">
        <v>94.0</v>
      </c>
      <c r="J57" s="5">
        <v>44293.0</v>
      </c>
    </row>
    <row r="58">
      <c r="A58" s="3">
        <v>10777.0</v>
      </c>
      <c r="B58" s="1" t="s">
        <v>66</v>
      </c>
      <c r="C58" s="3">
        <v>0.0</v>
      </c>
      <c r="D58" s="3">
        <v>0.0</v>
      </c>
      <c r="E58" s="3">
        <v>1.03E8</v>
      </c>
      <c r="F58" s="3">
        <v>0.0</v>
      </c>
      <c r="G58" s="3">
        <v>1.03E8</v>
      </c>
      <c r="H58" s="3">
        <f t="shared" si="1"/>
        <v>0.0009010517307</v>
      </c>
      <c r="I58" s="3">
        <v>3506.0</v>
      </c>
      <c r="J58" s="5">
        <v>44293.0</v>
      </c>
    </row>
    <row r="59">
      <c r="A59" s="3">
        <v>6538.0</v>
      </c>
      <c r="B59" s="1" t="s">
        <v>67</v>
      </c>
      <c r="C59" s="3">
        <v>5.975054067E7</v>
      </c>
      <c r="D59" s="3">
        <v>71.1</v>
      </c>
      <c r="E59" s="3">
        <v>3.017978148E7</v>
      </c>
      <c r="F59" s="3">
        <v>6342216.98</v>
      </c>
      <c r="G59" s="3">
        <v>9.627261023E7</v>
      </c>
      <c r="H59" s="3">
        <f t="shared" si="1"/>
        <v>0.0008422000201</v>
      </c>
      <c r="I59" s="3">
        <v>203.0</v>
      </c>
      <c r="J59" s="5">
        <v>44292.0</v>
      </c>
    </row>
    <row r="60">
      <c r="A60" s="3">
        <v>10521.0</v>
      </c>
      <c r="B60" s="1" t="s">
        <v>68</v>
      </c>
      <c r="C60" s="3">
        <v>0.0</v>
      </c>
      <c r="D60" s="3">
        <v>0.0</v>
      </c>
      <c r="E60" s="3">
        <v>9.4556159E7</v>
      </c>
      <c r="F60" s="3">
        <v>0.0</v>
      </c>
      <c r="G60" s="3">
        <v>9.4556159E7</v>
      </c>
      <c r="H60" s="3">
        <f t="shared" si="1"/>
        <v>0.0008271843759</v>
      </c>
      <c r="I60" s="3">
        <v>139.0</v>
      </c>
      <c r="J60" s="5">
        <v>44292.0</v>
      </c>
    </row>
    <row r="61">
      <c r="A61" s="3">
        <v>13771.0</v>
      </c>
      <c r="B61" s="1" t="s">
        <v>69</v>
      </c>
      <c r="C61" s="3">
        <v>8.8469709E7</v>
      </c>
      <c r="D61" s="3">
        <v>0.0</v>
      </c>
      <c r="E61" s="3">
        <v>3284691.0</v>
      </c>
      <c r="F61" s="3">
        <v>0.0</v>
      </c>
      <c r="G61" s="3">
        <v>9.17544E7</v>
      </c>
      <c r="H61" s="3">
        <f t="shared" si="1"/>
        <v>0.0008026743779</v>
      </c>
      <c r="I61" s="3">
        <v>104.0</v>
      </c>
      <c r="J61" s="5">
        <v>44289.0</v>
      </c>
    </row>
    <row r="62">
      <c r="A62" s="3">
        <v>13872.0</v>
      </c>
      <c r="B62" s="1" t="s">
        <v>70</v>
      </c>
      <c r="C62" s="3">
        <v>0.0</v>
      </c>
      <c r="D62" s="3">
        <v>6.953924E7</v>
      </c>
      <c r="E62" s="3">
        <v>1.92160437E7</v>
      </c>
      <c r="F62" s="3">
        <v>0.0</v>
      </c>
      <c r="G62" s="3">
        <v>8.87552837E7</v>
      </c>
      <c r="H62" s="3">
        <f t="shared" si="1"/>
        <v>0.0007764378834</v>
      </c>
      <c r="I62" s="3">
        <v>8.0</v>
      </c>
      <c r="J62" s="5">
        <v>44293.0</v>
      </c>
    </row>
    <row r="63">
      <c r="A63" s="3">
        <v>11297.0</v>
      </c>
      <c r="B63" s="1" t="s">
        <v>71</v>
      </c>
      <c r="C63" s="3">
        <v>0.0</v>
      </c>
      <c r="D63" s="3">
        <v>0.0</v>
      </c>
      <c r="E63" s="3">
        <v>7.500848464E7</v>
      </c>
      <c r="F63" s="3">
        <v>9197652.63</v>
      </c>
      <c r="G63" s="3">
        <v>8.420613727E7</v>
      </c>
      <c r="H63" s="3">
        <f t="shared" si="1"/>
        <v>0.000736641609</v>
      </c>
      <c r="I63" s="3">
        <v>927.0</v>
      </c>
      <c r="J63" s="5">
        <v>44292.0</v>
      </c>
    </row>
    <row r="64">
      <c r="A64" s="3">
        <v>90074.0</v>
      </c>
      <c r="B64" s="1" t="s">
        <v>72</v>
      </c>
      <c r="C64" s="3">
        <v>0.0</v>
      </c>
      <c r="D64" s="3">
        <v>0.0</v>
      </c>
      <c r="E64" s="3">
        <v>8.277706477E7</v>
      </c>
      <c r="F64" s="3">
        <v>0.0</v>
      </c>
      <c r="G64" s="3">
        <v>8.277706477E7</v>
      </c>
      <c r="H64" s="3">
        <f t="shared" si="1"/>
        <v>0.0007241399755</v>
      </c>
      <c r="I64" s="3">
        <v>143.0</v>
      </c>
      <c r="J64" s="5">
        <v>44287.0</v>
      </c>
    </row>
    <row r="65">
      <c r="A65" s="3">
        <v>12718.0</v>
      </c>
      <c r="B65" s="1" t="s">
        <v>73</v>
      </c>
      <c r="C65" s="3">
        <v>0.0</v>
      </c>
      <c r="D65" s="3">
        <v>0.0</v>
      </c>
      <c r="E65" s="3">
        <v>8.169566805E7</v>
      </c>
      <c r="F65" s="3">
        <v>0.0</v>
      </c>
      <c r="G65" s="3">
        <v>8.169566805E7</v>
      </c>
      <c r="H65" s="3">
        <f t="shared" si="1"/>
        <v>0.0007146798358</v>
      </c>
      <c r="I65" s="3">
        <v>998.0</v>
      </c>
      <c r="J65" s="5">
        <v>44291.0</v>
      </c>
    </row>
    <row r="66">
      <c r="A66" s="3">
        <v>14556.0</v>
      </c>
      <c r="B66" s="1" t="s">
        <v>74</v>
      </c>
      <c r="C66" s="3">
        <v>4.480044823E7</v>
      </c>
      <c r="D66" s="3">
        <v>0.0</v>
      </c>
      <c r="E66" s="3">
        <v>3.536594421E7</v>
      </c>
      <c r="F66" s="3">
        <v>0.0</v>
      </c>
      <c r="G66" s="3">
        <v>8.016639244E7</v>
      </c>
      <c r="H66" s="3">
        <f t="shared" si="1"/>
        <v>0.000701301618</v>
      </c>
      <c r="I66" s="3">
        <v>712.0</v>
      </c>
      <c r="J66" s="5">
        <v>44291.0</v>
      </c>
    </row>
    <row r="67">
      <c r="A67" s="3">
        <v>11938.0</v>
      </c>
      <c r="B67" s="1" t="s">
        <v>75</v>
      </c>
      <c r="C67" s="3">
        <v>0.0</v>
      </c>
      <c r="D67" s="3">
        <v>0.0</v>
      </c>
      <c r="E67" s="3">
        <v>7.923413344E7</v>
      </c>
      <c r="F67" s="3">
        <v>0.0</v>
      </c>
      <c r="G67" s="3">
        <v>7.923413344E7</v>
      </c>
      <c r="H67" s="3">
        <f t="shared" si="1"/>
        <v>0.0006931461463</v>
      </c>
      <c r="I67" s="3">
        <v>3.0</v>
      </c>
      <c r="J67" s="5">
        <v>44287.0</v>
      </c>
    </row>
    <row r="68">
      <c r="A68" s="3">
        <v>90071.0</v>
      </c>
      <c r="B68" s="1" t="s">
        <v>76</v>
      </c>
      <c r="C68" s="3">
        <v>1.269293131E7</v>
      </c>
      <c r="D68" s="3">
        <v>0.0</v>
      </c>
      <c r="E68" s="3">
        <v>6.572806959E7</v>
      </c>
      <c r="F68" s="3">
        <v>0.0</v>
      </c>
      <c r="G68" s="3">
        <v>7.84210009E7</v>
      </c>
      <c r="H68" s="3">
        <f t="shared" si="1"/>
        <v>0.0006860328018</v>
      </c>
      <c r="I68" s="3">
        <v>3.0</v>
      </c>
      <c r="J68" s="5">
        <v>44293.0</v>
      </c>
    </row>
    <row r="69">
      <c r="A69" s="3">
        <v>11502.0</v>
      </c>
      <c r="B69" s="1" t="s">
        <v>77</v>
      </c>
      <c r="C69" s="3">
        <v>7.806721614E7</v>
      </c>
      <c r="D69" s="3">
        <v>0.0</v>
      </c>
      <c r="E69" s="3">
        <v>0.0</v>
      </c>
      <c r="F69" s="3">
        <v>0.0</v>
      </c>
      <c r="G69" s="3">
        <v>7.806721614E7</v>
      </c>
      <c r="H69" s="3">
        <f t="shared" si="1"/>
        <v>0.0006829378662</v>
      </c>
      <c r="I69" s="3">
        <v>192.0</v>
      </c>
      <c r="J69" s="5">
        <v>44291.0</v>
      </c>
    </row>
    <row r="70">
      <c r="A70" s="3">
        <v>9956.0</v>
      </c>
      <c r="B70" s="1" t="s">
        <v>78</v>
      </c>
      <c r="C70" s="3">
        <v>7.7853753E7</v>
      </c>
      <c r="D70" s="3">
        <v>0.0</v>
      </c>
      <c r="E70" s="3">
        <v>0.0</v>
      </c>
      <c r="F70" s="3">
        <v>0.0</v>
      </c>
      <c r="G70" s="3">
        <v>7.7853753E7</v>
      </c>
      <c r="H70" s="3">
        <f t="shared" si="1"/>
        <v>0.0006810704746</v>
      </c>
      <c r="I70" s="3">
        <v>38.0</v>
      </c>
      <c r="J70" s="5">
        <v>44288.0</v>
      </c>
    </row>
    <row r="71">
      <c r="A71" s="3">
        <v>10769.0</v>
      </c>
      <c r="B71" s="1" t="s">
        <v>79</v>
      </c>
      <c r="C71" s="3">
        <v>0.0</v>
      </c>
      <c r="D71" s="3">
        <v>0.0</v>
      </c>
      <c r="E71" s="3">
        <v>7.644696875E7</v>
      </c>
      <c r="F71" s="3">
        <v>0.0</v>
      </c>
      <c r="G71" s="3">
        <v>7.644696875E7</v>
      </c>
      <c r="H71" s="3">
        <f t="shared" si="1"/>
        <v>0.0006687638204</v>
      </c>
      <c r="I71" s="3">
        <v>198.0</v>
      </c>
      <c r="J71" s="5">
        <v>44292.0</v>
      </c>
    </row>
    <row r="72">
      <c r="A72" s="3">
        <v>12929.0</v>
      </c>
      <c r="B72" s="1" t="s">
        <v>80</v>
      </c>
      <c r="C72" s="3">
        <v>0.0</v>
      </c>
      <c r="D72" s="3">
        <v>7.20664462E7</v>
      </c>
      <c r="E72" s="3">
        <v>0.0</v>
      </c>
      <c r="F72" s="3">
        <v>0.0</v>
      </c>
      <c r="G72" s="3">
        <v>7.20664462E7</v>
      </c>
      <c r="H72" s="3">
        <f t="shared" si="1"/>
        <v>0.0006304426803</v>
      </c>
      <c r="I72" s="3">
        <v>4.0</v>
      </c>
      <c r="J72" s="5">
        <v>44287.0</v>
      </c>
    </row>
    <row r="73">
      <c r="A73" s="3">
        <v>11456.0</v>
      </c>
      <c r="B73" s="1" t="s">
        <v>81</v>
      </c>
      <c r="C73" s="3">
        <v>7.082911412E7</v>
      </c>
      <c r="D73" s="3">
        <v>0.0</v>
      </c>
      <c r="E73" s="3">
        <v>0.0</v>
      </c>
      <c r="F73" s="3">
        <v>0.0</v>
      </c>
      <c r="G73" s="3">
        <v>7.082911412E7</v>
      </c>
      <c r="H73" s="3">
        <f t="shared" si="1"/>
        <v>0.0006196184064</v>
      </c>
      <c r="I73" s="3">
        <v>495.0</v>
      </c>
      <c r="J73" s="5">
        <v>44291.0</v>
      </c>
    </row>
    <row r="74">
      <c r="A74" s="3">
        <v>12898.0</v>
      </c>
      <c r="B74" s="1" t="s">
        <v>82</v>
      </c>
      <c r="C74" s="3">
        <v>6.863459322E7</v>
      </c>
      <c r="D74" s="3">
        <v>165374.19</v>
      </c>
      <c r="E74" s="3">
        <v>677589.7</v>
      </c>
      <c r="F74" s="3">
        <v>0.0</v>
      </c>
      <c r="G74" s="3">
        <v>6.947755711E7</v>
      </c>
      <c r="H74" s="3">
        <f t="shared" si="1"/>
        <v>0.0006077948843</v>
      </c>
      <c r="I74" s="3">
        <v>93.0</v>
      </c>
      <c r="J74" s="5">
        <v>44293.0</v>
      </c>
    </row>
    <row r="75">
      <c r="A75" s="3">
        <v>90163.0</v>
      </c>
      <c r="B75" s="1" t="s">
        <v>83</v>
      </c>
      <c r="C75" s="3">
        <v>9938881.27</v>
      </c>
      <c r="D75" s="3">
        <v>0.0</v>
      </c>
      <c r="E75" s="3">
        <v>5.525109544E7</v>
      </c>
      <c r="F75" s="3">
        <v>0.0</v>
      </c>
      <c r="G75" s="3">
        <v>6.518997671E7</v>
      </c>
      <c r="H75" s="3">
        <f t="shared" si="1"/>
        <v>0.0005702868091</v>
      </c>
      <c r="I75" s="3">
        <v>15.0</v>
      </c>
      <c r="J75" s="5">
        <v>44291.0</v>
      </c>
    </row>
    <row r="76">
      <c r="A76" s="3">
        <v>10631.0</v>
      </c>
      <c r="B76" s="1" t="s">
        <v>84</v>
      </c>
      <c r="C76" s="3">
        <v>6.498949548E7</v>
      </c>
      <c r="D76" s="3">
        <v>0.0</v>
      </c>
      <c r="E76" s="3">
        <v>0.0</v>
      </c>
      <c r="F76" s="3">
        <v>0.0</v>
      </c>
      <c r="G76" s="3">
        <v>6.498949548E7</v>
      </c>
      <c r="H76" s="3">
        <f t="shared" si="1"/>
        <v>0.0005685329843</v>
      </c>
      <c r="I76" s="3">
        <v>118.0</v>
      </c>
      <c r="J76" s="5">
        <v>44287.0</v>
      </c>
    </row>
    <row r="77">
      <c r="A77" s="3">
        <v>12972.0</v>
      </c>
      <c r="B77" s="1" t="s">
        <v>85</v>
      </c>
      <c r="C77" s="3">
        <v>0.0</v>
      </c>
      <c r="D77" s="3">
        <v>0.0</v>
      </c>
      <c r="E77" s="3">
        <v>6.424353198E7</v>
      </c>
      <c r="F77" s="3">
        <v>0.0</v>
      </c>
      <c r="G77" s="3">
        <v>6.424353198E7</v>
      </c>
      <c r="H77" s="3">
        <f t="shared" si="1"/>
        <v>0.0005620072396</v>
      </c>
      <c r="I77" s="3">
        <v>7.0</v>
      </c>
      <c r="J77" s="5">
        <v>44291.0</v>
      </c>
    </row>
    <row r="78">
      <c r="A78" s="3">
        <v>12135.0</v>
      </c>
      <c r="B78" s="1" t="s">
        <v>86</v>
      </c>
      <c r="C78" s="3">
        <v>0.0</v>
      </c>
      <c r="D78" s="3">
        <v>0.0</v>
      </c>
      <c r="E78" s="3">
        <v>6.3590708E7</v>
      </c>
      <c r="F78" s="3">
        <v>0.0</v>
      </c>
      <c r="G78" s="3">
        <v>6.3590708E7</v>
      </c>
      <c r="H78" s="3">
        <f t="shared" si="1"/>
        <v>0.0005562962864</v>
      </c>
      <c r="I78" s="3">
        <v>36.0</v>
      </c>
      <c r="J78" s="5">
        <v>44291.0</v>
      </c>
    </row>
    <row r="79">
      <c r="A79" s="3">
        <v>13729.0</v>
      </c>
      <c r="B79" s="1" t="s">
        <v>87</v>
      </c>
      <c r="C79" s="3">
        <v>0.0</v>
      </c>
      <c r="D79" s="3">
        <v>0.0</v>
      </c>
      <c r="E79" s="3">
        <v>6.3008375E7</v>
      </c>
      <c r="F79" s="3">
        <v>0.0</v>
      </c>
      <c r="G79" s="3">
        <v>6.3008375E7</v>
      </c>
      <c r="H79" s="3">
        <f t="shared" si="1"/>
        <v>0.0005512019936</v>
      </c>
      <c r="I79" s="3">
        <v>22.0</v>
      </c>
      <c r="J79" s="5">
        <v>44292.0</v>
      </c>
    </row>
    <row r="80">
      <c r="A80" s="3">
        <v>12881.0</v>
      </c>
      <c r="B80" s="1" t="s">
        <v>88</v>
      </c>
      <c r="C80" s="3">
        <v>6.190966387E7</v>
      </c>
      <c r="D80" s="3">
        <v>0.0</v>
      </c>
      <c r="E80" s="3">
        <v>0.0</v>
      </c>
      <c r="F80" s="3">
        <v>0.0</v>
      </c>
      <c r="G80" s="3">
        <v>6.190966387E7</v>
      </c>
      <c r="H80" s="3">
        <f t="shared" si="1"/>
        <v>0.0005415903862</v>
      </c>
      <c r="I80" s="3">
        <v>365.0</v>
      </c>
      <c r="J80" s="5">
        <v>44289.0</v>
      </c>
    </row>
    <row r="81">
      <c r="A81" s="3">
        <v>11100.0</v>
      </c>
      <c r="B81" s="1" t="s">
        <v>89</v>
      </c>
      <c r="C81" s="3">
        <v>0.0</v>
      </c>
      <c r="D81" s="3">
        <v>0.0</v>
      </c>
      <c r="E81" s="3">
        <v>1.937852605E7</v>
      </c>
      <c r="F81" s="3">
        <v>4.24126928E7</v>
      </c>
      <c r="G81" s="3">
        <v>6.179121885E7</v>
      </c>
      <c r="H81" s="3">
        <f t="shared" si="1"/>
        <v>0.0005405542203</v>
      </c>
      <c r="I81" s="3">
        <v>89.0</v>
      </c>
      <c r="J81" s="5">
        <v>44292.0</v>
      </c>
    </row>
    <row r="82">
      <c r="A82" s="3">
        <v>9252.0</v>
      </c>
      <c r="B82" s="1" t="s">
        <v>90</v>
      </c>
      <c r="C82" s="3">
        <v>0.0</v>
      </c>
      <c r="D82" s="3">
        <v>6.081188235E7</v>
      </c>
      <c r="E82" s="3">
        <v>0.0</v>
      </c>
      <c r="F82" s="3">
        <v>0.0</v>
      </c>
      <c r="G82" s="3">
        <v>6.081188235E7</v>
      </c>
      <c r="H82" s="3">
        <f t="shared" si="1"/>
        <v>0.0005319869111</v>
      </c>
      <c r="I82" s="3">
        <v>5.0</v>
      </c>
      <c r="J82" s="5">
        <v>44292.0</v>
      </c>
    </row>
    <row r="83">
      <c r="A83" s="3">
        <v>9643.0</v>
      </c>
      <c r="B83" s="1" t="s">
        <v>91</v>
      </c>
      <c r="C83" s="3">
        <v>0.0</v>
      </c>
      <c r="D83" s="3">
        <v>0.0</v>
      </c>
      <c r="E83" s="3">
        <v>6.059216052E7</v>
      </c>
      <c r="F83" s="3">
        <v>0.0</v>
      </c>
      <c r="G83" s="3">
        <v>6.059216052E7</v>
      </c>
      <c r="H83" s="3">
        <f t="shared" si="1"/>
        <v>0.000530064768</v>
      </c>
      <c r="I83" s="3">
        <v>85.0</v>
      </c>
      <c r="J83" s="5">
        <v>44292.0</v>
      </c>
    </row>
    <row r="84">
      <c r="A84" s="3">
        <v>12280.0</v>
      </c>
      <c r="B84" s="1" t="s">
        <v>92</v>
      </c>
      <c r="C84" s="3">
        <v>0.0</v>
      </c>
      <c r="D84" s="3">
        <v>0.0</v>
      </c>
      <c r="E84" s="3">
        <v>1.792171007E7</v>
      </c>
      <c r="F84" s="3">
        <v>4.221328531E7</v>
      </c>
      <c r="G84" s="3">
        <v>6.013499538E7</v>
      </c>
      <c r="H84" s="3">
        <f t="shared" si="1"/>
        <v>0.0005260654531</v>
      </c>
      <c r="I84" s="3">
        <v>40.0</v>
      </c>
      <c r="J84" s="5">
        <v>44293.0</v>
      </c>
    </row>
    <row r="85">
      <c r="A85" s="3">
        <v>90144.0</v>
      </c>
      <c r="B85" s="1" t="s">
        <v>93</v>
      </c>
      <c r="C85" s="3">
        <v>1.162660345E7</v>
      </c>
      <c r="D85" s="3">
        <v>4.65529196E7</v>
      </c>
      <c r="E85" s="3">
        <v>0.0</v>
      </c>
      <c r="F85" s="3">
        <v>0.0</v>
      </c>
      <c r="G85" s="3">
        <v>5.817952305E7</v>
      </c>
      <c r="H85" s="3">
        <f t="shared" si="1"/>
        <v>0.0005089588343</v>
      </c>
      <c r="I85" s="3">
        <v>1.0</v>
      </c>
      <c r="J85" s="5">
        <v>44291.0</v>
      </c>
    </row>
    <row r="86">
      <c r="A86" s="3">
        <v>10721.0</v>
      </c>
      <c r="B86" s="1" t="s">
        <v>94</v>
      </c>
      <c r="C86" s="3">
        <v>79722.0</v>
      </c>
      <c r="D86" s="3">
        <v>0.0</v>
      </c>
      <c r="E86" s="3">
        <v>5.7386765E7</v>
      </c>
      <c r="F86" s="3">
        <v>0.0</v>
      </c>
      <c r="G86" s="3">
        <v>5.7466487E7</v>
      </c>
      <c r="H86" s="3">
        <f t="shared" si="1"/>
        <v>0.0005027211415</v>
      </c>
      <c r="I86" s="3">
        <v>190.0</v>
      </c>
      <c r="J86" s="5">
        <v>44292.0</v>
      </c>
    </row>
    <row r="87">
      <c r="A87" s="3">
        <v>9701.0</v>
      </c>
      <c r="B87" s="1" t="s">
        <v>95</v>
      </c>
      <c r="C87" s="3">
        <v>2.956577E7</v>
      </c>
      <c r="D87" s="3">
        <v>0.0</v>
      </c>
      <c r="E87" s="3">
        <v>0.0</v>
      </c>
      <c r="F87" s="3">
        <v>2.7675467E7</v>
      </c>
      <c r="G87" s="3">
        <v>5.7241237E7</v>
      </c>
      <c r="H87" s="3">
        <f t="shared" si="1"/>
        <v>0.0005007506376</v>
      </c>
      <c r="I87" s="3">
        <v>38.0</v>
      </c>
      <c r="J87" s="5">
        <v>44292.0</v>
      </c>
    </row>
    <row r="88">
      <c r="A88" s="3">
        <v>7711.0</v>
      </c>
      <c r="B88" s="1" t="s">
        <v>96</v>
      </c>
      <c r="C88" s="3">
        <v>0.0</v>
      </c>
      <c r="D88" s="3">
        <v>0.0</v>
      </c>
      <c r="E88" s="3">
        <v>4.46805264E7</v>
      </c>
      <c r="F88" s="3">
        <v>8984415.67</v>
      </c>
      <c r="G88" s="3">
        <v>5.366494207E7</v>
      </c>
      <c r="H88" s="3">
        <f t="shared" si="1"/>
        <v>0.0004694649411</v>
      </c>
      <c r="I88" s="3">
        <v>657.0</v>
      </c>
      <c r="J88" s="5">
        <v>44293.0</v>
      </c>
    </row>
    <row r="89">
      <c r="A89" s="3">
        <v>5999.0</v>
      </c>
      <c r="B89" s="1" t="s">
        <v>97</v>
      </c>
      <c r="C89" s="3">
        <v>2.516960713E7</v>
      </c>
      <c r="D89" s="3">
        <v>0.0</v>
      </c>
      <c r="E89" s="3">
        <v>2.835798467E7</v>
      </c>
      <c r="F89" s="3">
        <v>0.0</v>
      </c>
      <c r="G89" s="3">
        <v>5.35275918E7</v>
      </c>
      <c r="H89" s="3">
        <f t="shared" si="1"/>
        <v>0.0004682633906</v>
      </c>
      <c r="I89" s="3">
        <v>21.0</v>
      </c>
      <c r="J89" s="5">
        <v>44292.0</v>
      </c>
    </row>
    <row r="90">
      <c r="A90" s="3">
        <v>7780.0</v>
      </c>
      <c r="B90" s="1" t="s">
        <v>98</v>
      </c>
      <c r="C90" s="3">
        <v>0.0</v>
      </c>
      <c r="D90" s="3">
        <v>0.0</v>
      </c>
      <c r="E90" s="3">
        <v>5.341896713E7</v>
      </c>
      <c r="F90" s="3">
        <v>0.0</v>
      </c>
      <c r="G90" s="3">
        <v>5.341896713E7</v>
      </c>
      <c r="H90" s="3">
        <f t="shared" si="1"/>
        <v>0.0004673131338</v>
      </c>
      <c r="I90" s="3">
        <v>21.0</v>
      </c>
      <c r="J90" s="5">
        <v>44291.0</v>
      </c>
    </row>
    <row r="91">
      <c r="A91" s="3">
        <v>12086.0</v>
      </c>
      <c r="B91" s="1" t="s">
        <v>99</v>
      </c>
      <c r="C91" s="3">
        <v>0.0</v>
      </c>
      <c r="D91" s="3">
        <v>0.0</v>
      </c>
      <c r="E91" s="3">
        <v>3.1641658E7</v>
      </c>
      <c r="F91" s="3">
        <v>2.0072126E7</v>
      </c>
      <c r="G91" s="3">
        <v>5.1713784E7</v>
      </c>
      <c r="H91" s="3">
        <f t="shared" si="1"/>
        <v>0.0004523960638</v>
      </c>
      <c r="I91" s="3">
        <v>55.0</v>
      </c>
      <c r="J91" s="5">
        <v>44288.0</v>
      </c>
    </row>
    <row r="92">
      <c r="A92" s="3">
        <v>11301.0</v>
      </c>
      <c r="B92" s="1" t="s">
        <v>100</v>
      </c>
      <c r="C92" s="3">
        <v>4.469896719E7</v>
      </c>
      <c r="D92" s="3">
        <v>0.0</v>
      </c>
      <c r="E92" s="3">
        <v>6083272.95</v>
      </c>
      <c r="F92" s="3">
        <v>0.0</v>
      </c>
      <c r="G92" s="3">
        <v>5.078224014E7</v>
      </c>
      <c r="H92" s="3">
        <f t="shared" si="1"/>
        <v>0.0004442468482</v>
      </c>
      <c r="I92" s="3">
        <v>45.0</v>
      </c>
      <c r="J92" s="5">
        <v>44287.0</v>
      </c>
    </row>
    <row r="93">
      <c r="A93" s="3">
        <v>7667.0</v>
      </c>
      <c r="B93" s="1" t="s">
        <v>101</v>
      </c>
      <c r="C93" s="3">
        <v>0.0</v>
      </c>
      <c r="D93" s="3">
        <v>0.0</v>
      </c>
      <c r="E93" s="3">
        <v>3.9839893E7</v>
      </c>
      <c r="F93" s="3">
        <v>9618762.0</v>
      </c>
      <c r="G93" s="3">
        <v>4.9458655E7</v>
      </c>
      <c r="H93" s="3">
        <f t="shared" si="1"/>
        <v>0.0004326680261</v>
      </c>
      <c r="I93" s="3">
        <v>601.0</v>
      </c>
      <c r="J93" s="5">
        <v>44293.0</v>
      </c>
    </row>
    <row r="94">
      <c r="A94" s="3">
        <v>10574.0</v>
      </c>
      <c r="B94" s="1" t="s">
        <v>102</v>
      </c>
      <c r="C94" s="3">
        <v>0.0</v>
      </c>
      <c r="D94" s="3">
        <v>0.0</v>
      </c>
      <c r="E94" s="3">
        <v>3.708617338E7</v>
      </c>
      <c r="F94" s="3">
        <v>1.23459459E7</v>
      </c>
      <c r="G94" s="3">
        <v>4.943211928E7</v>
      </c>
      <c r="H94" s="3">
        <f t="shared" si="1"/>
        <v>0.0004324358896</v>
      </c>
      <c r="I94" s="3">
        <v>14.0</v>
      </c>
      <c r="J94" s="5">
        <v>44293.0</v>
      </c>
    </row>
    <row r="95">
      <c r="A95" s="3">
        <v>14542.0</v>
      </c>
      <c r="B95" s="1" t="s">
        <v>103</v>
      </c>
      <c r="C95" s="3">
        <v>0.0</v>
      </c>
      <c r="D95" s="3">
        <v>3.843653692E7</v>
      </c>
      <c r="E95" s="3">
        <v>8280296.93</v>
      </c>
      <c r="F95" s="3">
        <v>0.0</v>
      </c>
      <c r="G95" s="3">
        <v>4.671683385E7</v>
      </c>
      <c r="H95" s="3">
        <f t="shared" si="1"/>
        <v>0.0004086823689</v>
      </c>
      <c r="I95" s="3">
        <v>29.0</v>
      </c>
      <c r="J95" s="5">
        <v>44293.0</v>
      </c>
    </row>
    <row r="96">
      <c r="A96" s="3">
        <v>11183.0</v>
      </c>
      <c r="B96" s="1" t="s">
        <v>104</v>
      </c>
      <c r="C96" s="3">
        <v>4.577191344E7</v>
      </c>
      <c r="D96" s="3">
        <v>0.0</v>
      </c>
      <c r="E96" s="3">
        <v>0.0</v>
      </c>
      <c r="F96" s="3">
        <v>0.0</v>
      </c>
      <c r="G96" s="3">
        <v>4.577191344E7</v>
      </c>
      <c r="H96" s="3">
        <f t="shared" si="1"/>
        <v>0.0004004161342</v>
      </c>
      <c r="I96" s="3">
        <v>256.0</v>
      </c>
      <c r="J96" s="5">
        <v>44293.0</v>
      </c>
    </row>
    <row r="97">
      <c r="A97" s="3">
        <v>12764.0</v>
      </c>
      <c r="B97" s="1" t="s">
        <v>105</v>
      </c>
      <c r="C97" s="3">
        <v>6702780.0</v>
      </c>
      <c r="D97" s="3">
        <v>0.0</v>
      </c>
      <c r="E97" s="3">
        <v>3.7547809E7</v>
      </c>
      <c r="F97" s="3">
        <v>0.0</v>
      </c>
      <c r="G97" s="3">
        <v>4.4250589E7</v>
      </c>
      <c r="H97" s="3">
        <f t="shared" si="1"/>
        <v>0.0003871074738</v>
      </c>
      <c r="I97" s="3">
        <v>22.0</v>
      </c>
      <c r="J97" s="5">
        <v>44287.0</v>
      </c>
    </row>
    <row r="98">
      <c r="A98" s="3">
        <v>14845.0</v>
      </c>
      <c r="B98" s="1" t="s">
        <v>106</v>
      </c>
      <c r="C98" s="3">
        <v>0.0</v>
      </c>
      <c r="D98" s="3">
        <v>0.0</v>
      </c>
      <c r="E98" s="3">
        <v>4.374096145E7</v>
      </c>
      <c r="F98" s="3">
        <v>0.0</v>
      </c>
      <c r="G98" s="3">
        <v>4.374096145E7</v>
      </c>
      <c r="H98" s="3">
        <f t="shared" si="1"/>
        <v>0.0003826492138</v>
      </c>
      <c r="I98" s="3">
        <v>87.0</v>
      </c>
      <c r="J98" s="5">
        <v>44291.0</v>
      </c>
    </row>
    <row r="99">
      <c r="A99" s="3">
        <v>7066.0</v>
      </c>
      <c r="B99" s="1" t="s">
        <v>107</v>
      </c>
      <c r="C99" s="3">
        <v>9190734.7</v>
      </c>
      <c r="D99" s="3">
        <v>0.0</v>
      </c>
      <c r="E99" s="3">
        <v>3.425537495E7</v>
      </c>
      <c r="F99" s="3">
        <v>0.0</v>
      </c>
      <c r="G99" s="3">
        <v>4.344610965E7</v>
      </c>
      <c r="H99" s="3">
        <f t="shared" si="1"/>
        <v>0.0003800698281</v>
      </c>
      <c r="I99" s="3">
        <v>4918.0</v>
      </c>
      <c r="J99" s="5">
        <v>44287.0</v>
      </c>
    </row>
    <row r="100">
      <c r="A100" s="3">
        <v>9228.0</v>
      </c>
      <c r="B100" s="1" t="s">
        <v>108</v>
      </c>
      <c r="C100" s="3">
        <v>3.438073975E7</v>
      </c>
      <c r="D100" s="3">
        <v>0.0</v>
      </c>
      <c r="E100" s="3">
        <v>8415223.58</v>
      </c>
      <c r="F100" s="3">
        <v>0.0</v>
      </c>
      <c r="G100" s="3">
        <v>4.279596333E7</v>
      </c>
      <c r="H100" s="3">
        <f t="shared" si="1"/>
        <v>0.0003743822993</v>
      </c>
      <c r="I100" s="3">
        <v>312.0</v>
      </c>
      <c r="J100" s="5">
        <v>44291.0</v>
      </c>
    </row>
    <row r="101">
      <c r="A101" s="3">
        <v>12118.0</v>
      </c>
      <c r="B101" s="1" t="s">
        <v>109</v>
      </c>
      <c r="C101" s="3">
        <v>0.0</v>
      </c>
      <c r="D101" s="3">
        <v>0.0</v>
      </c>
      <c r="E101" s="3">
        <v>4.1778296E7</v>
      </c>
      <c r="F101" s="3">
        <v>0.0</v>
      </c>
      <c r="G101" s="3">
        <v>4.1778296E7</v>
      </c>
      <c r="H101" s="3">
        <f t="shared" si="1"/>
        <v>0.0003654796691</v>
      </c>
      <c r="I101" s="3">
        <v>2.0</v>
      </c>
      <c r="J101" s="5">
        <v>44291.0</v>
      </c>
    </row>
    <row r="102">
      <c r="A102" s="3">
        <v>12987.0</v>
      </c>
      <c r="B102" s="1" t="s">
        <v>110</v>
      </c>
      <c r="C102" s="3">
        <v>0.0</v>
      </c>
      <c r="D102" s="3">
        <v>0.0</v>
      </c>
      <c r="E102" s="3">
        <v>4.0263594E7</v>
      </c>
      <c r="F102" s="3">
        <v>0.0</v>
      </c>
      <c r="G102" s="3">
        <v>4.0263594E7</v>
      </c>
      <c r="H102" s="3">
        <f t="shared" si="1"/>
        <v>0.0003522289423</v>
      </c>
      <c r="I102" s="3">
        <v>1.0</v>
      </c>
      <c r="J102" s="5">
        <v>44293.0</v>
      </c>
    </row>
    <row r="103">
      <c r="A103" s="3">
        <v>14748.0</v>
      </c>
      <c r="B103" s="1" t="s">
        <v>111</v>
      </c>
      <c r="C103" s="3">
        <v>5677280.17</v>
      </c>
      <c r="D103" s="3">
        <v>3.371278926E7</v>
      </c>
      <c r="E103" s="3">
        <v>0.0</v>
      </c>
      <c r="F103" s="3">
        <v>0.0</v>
      </c>
      <c r="G103" s="3">
        <v>3.939006943E7</v>
      </c>
      <c r="H103" s="3">
        <f t="shared" si="1"/>
        <v>0.0003445872838</v>
      </c>
      <c r="I103" s="3">
        <v>1.0</v>
      </c>
      <c r="J103" s="5">
        <v>44292.0</v>
      </c>
    </row>
    <row r="104">
      <c r="A104" s="3">
        <v>7917.0</v>
      </c>
      <c r="B104" s="1" t="s">
        <v>112</v>
      </c>
      <c r="C104" s="3">
        <v>3.9092933E7</v>
      </c>
      <c r="D104" s="3">
        <v>0.0</v>
      </c>
      <c r="E104" s="3">
        <v>0.0</v>
      </c>
      <c r="F104" s="3">
        <v>0.0</v>
      </c>
      <c r="G104" s="3">
        <v>3.9092933E7</v>
      </c>
      <c r="H104" s="3">
        <f t="shared" si="1"/>
        <v>0.000341987912</v>
      </c>
      <c r="I104" s="3">
        <v>4.0</v>
      </c>
      <c r="J104" s="5">
        <v>44292.0</v>
      </c>
    </row>
    <row r="105">
      <c r="A105" s="3">
        <v>8561.0</v>
      </c>
      <c r="B105" s="1" t="s">
        <v>113</v>
      </c>
      <c r="C105" s="3">
        <v>0.0</v>
      </c>
      <c r="D105" s="3">
        <v>0.0</v>
      </c>
      <c r="E105" s="3">
        <v>3.7951009E7</v>
      </c>
      <c r="F105" s="3">
        <v>0.0</v>
      </c>
      <c r="G105" s="3">
        <v>3.7951009E7</v>
      </c>
      <c r="H105" s="3">
        <f t="shared" si="1"/>
        <v>0.0003319982752</v>
      </c>
      <c r="I105" s="3">
        <v>972.0</v>
      </c>
      <c r="J105" s="5">
        <v>44292.0</v>
      </c>
    </row>
    <row r="106">
      <c r="A106" s="3">
        <v>90061.0</v>
      </c>
      <c r="B106" s="1" t="s">
        <v>114</v>
      </c>
      <c r="C106" s="3">
        <v>3.769236898E7</v>
      </c>
      <c r="D106" s="3">
        <v>0.0</v>
      </c>
      <c r="E106" s="3">
        <v>0.0</v>
      </c>
      <c r="F106" s="3">
        <v>0.0</v>
      </c>
      <c r="G106" s="3">
        <v>3.769236898E7</v>
      </c>
      <c r="H106" s="3">
        <f t="shared" si="1"/>
        <v>0.0003297356729</v>
      </c>
      <c r="I106" s="3">
        <v>529.0</v>
      </c>
      <c r="J106" s="5">
        <v>44292.0</v>
      </c>
    </row>
    <row r="107">
      <c r="A107" s="3">
        <v>11086.0</v>
      </c>
      <c r="B107" s="1" t="s">
        <v>115</v>
      </c>
      <c r="C107" s="3">
        <v>0.0</v>
      </c>
      <c r="D107" s="3">
        <v>0.0</v>
      </c>
      <c r="E107" s="3">
        <v>3.511168751E7</v>
      </c>
      <c r="F107" s="3">
        <v>0.0</v>
      </c>
      <c r="G107" s="3">
        <v>3.511168751E7</v>
      </c>
      <c r="H107" s="3">
        <f t="shared" si="1"/>
        <v>0.0003071596777</v>
      </c>
      <c r="I107" s="3">
        <v>330.0</v>
      </c>
      <c r="J107" s="5">
        <v>44291.0</v>
      </c>
    </row>
    <row r="108">
      <c r="A108" s="3">
        <v>7100.0</v>
      </c>
      <c r="B108" s="1" t="s">
        <v>116</v>
      </c>
      <c r="C108" s="3">
        <v>0.0</v>
      </c>
      <c r="D108" s="3">
        <v>3.495218464E7</v>
      </c>
      <c r="E108" s="3">
        <v>10362.63</v>
      </c>
      <c r="F108" s="3">
        <v>0.0</v>
      </c>
      <c r="G108" s="3">
        <v>3.496254727E7</v>
      </c>
      <c r="H108" s="3">
        <f t="shared" si="1"/>
        <v>0.0003058549877</v>
      </c>
      <c r="I108" s="3">
        <v>14.0</v>
      </c>
      <c r="J108" s="5">
        <v>44293.0</v>
      </c>
    </row>
    <row r="109">
      <c r="A109" s="3">
        <v>90034.0</v>
      </c>
      <c r="B109" s="1" t="s">
        <v>117</v>
      </c>
      <c r="C109" s="3">
        <v>0.0</v>
      </c>
      <c r="D109" s="3">
        <v>0.0</v>
      </c>
      <c r="E109" s="3">
        <v>3.454411947E7</v>
      </c>
      <c r="F109" s="3">
        <v>0.0</v>
      </c>
      <c r="G109" s="3">
        <v>3.454411947E7</v>
      </c>
      <c r="H109" s="3">
        <f t="shared" si="1"/>
        <v>0.0003021945499</v>
      </c>
      <c r="I109" s="3">
        <v>56.0</v>
      </c>
      <c r="J109" s="5">
        <v>44293.0</v>
      </c>
    </row>
    <row r="110">
      <c r="A110" s="3">
        <v>12892.0</v>
      </c>
      <c r="B110" s="1" t="s">
        <v>118</v>
      </c>
      <c r="C110" s="3">
        <v>0.0</v>
      </c>
      <c r="D110" s="3">
        <v>0.0</v>
      </c>
      <c r="E110" s="3">
        <v>3.43931883E7</v>
      </c>
      <c r="F110" s="3">
        <v>0.0</v>
      </c>
      <c r="G110" s="3">
        <v>3.43931883E7</v>
      </c>
      <c r="H110" s="3">
        <f t="shared" si="1"/>
        <v>0.0003008741926</v>
      </c>
      <c r="I110" s="3">
        <v>425.0</v>
      </c>
      <c r="J110" s="5">
        <v>44287.0</v>
      </c>
    </row>
    <row r="111">
      <c r="A111" s="3">
        <v>12515.0</v>
      </c>
      <c r="B111" s="1" t="s">
        <v>119</v>
      </c>
      <c r="C111" s="3">
        <v>0.0</v>
      </c>
      <c r="D111" s="3">
        <v>0.0</v>
      </c>
      <c r="E111" s="3">
        <v>3.358112908E7</v>
      </c>
      <c r="F111" s="3">
        <v>0.0</v>
      </c>
      <c r="G111" s="3">
        <v>3.358112908E7</v>
      </c>
      <c r="H111" s="3">
        <f t="shared" si="1"/>
        <v>0.0002937702376</v>
      </c>
      <c r="I111" s="3">
        <v>21.0</v>
      </c>
      <c r="J111" s="5">
        <v>44292.0</v>
      </c>
    </row>
    <row r="112">
      <c r="A112" s="3">
        <v>9301.0</v>
      </c>
      <c r="B112" s="1" t="s">
        <v>120</v>
      </c>
      <c r="C112" s="3">
        <v>1538481.62</v>
      </c>
      <c r="D112" s="3">
        <v>0.0</v>
      </c>
      <c r="E112" s="3">
        <v>3.200872666E7</v>
      </c>
      <c r="F112" s="3">
        <v>0.0</v>
      </c>
      <c r="G112" s="3">
        <v>3.354720828E7</v>
      </c>
      <c r="H112" s="3">
        <f t="shared" si="1"/>
        <v>0.0002934734959</v>
      </c>
      <c r="I112" s="3">
        <v>123.0</v>
      </c>
      <c r="J112" s="5">
        <v>44291.0</v>
      </c>
    </row>
    <row r="113">
      <c r="A113" s="3">
        <v>7818.0</v>
      </c>
      <c r="B113" s="1" t="s">
        <v>121</v>
      </c>
      <c r="C113" s="3">
        <v>1.25E7</v>
      </c>
      <c r="D113" s="3">
        <v>0.0</v>
      </c>
      <c r="E113" s="3">
        <v>0.0</v>
      </c>
      <c r="F113" s="3">
        <v>1.9525E7</v>
      </c>
      <c r="G113" s="3">
        <v>3.2025E7</v>
      </c>
      <c r="H113" s="3">
        <f t="shared" si="1"/>
        <v>0.0002801571037</v>
      </c>
      <c r="I113" s="3">
        <v>1441.0</v>
      </c>
      <c r="J113" s="5">
        <v>44291.0</v>
      </c>
    </row>
    <row r="114">
      <c r="A114" s="3">
        <v>9806.0</v>
      </c>
      <c r="B114" s="1" t="s">
        <v>122</v>
      </c>
      <c r="C114" s="3">
        <v>2.694095554E7</v>
      </c>
      <c r="D114" s="3">
        <v>0.0</v>
      </c>
      <c r="E114" s="3">
        <v>3450489.88</v>
      </c>
      <c r="F114" s="3">
        <v>0.0</v>
      </c>
      <c r="G114" s="3">
        <v>3.039144542E7</v>
      </c>
      <c r="H114" s="3">
        <f t="shared" si="1"/>
        <v>0.0002658666456</v>
      </c>
      <c r="I114" s="3">
        <v>112.0</v>
      </c>
      <c r="J114" s="5">
        <v>44293.0</v>
      </c>
    </row>
    <row r="115">
      <c r="A115" s="3">
        <v>13526.0</v>
      </c>
      <c r="B115" s="1" t="s">
        <v>123</v>
      </c>
      <c r="C115" s="3">
        <v>3.009488081E7</v>
      </c>
      <c r="D115" s="3">
        <v>0.0</v>
      </c>
      <c r="E115" s="3">
        <v>0.0</v>
      </c>
      <c r="F115" s="3">
        <v>0.0</v>
      </c>
      <c r="G115" s="3">
        <v>3.009488081E7</v>
      </c>
      <c r="H115" s="3">
        <f t="shared" si="1"/>
        <v>0.0002632722761</v>
      </c>
      <c r="I115" s="3">
        <v>15.0</v>
      </c>
      <c r="J115" s="5">
        <v>44291.0</v>
      </c>
    </row>
    <row r="116">
      <c r="A116" s="3">
        <v>6430.0</v>
      </c>
      <c r="B116" s="1" t="s">
        <v>124</v>
      </c>
      <c r="C116" s="3">
        <v>0.0</v>
      </c>
      <c r="D116" s="3">
        <v>0.0</v>
      </c>
      <c r="E116" s="3">
        <v>2899388.98</v>
      </c>
      <c r="F116" s="3">
        <v>2.694167E7</v>
      </c>
      <c r="G116" s="3">
        <v>2.984105898E7</v>
      </c>
      <c r="H116" s="3">
        <f t="shared" si="1"/>
        <v>0.0002610518237</v>
      </c>
      <c r="I116" s="3">
        <v>6.0</v>
      </c>
      <c r="J116" s="5">
        <v>44291.0</v>
      </c>
    </row>
    <row r="117">
      <c r="A117" s="3">
        <v>7075.0</v>
      </c>
      <c r="B117" s="1" t="s">
        <v>125</v>
      </c>
      <c r="C117" s="3">
        <v>505665.51</v>
      </c>
      <c r="D117" s="3">
        <v>0.0</v>
      </c>
      <c r="E117" s="3">
        <v>2.862271499E7</v>
      </c>
      <c r="F117" s="3">
        <v>0.0</v>
      </c>
      <c r="G117" s="3">
        <v>2.91283805E7</v>
      </c>
      <c r="H117" s="3">
        <f t="shared" si="1"/>
        <v>0.0002548172589</v>
      </c>
      <c r="I117" s="3">
        <v>40.0</v>
      </c>
      <c r="J117" s="5">
        <v>44293.0</v>
      </c>
    </row>
    <row r="118">
      <c r="A118" s="3">
        <v>12468.0</v>
      </c>
      <c r="B118" s="1" t="s">
        <v>126</v>
      </c>
      <c r="C118" s="3">
        <v>0.0</v>
      </c>
      <c r="D118" s="3">
        <v>0.0</v>
      </c>
      <c r="E118" s="3">
        <v>2.8E7</v>
      </c>
      <c r="F118" s="3">
        <v>0.0</v>
      </c>
      <c r="G118" s="3">
        <v>2.8E7</v>
      </c>
      <c r="H118" s="3">
        <f t="shared" si="1"/>
        <v>0.0002449461016</v>
      </c>
      <c r="I118" s="3">
        <v>6.0</v>
      </c>
      <c r="J118" s="5">
        <v>44293.0</v>
      </c>
    </row>
    <row r="119">
      <c r="A119" s="3">
        <v>12476.0</v>
      </c>
      <c r="B119" s="1" t="s">
        <v>127</v>
      </c>
      <c r="C119" s="3">
        <v>2.6517476E7</v>
      </c>
      <c r="D119" s="3">
        <v>0.0</v>
      </c>
      <c r="E119" s="3">
        <v>1479753.0</v>
      </c>
      <c r="F119" s="3">
        <v>0.0</v>
      </c>
      <c r="G119" s="3">
        <v>2.7997229E7</v>
      </c>
      <c r="H119" s="3">
        <f t="shared" si="1"/>
        <v>0.0002449218606</v>
      </c>
      <c r="I119" s="3">
        <v>179.0</v>
      </c>
      <c r="J119" s="5">
        <v>44292.0</v>
      </c>
    </row>
    <row r="120">
      <c r="A120" s="3">
        <v>10942.0</v>
      </c>
      <c r="B120" s="1" t="s">
        <v>128</v>
      </c>
      <c r="C120" s="3">
        <v>0.0</v>
      </c>
      <c r="D120" s="3">
        <v>0.0</v>
      </c>
      <c r="E120" s="3">
        <v>2.7964829E7</v>
      </c>
      <c r="F120" s="3">
        <v>0.0</v>
      </c>
      <c r="G120" s="3">
        <v>2.7964829E7</v>
      </c>
      <c r="H120" s="3">
        <f t="shared" si="1"/>
        <v>0.000244638423</v>
      </c>
      <c r="I120" s="3">
        <v>9.0</v>
      </c>
      <c r="J120" s="5">
        <v>44291.0</v>
      </c>
    </row>
    <row r="121">
      <c r="A121" s="3">
        <v>9763.0</v>
      </c>
      <c r="B121" s="1" t="s">
        <v>129</v>
      </c>
      <c r="C121" s="3">
        <v>0.0</v>
      </c>
      <c r="D121" s="3">
        <v>0.0</v>
      </c>
      <c r="E121" s="3">
        <v>2.768298725E7</v>
      </c>
      <c r="F121" s="3">
        <v>0.0</v>
      </c>
      <c r="G121" s="3">
        <v>2.768298725E7</v>
      </c>
      <c r="H121" s="3">
        <f t="shared" si="1"/>
        <v>0.0002421728502</v>
      </c>
      <c r="I121" s="3">
        <v>86.0</v>
      </c>
      <c r="J121" s="5">
        <v>44292.0</v>
      </c>
    </row>
    <row r="122">
      <c r="A122" s="3">
        <v>7831.0</v>
      </c>
      <c r="B122" s="1" t="s">
        <v>130</v>
      </c>
      <c r="C122" s="3">
        <v>0.0</v>
      </c>
      <c r="D122" s="3">
        <v>0.0</v>
      </c>
      <c r="E122" s="3">
        <v>2.655811979E7</v>
      </c>
      <c r="F122" s="3">
        <v>0.0</v>
      </c>
      <c r="G122" s="3">
        <v>2.655811979E7</v>
      </c>
      <c r="H122" s="3">
        <f t="shared" si="1"/>
        <v>0.0002323324253</v>
      </c>
      <c r="I122" s="3">
        <v>122.0</v>
      </c>
      <c r="J122" s="5">
        <v>44293.0</v>
      </c>
    </row>
    <row r="123">
      <c r="A123" s="3">
        <v>7007.0</v>
      </c>
      <c r="B123" s="1" t="s">
        <v>131</v>
      </c>
      <c r="C123" s="3">
        <v>3346773.35</v>
      </c>
      <c r="D123" s="3">
        <v>0.0</v>
      </c>
      <c r="E123" s="3">
        <v>2.310867149E7</v>
      </c>
      <c r="F123" s="3">
        <v>0.0</v>
      </c>
      <c r="G123" s="3">
        <v>2.645544484E7</v>
      </c>
      <c r="H123" s="3">
        <f t="shared" si="1"/>
        <v>0.0002314342171</v>
      </c>
      <c r="I123" s="3">
        <v>250.0</v>
      </c>
      <c r="J123" s="5">
        <v>44293.0</v>
      </c>
    </row>
    <row r="124">
      <c r="A124" s="3">
        <v>90012.0</v>
      </c>
      <c r="B124" s="1" t="s">
        <v>132</v>
      </c>
      <c r="C124" s="3">
        <v>0.0</v>
      </c>
      <c r="D124" s="3">
        <v>0.0</v>
      </c>
      <c r="E124" s="3">
        <v>2.456509271E7</v>
      </c>
      <c r="F124" s="3">
        <v>0.0</v>
      </c>
      <c r="G124" s="3">
        <v>2.456509271E7</v>
      </c>
      <c r="H124" s="3">
        <f t="shared" si="1"/>
        <v>0.0002148972748</v>
      </c>
      <c r="I124" s="3">
        <v>3.0</v>
      </c>
      <c r="J124" s="5">
        <v>44291.0</v>
      </c>
    </row>
    <row r="125">
      <c r="A125" s="3">
        <v>12038.0</v>
      </c>
      <c r="B125" s="1" t="s">
        <v>133</v>
      </c>
      <c r="C125" s="3">
        <v>2816926.15</v>
      </c>
      <c r="D125" s="3">
        <v>0.0</v>
      </c>
      <c r="E125" s="3">
        <v>2.135498934E7</v>
      </c>
      <c r="F125" s="3">
        <v>0.0</v>
      </c>
      <c r="G125" s="3">
        <v>2.417191549E7</v>
      </c>
      <c r="H125" s="3">
        <f t="shared" si="1"/>
        <v>0.0002114577309</v>
      </c>
      <c r="I125" s="3">
        <v>49.0</v>
      </c>
      <c r="J125" s="5">
        <v>44289.0</v>
      </c>
    </row>
    <row r="126">
      <c r="A126" s="3">
        <v>90052.0</v>
      </c>
      <c r="B126" s="1" t="s">
        <v>134</v>
      </c>
      <c r="C126" s="3">
        <v>0.0</v>
      </c>
      <c r="D126" s="3">
        <v>0.0</v>
      </c>
      <c r="E126" s="3">
        <v>2.1175326E7</v>
      </c>
      <c r="F126" s="3">
        <v>0.0</v>
      </c>
      <c r="G126" s="3">
        <v>2.1175326E7</v>
      </c>
      <c r="H126" s="3">
        <f t="shared" si="1"/>
        <v>0.0001852433412</v>
      </c>
      <c r="I126" s="3">
        <v>2.0</v>
      </c>
      <c r="J126" s="5">
        <v>44292.0</v>
      </c>
    </row>
    <row r="127">
      <c r="A127" s="3">
        <v>14280.0</v>
      </c>
      <c r="B127" s="1" t="s">
        <v>135</v>
      </c>
      <c r="C127" s="3">
        <v>0.0</v>
      </c>
      <c r="D127" s="3">
        <v>0.0</v>
      </c>
      <c r="E127" s="3">
        <v>2.091943865E7</v>
      </c>
      <c r="F127" s="3">
        <v>0.0</v>
      </c>
      <c r="G127" s="3">
        <v>2.091943865E7</v>
      </c>
      <c r="H127" s="3">
        <f t="shared" si="1"/>
        <v>0.0001830048194</v>
      </c>
      <c r="I127" s="3">
        <v>65.0</v>
      </c>
      <c r="J127" s="5">
        <v>44292.0</v>
      </c>
    </row>
    <row r="128">
      <c r="A128" s="3">
        <v>9771.0</v>
      </c>
      <c r="B128" s="1" t="s">
        <v>136</v>
      </c>
      <c r="C128" s="3">
        <v>0.0</v>
      </c>
      <c r="D128" s="3">
        <v>1.8848627E7</v>
      </c>
      <c r="E128" s="3">
        <v>129537.0</v>
      </c>
      <c r="F128" s="3">
        <v>0.0</v>
      </c>
      <c r="G128" s="3">
        <v>1.8978164E7</v>
      </c>
      <c r="H128" s="3">
        <f t="shared" si="1"/>
        <v>0.0001660224031</v>
      </c>
      <c r="I128" s="3">
        <v>28.0</v>
      </c>
      <c r="J128" s="5">
        <v>44288.0</v>
      </c>
    </row>
    <row r="129">
      <c r="A129" s="3">
        <v>12162.0</v>
      </c>
      <c r="B129" s="1" t="s">
        <v>137</v>
      </c>
      <c r="C129" s="3">
        <v>0.0</v>
      </c>
      <c r="D129" s="3">
        <v>0.0</v>
      </c>
      <c r="E129" s="3">
        <v>123.0</v>
      </c>
      <c r="F129" s="3">
        <v>1.839088907E7</v>
      </c>
      <c r="G129" s="3">
        <v>1.839101207E7</v>
      </c>
      <c r="H129" s="3">
        <f t="shared" si="1"/>
        <v>0.0001608859539</v>
      </c>
      <c r="I129" s="3">
        <v>123.0</v>
      </c>
      <c r="J129" s="5">
        <v>44291.0</v>
      </c>
    </row>
    <row r="130">
      <c r="A130" s="3">
        <v>12932.0</v>
      </c>
      <c r="B130" s="1" t="s">
        <v>138</v>
      </c>
      <c r="C130" s="3">
        <v>3436516.02</v>
      </c>
      <c r="D130" s="3">
        <v>0.0</v>
      </c>
      <c r="E130" s="3">
        <v>1.342175259E7</v>
      </c>
      <c r="F130" s="3">
        <v>0.0</v>
      </c>
      <c r="G130" s="3">
        <v>1.685826861E7</v>
      </c>
      <c r="H130" s="3">
        <f t="shared" si="1"/>
        <v>0.0001474773991</v>
      </c>
      <c r="I130" s="3">
        <v>17.0</v>
      </c>
      <c r="J130" s="5">
        <v>44291.0</v>
      </c>
    </row>
    <row r="131">
      <c r="A131" s="3">
        <v>13475.0</v>
      </c>
      <c r="B131" s="1" t="s">
        <v>139</v>
      </c>
      <c r="C131" s="3">
        <v>0.0</v>
      </c>
      <c r="D131" s="3">
        <v>0.0</v>
      </c>
      <c r="E131" s="3">
        <v>1.670494479E7</v>
      </c>
      <c r="F131" s="3">
        <v>0.0</v>
      </c>
      <c r="G131" s="3">
        <v>1.670494479E7</v>
      </c>
      <c r="H131" s="3">
        <f t="shared" si="1"/>
        <v>0.0001461361108</v>
      </c>
      <c r="I131" s="3">
        <v>1.0</v>
      </c>
      <c r="J131" s="5">
        <v>44287.0</v>
      </c>
    </row>
    <row r="132">
      <c r="A132" s="3">
        <v>14453.0</v>
      </c>
      <c r="B132" s="1" t="s">
        <v>140</v>
      </c>
      <c r="C132" s="3">
        <v>0.0</v>
      </c>
      <c r="D132" s="3">
        <v>0.0</v>
      </c>
      <c r="E132" s="3">
        <v>1.606919578E7</v>
      </c>
      <c r="F132" s="3">
        <v>0.0</v>
      </c>
      <c r="G132" s="3">
        <v>1.606919578E7</v>
      </c>
      <c r="H132" s="3">
        <f t="shared" si="1"/>
        <v>0.0001405745308</v>
      </c>
      <c r="I132" s="3">
        <v>6.0</v>
      </c>
      <c r="J132" s="5">
        <v>44293.0</v>
      </c>
    </row>
    <row r="133">
      <c r="A133" s="3">
        <v>12699.0</v>
      </c>
      <c r="B133" s="1" t="s">
        <v>141</v>
      </c>
      <c r="C133" s="3">
        <v>0.0</v>
      </c>
      <c r="D133" s="3">
        <v>0.0</v>
      </c>
      <c r="E133" s="3">
        <v>1.59445235E7</v>
      </c>
      <c r="F133" s="3">
        <v>0.0</v>
      </c>
      <c r="G133" s="3">
        <v>1.59445235E7</v>
      </c>
      <c r="H133" s="3">
        <f t="shared" si="1"/>
        <v>0.0001394838883</v>
      </c>
      <c r="I133" s="3">
        <v>88.0</v>
      </c>
      <c r="J133" s="5">
        <v>44293.0</v>
      </c>
    </row>
    <row r="134">
      <c r="A134" s="3">
        <v>9098.0</v>
      </c>
      <c r="B134" s="1" t="s">
        <v>142</v>
      </c>
      <c r="C134" s="3">
        <v>3757973.11</v>
      </c>
      <c r="D134" s="3">
        <v>0.0</v>
      </c>
      <c r="E134" s="3">
        <v>1.079850561E7</v>
      </c>
      <c r="F134" s="3">
        <v>0.0</v>
      </c>
      <c r="G134" s="3">
        <v>1.455647872E7</v>
      </c>
      <c r="H134" s="3">
        <f t="shared" si="1"/>
        <v>0.0001273411684</v>
      </c>
      <c r="I134" s="3">
        <v>17.0</v>
      </c>
      <c r="J134" s="5">
        <v>44287.0</v>
      </c>
    </row>
    <row r="135">
      <c r="A135" s="3">
        <v>6558.0</v>
      </c>
      <c r="B135" s="1" t="s">
        <v>143</v>
      </c>
      <c r="C135" s="3">
        <v>8354984.0</v>
      </c>
      <c r="D135" s="3">
        <v>0.0</v>
      </c>
      <c r="E135" s="3">
        <v>6172875.0</v>
      </c>
      <c r="F135" s="3">
        <v>0.0</v>
      </c>
      <c r="G135" s="3">
        <v>1.4527859E7</v>
      </c>
      <c r="H135" s="3">
        <f t="shared" si="1"/>
        <v>0.0001270908009</v>
      </c>
      <c r="I135" s="3">
        <v>73.0</v>
      </c>
      <c r="J135" s="5">
        <v>44287.0</v>
      </c>
    </row>
    <row r="136">
      <c r="A136" s="3">
        <v>9067.0</v>
      </c>
      <c r="B136" s="1" t="s">
        <v>144</v>
      </c>
      <c r="C136" s="3">
        <v>1.360355435E7</v>
      </c>
      <c r="D136" s="3">
        <v>0.0</v>
      </c>
      <c r="E136" s="3">
        <v>245135.95</v>
      </c>
      <c r="F136" s="3">
        <v>0.0</v>
      </c>
      <c r="G136" s="3">
        <v>1.38486903E7</v>
      </c>
      <c r="H136" s="3">
        <f t="shared" si="1"/>
        <v>0.0001211493822</v>
      </c>
      <c r="I136" s="3">
        <v>4.0</v>
      </c>
      <c r="J136" s="5">
        <v>44291.0</v>
      </c>
    </row>
    <row r="137">
      <c r="A137" s="3">
        <v>7775.0</v>
      </c>
      <c r="B137" s="1" t="s">
        <v>145</v>
      </c>
      <c r="C137" s="3">
        <v>509037.57</v>
      </c>
      <c r="D137" s="3">
        <v>0.0</v>
      </c>
      <c r="E137" s="3">
        <v>9847646.92</v>
      </c>
      <c r="F137" s="3">
        <v>3164793.0</v>
      </c>
      <c r="G137" s="3">
        <v>1.352147749E7</v>
      </c>
      <c r="H137" s="3">
        <f t="shared" si="1"/>
        <v>0.0001182868999</v>
      </c>
      <c r="I137" s="3">
        <v>27.0</v>
      </c>
      <c r="J137" s="5">
        <v>44293.0</v>
      </c>
    </row>
    <row r="138">
      <c r="A138" s="3">
        <v>7002.0</v>
      </c>
      <c r="B138" s="1" t="s">
        <v>146</v>
      </c>
      <c r="C138" s="3">
        <v>0.0</v>
      </c>
      <c r="D138" s="3">
        <v>0.0</v>
      </c>
      <c r="E138" s="3">
        <v>1.3520021E7</v>
      </c>
      <c r="F138" s="3">
        <v>0.0</v>
      </c>
      <c r="G138" s="3">
        <v>1.3520021E7</v>
      </c>
      <c r="H138" s="3">
        <f t="shared" si="1"/>
        <v>0.0001182741585</v>
      </c>
      <c r="I138" s="3">
        <v>117.0</v>
      </c>
      <c r="J138" s="5">
        <v>44287.0</v>
      </c>
    </row>
    <row r="139">
      <c r="A139" s="3">
        <v>8211.0</v>
      </c>
      <c r="B139" s="1" t="s">
        <v>147</v>
      </c>
      <c r="C139" s="3">
        <v>0.0</v>
      </c>
      <c r="D139" s="3">
        <v>0.0</v>
      </c>
      <c r="E139" s="3">
        <v>1.343395704E7</v>
      </c>
      <c r="F139" s="3">
        <v>0.0</v>
      </c>
      <c r="G139" s="3">
        <v>1.343395704E7</v>
      </c>
      <c r="H139" s="3">
        <f t="shared" si="1"/>
        <v>0.0001175212645</v>
      </c>
      <c r="I139" s="3">
        <v>41.0</v>
      </c>
      <c r="J139" s="5">
        <v>44289.0</v>
      </c>
    </row>
    <row r="140">
      <c r="A140" s="3">
        <v>12143.0</v>
      </c>
      <c r="B140" s="1" t="s">
        <v>148</v>
      </c>
      <c r="C140" s="3">
        <v>0.0</v>
      </c>
      <c r="D140" s="3">
        <v>1.333241907E7</v>
      </c>
      <c r="E140" s="3">
        <v>0.0</v>
      </c>
      <c r="F140" s="3">
        <v>0.0</v>
      </c>
      <c r="G140" s="3">
        <v>1.333241907E7</v>
      </c>
      <c r="H140" s="3">
        <f t="shared" si="1"/>
        <v>0.0001166330027</v>
      </c>
      <c r="I140" s="3">
        <v>17.0</v>
      </c>
      <c r="J140" s="5">
        <v>44292.0</v>
      </c>
    </row>
    <row r="141">
      <c r="A141" s="3">
        <v>13034.0</v>
      </c>
      <c r="B141" s="1" t="s">
        <v>149</v>
      </c>
      <c r="C141" s="3">
        <v>0.0</v>
      </c>
      <c r="D141" s="3">
        <v>0.0</v>
      </c>
      <c r="E141" s="3">
        <v>1.301346756E7</v>
      </c>
      <c r="F141" s="3">
        <v>0.0</v>
      </c>
      <c r="G141" s="3">
        <v>1.301346756E7</v>
      </c>
      <c r="H141" s="3">
        <f t="shared" si="1"/>
        <v>0.0001138427909</v>
      </c>
      <c r="I141" s="3">
        <v>7.0</v>
      </c>
      <c r="J141" s="5">
        <v>44293.0</v>
      </c>
    </row>
    <row r="142">
      <c r="A142" s="3">
        <v>7783.0</v>
      </c>
      <c r="B142" s="1" t="s">
        <v>150</v>
      </c>
      <c r="C142" s="3">
        <v>1.157287369E7</v>
      </c>
      <c r="D142" s="3">
        <v>0.0</v>
      </c>
      <c r="E142" s="3">
        <v>1101495.04</v>
      </c>
      <c r="F142" s="3">
        <v>0.0</v>
      </c>
      <c r="G142" s="3">
        <v>1.267436873E7</v>
      </c>
      <c r="H142" s="3">
        <f t="shared" si="1"/>
        <v>0.0001108763289</v>
      </c>
      <c r="I142" s="3">
        <v>9.0</v>
      </c>
      <c r="J142" s="5">
        <v>44293.0</v>
      </c>
    </row>
    <row r="143">
      <c r="A143" s="3">
        <v>8756.0</v>
      </c>
      <c r="B143" s="1" t="s">
        <v>151</v>
      </c>
      <c r="C143" s="3">
        <v>0.0</v>
      </c>
      <c r="D143" s="3">
        <v>0.0</v>
      </c>
      <c r="E143" s="3">
        <v>0.0</v>
      </c>
      <c r="F143" s="3">
        <v>1.243200662E7</v>
      </c>
      <c r="G143" s="3">
        <v>1.243200662E7</v>
      </c>
      <c r="H143" s="3">
        <f t="shared" si="1"/>
        <v>0.000108756127</v>
      </c>
      <c r="I143" s="3">
        <v>34.0</v>
      </c>
      <c r="J143" s="5">
        <v>44292.0</v>
      </c>
    </row>
    <row r="144">
      <c r="A144" s="3">
        <v>90194.0</v>
      </c>
      <c r="B144" s="1" t="s">
        <v>152</v>
      </c>
      <c r="C144" s="3">
        <v>7960948.12</v>
      </c>
      <c r="D144" s="3">
        <v>0.0</v>
      </c>
      <c r="E144" s="3">
        <v>3926306.75</v>
      </c>
      <c r="F144" s="3">
        <v>0.0</v>
      </c>
      <c r="G144" s="3">
        <v>1.188725487E7</v>
      </c>
      <c r="H144" s="3">
        <f t="shared" si="1"/>
        <v>0.0001039905978</v>
      </c>
      <c r="I144" s="3">
        <v>23.0</v>
      </c>
      <c r="J144" s="5">
        <v>44293.0</v>
      </c>
    </row>
    <row r="145">
      <c r="A145" s="3">
        <v>12947.0</v>
      </c>
      <c r="B145" s="1" t="s">
        <v>153</v>
      </c>
      <c r="C145" s="3">
        <v>208233.0</v>
      </c>
      <c r="D145" s="3">
        <v>0.0</v>
      </c>
      <c r="E145" s="3">
        <v>1.145186779E7</v>
      </c>
      <c r="F145" s="3">
        <v>0.0</v>
      </c>
      <c r="G145" s="3">
        <v>1.166010079E7</v>
      </c>
      <c r="H145" s="3">
        <f t="shared" si="1"/>
        <v>0.0001020034369</v>
      </c>
      <c r="I145" s="3">
        <v>19.0</v>
      </c>
      <c r="J145" s="5">
        <v>44292.0</v>
      </c>
    </row>
    <row r="146">
      <c r="A146" s="3">
        <v>8125.0</v>
      </c>
      <c r="B146" s="1" t="s">
        <v>154</v>
      </c>
      <c r="C146" s="3">
        <v>0.0</v>
      </c>
      <c r="D146" s="3">
        <v>0.0</v>
      </c>
      <c r="E146" s="3">
        <v>1.1655705E7</v>
      </c>
      <c r="F146" s="3">
        <v>0.0</v>
      </c>
      <c r="G146" s="3">
        <v>1.1655705E7</v>
      </c>
      <c r="H146" s="3">
        <f t="shared" si="1"/>
        <v>0.0001019649822</v>
      </c>
      <c r="I146" s="3">
        <v>34.0</v>
      </c>
      <c r="J146" s="5">
        <v>44293.0</v>
      </c>
    </row>
    <row r="147">
      <c r="A147" s="3">
        <v>7720.0</v>
      </c>
      <c r="B147" s="1" t="s">
        <v>155</v>
      </c>
      <c r="C147" s="3">
        <v>1.128094571E7</v>
      </c>
      <c r="D147" s="3">
        <v>0.0</v>
      </c>
      <c r="E147" s="3">
        <v>0.0</v>
      </c>
      <c r="F147" s="3">
        <v>0.0</v>
      </c>
      <c r="G147" s="3">
        <v>1.128094571E7</v>
      </c>
      <c r="H147" s="3">
        <f t="shared" si="1"/>
        <v>0.00009868655977</v>
      </c>
      <c r="I147" s="3">
        <v>137.0</v>
      </c>
      <c r="J147" s="5">
        <v>44291.0</v>
      </c>
    </row>
    <row r="148">
      <c r="A148" s="3">
        <v>12098.0</v>
      </c>
      <c r="B148" s="1" t="s">
        <v>156</v>
      </c>
      <c r="C148" s="3">
        <v>0.0</v>
      </c>
      <c r="D148" s="3">
        <v>0.0</v>
      </c>
      <c r="E148" s="3">
        <v>1.08955013E7</v>
      </c>
      <c r="F148" s="3">
        <v>0.0</v>
      </c>
      <c r="G148" s="3">
        <v>1.08955013E7</v>
      </c>
      <c r="H148" s="3">
        <f t="shared" si="1"/>
        <v>0.00009531466314</v>
      </c>
      <c r="I148" s="3">
        <v>9.0</v>
      </c>
      <c r="J148" s="5">
        <v>44287.0</v>
      </c>
    </row>
    <row r="149">
      <c r="A149" s="3">
        <v>14583.0</v>
      </c>
      <c r="B149" s="1" t="s">
        <v>157</v>
      </c>
      <c r="C149" s="3">
        <v>2928853.89</v>
      </c>
      <c r="D149" s="3">
        <v>0.0</v>
      </c>
      <c r="E149" s="3">
        <v>7963996.02</v>
      </c>
      <c r="F149" s="3">
        <v>0.0</v>
      </c>
      <c r="G149" s="3">
        <v>1.089284991E7</v>
      </c>
      <c r="H149" s="3">
        <f t="shared" si="1"/>
        <v>0.00009529146858</v>
      </c>
      <c r="I149" s="3">
        <v>2.0</v>
      </c>
      <c r="J149" s="5">
        <v>44291.0</v>
      </c>
    </row>
    <row r="150">
      <c r="A150" s="3">
        <v>13002.0</v>
      </c>
      <c r="B150" s="1" t="s">
        <v>158</v>
      </c>
      <c r="C150" s="3">
        <v>0.0</v>
      </c>
      <c r="D150" s="3">
        <v>0.0</v>
      </c>
      <c r="E150" s="3">
        <v>1.075164621E7</v>
      </c>
      <c r="F150" s="3">
        <v>0.0</v>
      </c>
      <c r="G150" s="3">
        <v>1.075164621E7</v>
      </c>
      <c r="H150" s="3">
        <f t="shared" si="1"/>
        <v>0.00009405620802</v>
      </c>
      <c r="I150" s="3">
        <v>26.0</v>
      </c>
      <c r="J150" s="5">
        <v>44292.0</v>
      </c>
    </row>
    <row r="151">
      <c r="A151" s="3">
        <v>12943.0</v>
      </c>
      <c r="B151" s="1" t="s">
        <v>159</v>
      </c>
      <c r="C151" s="3">
        <v>5565630.21</v>
      </c>
      <c r="D151" s="3">
        <v>0.0</v>
      </c>
      <c r="E151" s="3">
        <v>3325501.82</v>
      </c>
      <c r="F151" s="3">
        <v>1751856.51</v>
      </c>
      <c r="G151" s="3">
        <v>1.064298854E7</v>
      </c>
      <c r="H151" s="3">
        <f t="shared" si="1"/>
        <v>0.00009310566256</v>
      </c>
      <c r="I151" s="3">
        <v>84.0</v>
      </c>
      <c r="J151" s="5">
        <v>44287.0</v>
      </c>
    </row>
    <row r="152">
      <c r="A152" s="3">
        <v>9569.0</v>
      </c>
      <c r="B152" s="1" t="s">
        <v>160</v>
      </c>
      <c r="C152" s="3">
        <v>0.0</v>
      </c>
      <c r="D152" s="3">
        <v>0.0</v>
      </c>
      <c r="E152" s="3">
        <v>1.06216665E7</v>
      </c>
      <c r="F152" s="3">
        <v>0.0</v>
      </c>
      <c r="G152" s="3">
        <v>1.06216665E7</v>
      </c>
      <c r="H152" s="3">
        <f t="shared" si="1"/>
        <v>0.00009291913576</v>
      </c>
      <c r="I152" s="3">
        <v>13.0</v>
      </c>
      <c r="J152" s="5">
        <v>44287.0</v>
      </c>
    </row>
    <row r="153">
      <c r="A153" s="3">
        <v>11674.0</v>
      </c>
      <c r="B153" s="1" t="s">
        <v>161</v>
      </c>
      <c r="C153" s="3">
        <v>6742156.22</v>
      </c>
      <c r="D153" s="3">
        <v>0.0</v>
      </c>
      <c r="E153" s="3">
        <v>3813921.56</v>
      </c>
      <c r="F153" s="3">
        <v>0.0</v>
      </c>
      <c r="G153" s="3">
        <v>1.055607778E7</v>
      </c>
      <c r="H153" s="3">
        <f t="shared" si="1"/>
        <v>0.00009234536071</v>
      </c>
      <c r="I153" s="3">
        <v>42.0</v>
      </c>
      <c r="J153" s="5">
        <v>44292.0</v>
      </c>
    </row>
    <row r="154">
      <c r="A154" s="3">
        <v>11993.0</v>
      </c>
      <c r="B154" s="1" t="s">
        <v>162</v>
      </c>
      <c r="C154" s="3">
        <v>160896.0</v>
      </c>
      <c r="D154" s="3">
        <v>0.0</v>
      </c>
      <c r="E154" s="3">
        <v>1.0271323E7</v>
      </c>
      <c r="F154" s="3">
        <v>0.0</v>
      </c>
      <c r="G154" s="3">
        <v>1.0432219E7</v>
      </c>
      <c r="H154" s="3">
        <f t="shared" si="1"/>
        <v>0.00009126183481</v>
      </c>
      <c r="I154" s="3">
        <v>18.0</v>
      </c>
      <c r="J154" s="5">
        <v>44287.0</v>
      </c>
    </row>
    <row r="155">
      <c r="A155" s="3">
        <v>7825.0</v>
      </c>
      <c r="B155" s="1" t="s">
        <v>163</v>
      </c>
      <c r="C155" s="3">
        <v>1297008.0</v>
      </c>
      <c r="D155" s="3">
        <v>0.0</v>
      </c>
      <c r="E155" s="3">
        <v>9016890.26</v>
      </c>
      <c r="F155" s="3">
        <v>0.0</v>
      </c>
      <c r="G155" s="3">
        <v>1.031389826E7</v>
      </c>
      <c r="H155" s="3">
        <f t="shared" si="1"/>
        <v>0.00009022675609</v>
      </c>
      <c r="I155" s="3">
        <v>26.0</v>
      </c>
      <c r="J155" s="5">
        <v>44291.0</v>
      </c>
    </row>
    <row r="156">
      <c r="A156" s="3">
        <v>6760.0</v>
      </c>
      <c r="B156" s="1" t="s">
        <v>164</v>
      </c>
      <c r="C156" s="3">
        <v>282272.0</v>
      </c>
      <c r="D156" s="3">
        <v>1039518.0</v>
      </c>
      <c r="E156" s="3">
        <v>8785642.0</v>
      </c>
      <c r="F156" s="3">
        <v>0.0</v>
      </c>
      <c r="G156" s="3">
        <v>1.0107432E7</v>
      </c>
      <c r="H156" s="3">
        <f t="shared" si="1"/>
        <v>0.00008842057376</v>
      </c>
      <c r="I156" s="3">
        <v>7.0</v>
      </c>
      <c r="J156" s="5">
        <v>44288.0</v>
      </c>
    </row>
    <row r="157">
      <c r="A157" s="3">
        <v>12805.0</v>
      </c>
      <c r="B157" s="1" t="s">
        <v>165</v>
      </c>
      <c r="C157" s="3">
        <v>0.0</v>
      </c>
      <c r="D157" s="3">
        <v>0.0</v>
      </c>
      <c r="E157" s="3">
        <v>9958659.0</v>
      </c>
      <c r="F157" s="3">
        <v>0.0</v>
      </c>
      <c r="G157" s="3">
        <v>9958659.0</v>
      </c>
      <c r="H157" s="3">
        <f t="shared" si="1"/>
        <v>0.00008711909638</v>
      </c>
      <c r="I157" s="3">
        <v>9.0</v>
      </c>
      <c r="J157" s="5">
        <v>44289.0</v>
      </c>
    </row>
    <row r="158">
      <c r="A158" s="3">
        <v>8565.0</v>
      </c>
      <c r="B158" s="1" t="s">
        <v>166</v>
      </c>
      <c r="C158" s="3">
        <v>0.0</v>
      </c>
      <c r="D158" s="3">
        <v>0.0</v>
      </c>
      <c r="E158" s="3">
        <v>9923233.61</v>
      </c>
      <c r="F158" s="3">
        <v>0.0</v>
      </c>
      <c r="G158" s="3">
        <v>9923233.61</v>
      </c>
      <c r="H158" s="3">
        <f t="shared" si="1"/>
        <v>0.00008680919241</v>
      </c>
      <c r="I158" s="3">
        <v>235.0</v>
      </c>
      <c r="J158" s="5">
        <v>44288.0</v>
      </c>
    </row>
    <row r="159">
      <c r="A159" s="3">
        <v>9203.0</v>
      </c>
      <c r="B159" s="1" t="s">
        <v>167</v>
      </c>
      <c r="C159" s="3">
        <v>0.0</v>
      </c>
      <c r="D159" s="3">
        <v>0.0</v>
      </c>
      <c r="E159" s="3">
        <v>9911254.67</v>
      </c>
      <c r="F159" s="3">
        <v>0.0</v>
      </c>
      <c r="G159" s="3">
        <v>9911254.67</v>
      </c>
      <c r="H159" s="3">
        <f t="shared" si="1"/>
        <v>0.00008670439975</v>
      </c>
      <c r="I159" s="3">
        <v>20.0</v>
      </c>
      <c r="J159" s="5">
        <v>44291.0</v>
      </c>
    </row>
    <row r="160">
      <c r="A160" s="3">
        <v>7778.0</v>
      </c>
      <c r="B160" s="1" t="s">
        <v>168</v>
      </c>
      <c r="C160" s="3">
        <v>0.0</v>
      </c>
      <c r="D160" s="3">
        <v>0.0</v>
      </c>
      <c r="E160" s="3">
        <v>9615978.79</v>
      </c>
      <c r="F160" s="3">
        <v>0.0</v>
      </c>
      <c r="G160" s="3">
        <v>9615978.79</v>
      </c>
      <c r="H160" s="3">
        <f t="shared" si="1"/>
        <v>0.00008412130419</v>
      </c>
      <c r="I160" s="3">
        <v>2.0</v>
      </c>
      <c r="J160" s="5">
        <v>44292.0</v>
      </c>
    </row>
    <row r="161">
      <c r="A161" s="3">
        <v>7708.0</v>
      </c>
      <c r="B161" s="1" t="s">
        <v>169</v>
      </c>
      <c r="C161" s="3">
        <v>7843402.43</v>
      </c>
      <c r="D161" s="3">
        <v>0.0</v>
      </c>
      <c r="E161" s="3">
        <v>1559053.88</v>
      </c>
      <c r="F161" s="3">
        <v>0.0</v>
      </c>
      <c r="G161" s="3">
        <v>9402456.31</v>
      </c>
      <c r="H161" s="3">
        <f t="shared" si="1"/>
        <v>0.00008225339351</v>
      </c>
      <c r="I161" s="3">
        <v>5.0</v>
      </c>
      <c r="J161" s="5">
        <v>44291.0</v>
      </c>
    </row>
    <row r="162">
      <c r="A162" s="3">
        <v>7526.0</v>
      </c>
      <c r="B162" s="1" t="s">
        <v>170</v>
      </c>
      <c r="C162" s="3">
        <v>564770.41</v>
      </c>
      <c r="D162" s="3">
        <v>0.0</v>
      </c>
      <c r="E162" s="3">
        <v>8468775.0</v>
      </c>
      <c r="F162" s="3">
        <v>0.0</v>
      </c>
      <c r="G162" s="3">
        <v>9033545.41</v>
      </c>
      <c r="H162" s="3">
        <f t="shared" si="1"/>
        <v>0.00007902613326</v>
      </c>
      <c r="I162" s="3">
        <v>6.0</v>
      </c>
      <c r="J162" s="5">
        <v>44291.0</v>
      </c>
    </row>
    <row r="163">
      <c r="A163" s="3">
        <v>10994.0</v>
      </c>
      <c r="B163" s="1" t="s">
        <v>171</v>
      </c>
      <c r="C163" s="3">
        <v>0.0</v>
      </c>
      <c r="D163" s="3">
        <v>0.0</v>
      </c>
      <c r="E163" s="3">
        <v>9025464.0</v>
      </c>
      <c r="F163" s="3">
        <v>0.0</v>
      </c>
      <c r="G163" s="3">
        <v>9025464.0</v>
      </c>
      <c r="H163" s="3">
        <f t="shared" si="1"/>
        <v>0.00007895543648</v>
      </c>
      <c r="I163" s="3">
        <v>19.0</v>
      </c>
      <c r="J163" s="5">
        <v>44291.0</v>
      </c>
    </row>
    <row r="164">
      <c r="A164" s="3">
        <v>90026.0</v>
      </c>
      <c r="B164" s="1" t="s">
        <v>172</v>
      </c>
      <c r="C164" s="3">
        <v>0.0</v>
      </c>
      <c r="D164" s="3">
        <v>0.0</v>
      </c>
      <c r="E164" s="3">
        <v>8426306.88</v>
      </c>
      <c r="F164" s="3">
        <v>0.0</v>
      </c>
      <c r="G164" s="3">
        <v>8426306.88</v>
      </c>
      <c r="H164" s="3">
        <f t="shared" si="1"/>
        <v>0.00007371396503</v>
      </c>
      <c r="I164" s="3">
        <v>5.0</v>
      </c>
      <c r="J164" s="5">
        <v>44292.0</v>
      </c>
    </row>
    <row r="165">
      <c r="A165" s="3">
        <v>11866.0</v>
      </c>
      <c r="B165" s="1" t="s">
        <v>173</v>
      </c>
      <c r="C165" s="3">
        <v>458582.0</v>
      </c>
      <c r="D165" s="3">
        <v>0.0</v>
      </c>
      <c r="E165" s="3">
        <v>7762375.0</v>
      </c>
      <c r="F165" s="3">
        <v>0.0</v>
      </c>
      <c r="G165" s="3">
        <v>8220957.0</v>
      </c>
      <c r="H165" s="3">
        <f t="shared" si="1"/>
        <v>0.00007191754886</v>
      </c>
      <c r="I165" s="3">
        <v>16.0</v>
      </c>
      <c r="J165" s="5">
        <v>44291.0</v>
      </c>
    </row>
    <row r="166">
      <c r="A166" s="3">
        <v>14691.0</v>
      </c>
      <c r="B166" s="1" t="s">
        <v>174</v>
      </c>
      <c r="C166" s="3">
        <v>7617151.0</v>
      </c>
      <c r="D166" s="3">
        <v>0.0</v>
      </c>
      <c r="E166" s="3">
        <v>0.0</v>
      </c>
      <c r="F166" s="3">
        <v>0.0</v>
      </c>
      <c r="G166" s="3">
        <v>7617151.0</v>
      </c>
      <c r="H166" s="3">
        <f t="shared" si="1"/>
        <v>0.00006663540866</v>
      </c>
      <c r="I166" s="3">
        <v>2.0</v>
      </c>
      <c r="J166" s="5">
        <v>44291.0</v>
      </c>
    </row>
    <row r="167">
      <c r="A167" s="3">
        <v>12295.0</v>
      </c>
      <c r="B167" s="1" t="s">
        <v>175</v>
      </c>
      <c r="C167" s="3">
        <v>3870316.81</v>
      </c>
      <c r="D167" s="3">
        <v>0.0</v>
      </c>
      <c r="E167" s="3">
        <v>3460108.31</v>
      </c>
      <c r="F167" s="3">
        <v>0.0</v>
      </c>
      <c r="G167" s="3">
        <v>7330425.12</v>
      </c>
      <c r="H167" s="3">
        <f t="shared" si="1"/>
        <v>0.00006412710914</v>
      </c>
      <c r="I167" s="3">
        <v>144.0</v>
      </c>
      <c r="J167" s="5">
        <v>44287.0</v>
      </c>
    </row>
    <row r="168">
      <c r="A168" s="3">
        <v>11225.0</v>
      </c>
      <c r="B168" s="1" t="s">
        <v>176</v>
      </c>
      <c r="C168" s="3">
        <v>1757480.0</v>
      </c>
      <c r="D168" s="3">
        <v>0.0</v>
      </c>
      <c r="E168" s="3">
        <v>5567747.4</v>
      </c>
      <c r="F168" s="3">
        <v>0.0</v>
      </c>
      <c r="G168" s="3">
        <v>7325227.4</v>
      </c>
      <c r="H168" s="3">
        <f t="shared" si="1"/>
        <v>0.00006408163909</v>
      </c>
      <c r="I168" s="3">
        <v>40.0</v>
      </c>
      <c r="J168" s="5">
        <v>44292.0</v>
      </c>
    </row>
    <row r="169">
      <c r="A169" s="3">
        <v>13397.0</v>
      </c>
      <c r="B169" s="1" t="s">
        <v>177</v>
      </c>
      <c r="C169" s="3">
        <v>82711.0</v>
      </c>
      <c r="D169" s="3">
        <v>0.0</v>
      </c>
      <c r="E169" s="3">
        <v>2469948.0</v>
      </c>
      <c r="F169" s="3">
        <v>4424194.0</v>
      </c>
      <c r="G169" s="3">
        <v>6976853.0</v>
      </c>
      <c r="H169" s="3">
        <f t="shared" si="1"/>
        <v>0.0000610340337</v>
      </c>
      <c r="I169" s="3">
        <v>177.0</v>
      </c>
      <c r="J169" s="5">
        <v>44292.0</v>
      </c>
    </row>
    <row r="170">
      <c r="A170" s="3">
        <v>12417.0</v>
      </c>
      <c r="B170" s="1" t="s">
        <v>178</v>
      </c>
      <c r="C170" s="3">
        <v>110220.8</v>
      </c>
      <c r="D170" s="3">
        <v>0.0</v>
      </c>
      <c r="E170" s="3">
        <v>6594559.23</v>
      </c>
      <c r="F170" s="3">
        <v>0.0</v>
      </c>
      <c r="G170" s="3">
        <v>6704780.03</v>
      </c>
      <c r="H170" s="3">
        <f t="shared" si="1"/>
        <v>0.00005865391893</v>
      </c>
      <c r="I170" s="3">
        <v>146.0</v>
      </c>
      <c r="J170" s="5">
        <v>44292.0</v>
      </c>
    </row>
    <row r="171">
      <c r="A171" s="3">
        <v>5566.0</v>
      </c>
      <c r="B171" s="1" t="s">
        <v>179</v>
      </c>
      <c r="C171" s="3">
        <v>0.0</v>
      </c>
      <c r="D171" s="3">
        <v>0.0</v>
      </c>
      <c r="E171" s="3">
        <v>6325003.7</v>
      </c>
      <c r="F171" s="3">
        <v>0.0</v>
      </c>
      <c r="G171" s="3">
        <v>6325003.7</v>
      </c>
      <c r="H171" s="3">
        <f t="shared" si="1"/>
        <v>0.00005533160709</v>
      </c>
      <c r="I171" s="3">
        <v>1.0</v>
      </c>
      <c r="J171" s="5">
        <v>44292.0</v>
      </c>
    </row>
    <row r="172">
      <c r="A172" s="3">
        <v>9957.0</v>
      </c>
      <c r="B172" s="1" t="s">
        <v>180</v>
      </c>
      <c r="C172" s="3">
        <v>744039.18</v>
      </c>
      <c r="D172" s="3">
        <v>0.0</v>
      </c>
      <c r="E172" s="3">
        <v>5552700.66</v>
      </c>
      <c r="F172" s="3">
        <v>0.0</v>
      </c>
      <c r="G172" s="3">
        <v>6296739.84</v>
      </c>
      <c r="H172" s="3">
        <f t="shared" si="1"/>
        <v>0.00005508435273</v>
      </c>
      <c r="I172" s="3">
        <v>16.0</v>
      </c>
      <c r="J172" s="5">
        <v>44292.0</v>
      </c>
    </row>
    <row r="173">
      <c r="A173" s="3">
        <v>13006.0</v>
      </c>
      <c r="B173" s="1" t="s">
        <v>181</v>
      </c>
      <c r="C173" s="3">
        <v>1215681.75</v>
      </c>
      <c r="D173" s="3">
        <v>0.0</v>
      </c>
      <c r="E173" s="3">
        <v>5068509.35</v>
      </c>
      <c r="F173" s="3">
        <v>0.0</v>
      </c>
      <c r="G173" s="3">
        <v>6284191.1</v>
      </c>
      <c r="H173" s="3">
        <f t="shared" si="1"/>
        <v>0.00005497457541</v>
      </c>
      <c r="I173" s="3">
        <v>11.0</v>
      </c>
      <c r="J173" s="5">
        <v>44293.0</v>
      </c>
    </row>
    <row r="174">
      <c r="A174" s="3">
        <v>12560.0</v>
      </c>
      <c r="B174" s="1" t="s">
        <v>182</v>
      </c>
      <c r="C174" s="3">
        <v>5380001.46</v>
      </c>
      <c r="D174" s="3">
        <v>0.0</v>
      </c>
      <c r="E174" s="3">
        <v>734036.27</v>
      </c>
      <c r="F174" s="3">
        <v>0.0</v>
      </c>
      <c r="G174" s="3">
        <v>6114037.73</v>
      </c>
      <c r="H174" s="3">
        <f t="shared" si="1"/>
        <v>0.00005348606095</v>
      </c>
      <c r="I174" s="3">
        <v>64.0</v>
      </c>
      <c r="J174" s="5">
        <v>44293.0</v>
      </c>
    </row>
    <row r="175">
      <c r="A175" s="3">
        <v>11835.0</v>
      </c>
      <c r="B175" s="1" t="s">
        <v>183</v>
      </c>
      <c r="C175" s="3">
        <v>0.0</v>
      </c>
      <c r="D175" s="3">
        <v>0.0</v>
      </c>
      <c r="E175" s="3">
        <v>6039234.37</v>
      </c>
      <c r="F175" s="3">
        <v>0.0</v>
      </c>
      <c r="G175" s="3">
        <v>6039234.37</v>
      </c>
      <c r="H175" s="3">
        <f t="shared" si="1"/>
        <v>0.00005283167555</v>
      </c>
      <c r="I175" s="3">
        <v>6.0</v>
      </c>
      <c r="J175" s="5">
        <v>44292.0</v>
      </c>
    </row>
    <row r="176">
      <c r="A176" s="3">
        <v>8845.0</v>
      </c>
      <c r="B176" s="1" t="s">
        <v>184</v>
      </c>
      <c r="C176" s="3">
        <v>5975007.0</v>
      </c>
      <c r="D176" s="3">
        <v>0.0</v>
      </c>
      <c r="E176" s="3">
        <v>0.0</v>
      </c>
      <c r="F176" s="3">
        <v>0.0</v>
      </c>
      <c r="G176" s="3">
        <v>5975007.0</v>
      </c>
      <c r="H176" s="3">
        <f t="shared" si="1"/>
        <v>0.00005226980969</v>
      </c>
      <c r="I176" s="3">
        <v>6.0</v>
      </c>
      <c r="J176" s="5">
        <v>44291.0</v>
      </c>
    </row>
    <row r="177">
      <c r="A177" s="3">
        <v>12209.0</v>
      </c>
      <c r="B177" s="1" t="s">
        <v>185</v>
      </c>
      <c r="C177" s="3">
        <v>5846543.89</v>
      </c>
      <c r="D177" s="3">
        <v>0.0</v>
      </c>
      <c r="E177" s="3">
        <v>0.0</v>
      </c>
      <c r="F177" s="3">
        <v>0.0</v>
      </c>
      <c r="G177" s="3">
        <v>5846543.89</v>
      </c>
      <c r="H177" s="3">
        <f t="shared" si="1"/>
        <v>0.00005114600477</v>
      </c>
      <c r="I177" s="3">
        <v>42.0</v>
      </c>
      <c r="J177" s="5">
        <v>44292.0</v>
      </c>
    </row>
    <row r="178">
      <c r="A178" s="3">
        <v>7528.0</v>
      </c>
      <c r="B178" s="1" t="s">
        <v>186</v>
      </c>
      <c r="C178" s="3">
        <v>0.0</v>
      </c>
      <c r="D178" s="3">
        <v>0.0</v>
      </c>
      <c r="E178" s="3">
        <v>5716027.07</v>
      </c>
      <c r="F178" s="3">
        <v>0.0</v>
      </c>
      <c r="G178" s="3">
        <v>5716027.07</v>
      </c>
      <c r="H178" s="3">
        <f t="shared" si="1"/>
        <v>0.00005000423383</v>
      </c>
      <c r="I178" s="3">
        <v>10.0</v>
      </c>
      <c r="J178" s="5">
        <v>44291.0</v>
      </c>
    </row>
    <row r="179">
      <c r="A179" s="3">
        <v>8154.0</v>
      </c>
      <c r="B179" s="1" t="s">
        <v>187</v>
      </c>
      <c r="C179" s="3">
        <v>1392837.3</v>
      </c>
      <c r="D179" s="3">
        <v>0.0</v>
      </c>
      <c r="E179" s="3">
        <v>4063793.51</v>
      </c>
      <c r="F179" s="3">
        <v>0.0</v>
      </c>
      <c r="G179" s="3">
        <v>5456630.81</v>
      </c>
      <c r="H179" s="3">
        <f t="shared" si="1"/>
        <v>0.00004773501588</v>
      </c>
      <c r="I179" s="3">
        <v>165.0</v>
      </c>
      <c r="J179" s="5">
        <v>44291.0</v>
      </c>
    </row>
    <row r="180">
      <c r="A180" s="3">
        <v>14461.0</v>
      </c>
      <c r="B180" s="1" t="s">
        <v>188</v>
      </c>
      <c r="C180" s="3">
        <v>0.0</v>
      </c>
      <c r="D180" s="3">
        <v>0.0</v>
      </c>
      <c r="E180" s="3">
        <v>4958826.73</v>
      </c>
      <c r="F180" s="3">
        <v>0.0</v>
      </c>
      <c r="G180" s="3">
        <v>4958826.73</v>
      </c>
      <c r="H180" s="3">
        <f t="shared" si="1"/>
        <v>0.00004338018842</v>
      </c>
      <c r="I180" s="3">
        <v>136.0</v>
      </c>
      <c r="J180" s="5">
        <v>44287.0</v>
      </c>
    </row>
    <row r="181">
      <c r="A181" s="3">
        <v>9936.0</v>
      </c>
      <c r="B181" s="1" t="s">
        <v>189</v>
      </c>
      <c r="C181" s="3">
        <v>1311418.0</v>
      </c>
      <c r="D181" s="3">
        <v>0.0</v>
      </c>
      <c r="E181" s="3">
        <v>3602887.0</v>
      </c>
      <c r="F181" s="3">
        <v>0.0</v>
      </c>
      <c r="G181" s="3">
        <v>4914305.0</v>
      </c>
      <c r="H181" s="3">
        <f t="shared" si="1"/>
        <v>0.00004299070899</v>
      </c>
      <c r="I181" s="3">
        <v>108.0</v>
      </c>
      <c r="J181" s="5">
        <v>44293.0</v>
      </c>
    </row>
    <row r="182">
      <c r="A182" s="3">
        <v>9832.0</v>
      </c>
      <c r="B182" s="1" t="s">
        <v>190</v>
      </c>
      <c r="C182" s="3">
        <v>4141489.0</v>
      </c>
      <c r="D182" s="3">
        <v>0.0</v>
      </c>
      <c r="E182" s="3">
        <v>721516.0</v>
      </c>
      <c r="F182" s="3">
        <v>0.0</v>
      </c>
      <c r="G182" s="3">
        <v>4863005.0</v>
      </c>
      <c r="H182" s="3">
        <f t="shared" si="1"/>
        <v>0.00004254193274</v>
      </c>
      <c r="I182" s="3">
        <v>1.0</v>
      </c>
      <c r="J182" s="5">
        <v>44293.0</v>
      </c>
    </row>
    <row r="183">
      <c r="A183" s="3">
        <v>11859.0</v>
      </c>
      <c r="B183" s="1" t="s">
        <v>191</v>
      </c>
      <c r="C183" s="3">
        <v>0.0</v>
      </c>
      <c r="D183" s="3">
        <v>0.0</v>
      </c>
      <c r="E183" s="3">
        <v>4818399.75</v>
      </c>
      <c r="F183" s="3">
        <v>0.0</v>
      </c>
      <c r="G183" s="3">
        <v>4818399.75</v>
      </c>
      <c r="H183" s="3">
        <f t="shared" si="1"/>
        <v>0.00004215172266</v>
      </c>
      <c r="I183" s="3">
        <v>1.0</v>
      </c>
      <c r="J183" s="5">
        <v>44289.0</v>
      </c>
    </row>
    <row r="184">
      <c r="A184" s="3">
        <v>9860.0</v>
      </c>
      <c r="B184" s="1" t="s">
        <v>192</v>
      </c>
      <c r="C184" s="3">
        <v>0.0</v>
      </c>
      <c r="D184" s="3">
        <v>0.0</v>
      </c>
      <c r="E184" s="3">
        <v>4742343.0</v>
      </c>
      <c r="F184" s="3">
        <v>0.0</v>
      </c>
      <c r="G184" s="3">
        <v>4742343.0</v>
      </c>
      <c r="H184" s="3">
        <f t="shared" si="1"/>
        <v>0.0000414863725</v>
      </c>
      <c r="I184" s="3">
        <v>4.0</v>
      </c>
      <c r="J184" s="5">
        <v>44292.0</v>
      </c>
    </row>
    <row r="185">
      <c r="A185" s="3">
        <v>12956.0</v>
      </c>
      <c r="B185" s="1" t="s">
        <v>193</v>
      </c>
      <c r="C185" s="3">
        <v>0.0</v>
      </c>
      <c r="D185" s="3">
        <v>0.0</v>
      </c>
      <c r="E185" s="3">
        <v>4455986.0</v>
      </c>
      <c r="F185" s="3">
        <v>0.0</v>
      </c>
      <c r="G185" s="3">
        <v>4455986.0</v>
      </c>
      <c r="H185" s="3">
        <f t="shared" si="1"/>
        <v>0.00003898129997</v>
      </c>
      <c r="I185" s="3">
        <v>22.0</v>
      </c>
      <c r="J185" s="5">
        <v>44293.0</v>
      </c>
    </row>
    <row r="186">
      <c r="A186" s="3">
        <v>14003.0</v>
      </c>
      <c r="B186" s="1" t="s">
        <v>194</v>
      </c>
      <c r="C186" s="3">
        <v>3929684.9</v>
      </c>
      <c r="D186" s="3">
        <v>0.0</v>
      </c>
      <c r="E186" s="3">
        <v>364532.85</v>
      </c>
      <c r="F186" s="3">
        <v>0.0</v>
      </c>
      <c r="G186" s="3">
        <v>4294217.75</v>
      </c>
      <c r="H186" s="3">
        <f t="shared" si="1"/>
        <v>0.00003756613918</v>
      </c>
      <c r="I186" s="3">
        <v>7.0</v>
      </c>
      <c r="J186" s="5">
        <v>44292.0</v>
      </c>
    </row>
    <row r="187">
      <c r="A187" s="3">
        <v>12252.0</v>
      </c>
      <c r="B187" s="1" t="s">
        <v>195</v>
      </c>
      <c r="C187" s="3">
        <v>4059697.49</v>
      </c>
      <c r="D187" s="3">
        <v>0.0</v>
      </c>
      <c r="E187" s="3">
        <v>0.0</v>
      </c>
      <c r="F187" s="3">
        <v>0.0</v>
      </c>
      <c r="G187" s="3">
        <v>4059697.49</v>
      </c>
      <c r="H187" s="3">
        <f t="shared" si="1"/>
        <v>0.00003551453835</v>
      </c>
      <c r="I187" s="3">
        <v>6.0</v>
      </c>
      <c r="J187" s="5">
        <v>44292.0</v>
      </c>
    </row>
    <row r="188">
      <c r="A188" s="3">
        <v>9074.0</v>
      </c>
      <c r="B188" s="1" t="s">
        <v>196</v>
      </c>
      <c r="C188" s="3">
        <v>2761524.25</v>
      </c>
      <c r="D188" s="3">
        <v>0.0</v>
      </c>
      <c r="E188" s="3">
        <v>1293502.46</v>
      </c>
      <c r="F188" s="3">
        <v>0.0</v>
      </c>
      <c r="G188" s="3">
        <v>4055026.71</v>
      </c>
      <c r="H188" s="3">
        <f t="shared" si="1"/>
        <v>0.00003547367801</v>
      </c>
      <c r="I188" s="3">
        <v>8.0</v>
      </c>
      <c r="J188" s="5">
        <v>44291.0</v>
      </c>
    </row>
    <row r="189">
      <c r="A189" s="3">
        <v>13343.0</v>
      </c>
      <c r="B189" s="1" t="s">
        <v>197</v>
      </c>
      <c r="C189" s="3">
        <v>0.0</v>
      </c>
      <c r="D189" s="3">
        <v>0.0</v>
      </c>
      <c r="E189" s="3">
        <v>3985786.04</v>
      </c>
      <c r="F189" s="3">
        <v>0.0</v>
      </c>
      <c r="G189" s="3">
        <v>3985786.04</v>
      </c>
      <c r="H189" s="3">
        <f t="shared" si="1"/>
        <v>0.00003486795543</v>
      </c>
      <c r="I189" s="3">
        <v>3.0</v>
      </c>
      <c r="J189" s="5">
        <v>44293.0</v>
      </c>
    </row>
    <row r="190">
      <c r="A190" s="3">
        <v>7791.0</v>
      </c>
      <c r="B190" s="1" t="s">
        <v>198</v>
      </c>
      <c r="C190" s="3">
        <v>0.0</v>
      </c>
      <c r="D190" s="3">
        <v>0.0</v>
      </c>
      <c r="E190" s="3">
        <v>3978989.0</v>
      </c>
      <c r="F190" s="3">
        <v>0.0</v>
      </c>
      <c r="G190" s="3">
        <v>3978989.0</v>
      </c>
      <c r="H190" s="3">
        <f t="shared" si="1"/>
        <v>0.00003480849442</v>
      </c>
      <c r="I190" s="3">
        <v>8.0</v>
      </c>
      <c r="J190" s="5">
        <v>44292.0</v>
      </c>
    </row>
    <row r="191">
      <c r="A191" s="3">
        <v>11906.0</v>
      </c>
      <c r="B191" s="1" t="s">
        <v>199</v>
      </c>
      <c r="C191" s="3">
        <v>0.0</v>
      </c>
      <c r="D191" s="3">
        <v>0.0</v>
      </c>
      <c r="E191" s="3">
        <v>3930178.98</v>
      </c>
      <c r="F191" s="3">
        <v>0.0</v>
      </c>
      <c r="G191" s="3">
        <v>3930178.98</v>
      </c>
      <c r="H191" s="3">
        <f t="shared" si="1"/>
        <v>0.0000343815007</v>
      </c>
      <c r="I191" s="3">
        <v>10.0</v>
      </c>
      <c r="J191" s="5">
        <v>44291.0</v>
      </c>
    </row>
    <row r="192">
      <c r="A192" s="3">
        <v>8820.0</v>
      </c>
      <c r="B192" s="1" t="s">
        <v>200</v>
      </c>
      <c r="C192" s="3">
        <v>0.0</v>
      </c>
      <c r="D192" s="3">
        <v>0.0</v>
      </c>
      <c r="E192" s="3">
        <v>3855475.9</v>
      </c>
      <c r="F192" s="3">
        <v>0.0</v>
      </c>
      <c r="G192" s="3">
        <v>3855475.9</v>
      </c>
      <c r="H192" s="3">
        <f t="shared" si="1"/>
        <v>0.00003372799255</v>
      </c>
      <c r="I192" s="3">
        <v>26.0</v>
      </c>
      <c r="J192" s="5">
        <v>44291.0</v>
      </c>
    </row>
    <row r="193">
      <c r="A193" s="3">
        <v>12693.0</v>
      </c>
      <c r="B193" s="1" t="s">
        <v>201</v>
      </c>
      <c r="C193" s="3">
        <v>3776991.59</v>
      </c>
      <c r="D193" s="3">
        <v>0.0</v>
      </c>
      <c r="E193" s="3">
        <v>0.0</v>
      </c>
      <c r="F193" s="3">
        <v>0.0</v>
      </c>
      <c r="G193" s="3">
        <v>3776991.59</v>
      </c>
      <c r="H193" s="3">
        <f t="shared" si="1"/>
        <v>0.00003304140591</v>
      </c>
      <c r="I193" s="3">
        <v>26.0</v>
      </c>
      <c r="J193" s="5">
        <v>44291.0</v>
      </c>
    </row>
    <row r="194">
      <c r="A194" s="3">
        <v>6548.0</v>
      </c>
      <c r="B194" s="1" t="s">
        <v>202</v>
      </c>
      <c r="C194" s="3">
        <v>3342930.74</v>
      </c>
      <c r="D194" s="3">
        <v>0.0</v>
      </c>
      <c r="E194" s="3">
        <v>349542.0</v>
      </c>
      <c r="F194" s="3">
        <v>0.0</v>
      </c>
      <c r="G194" s="3">
        <v>3692472.74</v>
      </c>
      <c r="H194" s="3">
        <f t="shared" si="1"/>
        <v>0.00003230202867</v>
      </c>
      <c r="I194" s="3">
        <v>1.0</v>
      </c>
      <c r="J194" s="5">
        <v>44287.0</v>
      </c>
    </row>
    <row r="195">
      <c r="A195" s="3">
        <v>13010.0</v>
      </c>
      <c r="B195" s="1" t="s">
        <v>203</v>
      </c>
      <c r="C195" s="3">
        <v>3660373.35</v>
      </c>
      <c r="D195" s="3">
        <v>0.0</v>
      </c>
      <c r="E195" s="3">
        <v>0.0</v>
      </c>
      <c r="F195" s="3">
        <v>0.0</v>
      </c>
      <c r="G195" s="3">
        <v>3660373.35</v>
      </c>
      <c r="H195" s="3">
        <f t="shared" si="1"/>
        <v>0.0000320212208</v>
      </c>
      <c r="I195" s="3">
        <v>7.0</v>
      </c>
      <c r="J195" s="5">
        <v>44287.0</v>
      </c>
    </row>
    <row r="196">
      <c r="A196" s="3">
        <v>12107.0</v>
      </c>
      <c r="B196" s="1" t="s">
        <v>204</v>
      </c>
      <c r="C196" s="3">
        <v>0.0</v>
      </c>
      <c r="D196" s="3">
        <v>0.0</v>
      </c>
      <c r="E196" s="3">
        <v>3652525.4</v>
      </c>
      <c r="F196" s="3">
        <v>0.0</v>
      </c>
      <c r="G196" s="3">
        <v>3652525.4</v>
      </c>
      <c r="H196" s="3">
        <f t="shared" si="1"/>
        <v>0.00003195256634</v>
      </c>
      <c r="I196" s="3">
        <v>13.0</v>
      </c>
      <c r="J196" s="5">
        <v>44293.0</v>
      </c>
    </row>
    <row r="197">
      <c r="A197" s="3">
        <v>11298.0</v>
      </c>
      <c r="B197" s="1" t="s">
        <v>205</v>
      </c>
      <c r="C197" s="3">
        <v>0.0</v>
      </c>
      <c r="D197" s="3">
        <v>0.0</v>
      </c>
      <c r="E197" s="3">
        <v>3477299.26</v>
      </c>
      <c r="F197" s="3">
        <v>0.0</v>
      </c>
      <c r="G197" s="3">
        <v>3477299.26</v>
      </c>
      <c r="H197" s="3">
        <f t="shared" si="1"/>
        <v>0.00003041967492</v>
      </c>
      <c r="I197" s="3">
        <v>33.0</v>
      </c>
      <c r="J197" s="5">
        <v>44292.0</v>
      </c>
    </row>
    <row r="198">
      <c r="A198" s="3">
        <v>90171.0</v>
      </c>
      <c r="B198" s="1" t="s">
        <v>206</v>
      </c>
      <c r="C198" s="3">
        <v>3424214.55</v>
      </c>
      <c r="D198" s="3">
        <v>0.0</v>
      </c>
      <c r="E198" s="3">
        <v>0.0</v>
      </c>
      <c r="F198" s="3">
        <v>0.0</v>
      </c>
      <c r="G198" s="3">
        <v>3424214.55</v>
      </c>
      <c r="H198" s="3">
        <f t="shared" si="1"/>
        <v>0.00002995528589</v>
      </c>
      <c r="I198" s="3">
        <v>1.0</v>
      </c>
      <c r="J198" s="5">
        <v>44289.0</v>
      </c>
    </row>
    <row r="199">
      <c r="A199" s="3">
        <v>5980.0</v>
      </c>
      <c r="B199" s="1" t="s">
        <v>207</v>
      </c>
      <c r="C199" s="3">
        <v>0.0</v>
      </c>
      <c r="D199" s="3">
        <v>0.0</v>
      </c>
      <c r="E199" s="3">
        <v>3388207.96</v>
      </c>
      <c r="F199" s="3">
        <v>0.0</v>
      </c>
      <c r="G199" s="3">
        <v>3388207.96</v>
      </c>
      <c r="H199" s="3">
        <f t="shared" si="1"/>
        <v>0.00002964029754</v>
      </c>
      <c r="I199" s="3">
        <v>6.0</v>
      </c>
      <c r="J199" s="5">
        <v>44291.0</v>
      </c>
    </row>
    <row r="200">
      <c r="A200" s="3">
        <v>11178.0</v>
      </c>
      <c r="B200" s="1" t="s">
        <v>208</v>
      </c>
      <c r="C200" s="3">
        <v>0.0</v>
      </c>
      <c r="D200" s="3">
        <v>0.0</v>
      </c>
      <c r="E200" s="3">
        <v>3367657.0</v>
      </c>
      <c r="F200" s="3">
        <v>0.0</v>
      </c>
      <c r="G200" s="3">
        <v>3367657.0</v>
      </c>
      <c r="H200" s="3">
        <f t="shared" si="1"/>
        <v>0.0000294605162</v>
      </c>
      <c r="I200" s="3">
        <v>1.0</v>
      </c>
      <c r="J200" s="5">
        <v>44289.0</v>
      </c>
    </row>
    <row r="201">
      <c r="A201" s="3">
        <v>7767.0</v>
      </c>
      <c r="B201" s="1" t="s">
        <v>209</v>
      </c>
      <c r="C201" s="3">
        <v>0.0</v>
      </c>
      <c r="D201" s="3">
        <v>0.0</v>
      </c>
      <c r="E201" s="3">
        <v>3154799.14</v>
      </c>
      <c r="F201" s="3">
        <v>0.0</v>
      </c>
      <c r="G201" s="3">
        <v>3154799.14</v>
      </c>
      <c r="H201" s="3">
        <f t="shared" si="1"/>
        <v>0.00002759841966</v>
      </c>
      <c r="I201" s="3">
        <v>20.0</v>
      </c>
      <c r="J201" s="5">
        <v>44293.0</v>
      </c>
    </row>
    <row r="202">
      <c r="A202" s="3">
        <v>12817.0</v>
      </c>
      <c r="B202" s="1" t="s">
        <v>210</v>
      </c>
      <c r="C202" s="3">
        <v>0.0</v>
      </c>
      <c r="D202" s="3">
        <v>0.0</v>
      </c>
      <c r="E202" s="3">
        <v>3129662.62</v>
      </c>
      <c r="F202" s="3">
        <v>0.0</v>
      </c>
      <c r="G202" s="3">
        <v>3129662.62</v>
      </c>
      <c r="H202" s="3">
        <f t="shared" si="1"/>
        <v>0.0000273785235</v>
      </c>
      <c r="I202" s="3">
        <v>11.0</v>
      </c>
      <c r="J202" s="5">
        <v>44293.0</v>
      </c>
    </row>
    <row r="203">
      <c r="A203" s="3">
        <v>8524.0</v>
      </c>
      <c r="B203" s="1" t="s">
        <v>211</v>
      </c>
      <c r="C203" s="3">
        <v>0.0</v>
      </c>
      <c r="D203" s="3">
        <v>0.0</v>
      </c>
      <c r="E203" s="3">
        <v>3095586.93</v>
      </c>
      <c r="F203" s="3">
        <v>0.0</v>
      </c>
      <c r="G203" s="3">
        <v>3095586.93</v>
      </c>
      <c r="H203" s="3">
        <f t="shared" si="1"/>
        <v>0.0000270804268</v>
      </c>
      <c r="I203" s="3">
        <v>5.0</v>
      </c>
      <c r="J203" s="5">
        <v>44292.0</v>
      </c>
    </row>
    <row r="204">
      <c r="A204" s="3">
        <v>12364.0</v>
      </c>
      <c r="B204" s="1" t="s">
        <v>212</v>
      </c>
      <c r="C204" s="3">
        <v>0.0</v>
      </c>
      <c r="D204" s="3">
        <v>0.0</v>
      </c>
      <c r="E204" s="3">
        <v>3050000.0</v>
      </c>
      <c r="F204" s="3">
        <v>0.0</v>
      </c>
      <c r="G204" s="3">
        <v>3050000.0</v>
      </c>
      <c r="H204" s="3">
        <f t="shared" si="1"/>
        <v>0.00002668162892</v>
      </c>
      <c r="I204" s="3">
        <v>18.0</v>
      </c>
      <c r="J204" s="5">
        <v>44291.0</v>
      </c>
    </row>
    <row r="205">
      <c r="A205" s="3">
        <v>12170.0</v>
      </c>
      <c r="B205" s="1" t="s">
        <v>213</v>
      </c>
      <c r="C205" s="3">
        <v>0.0</v>
      </c>
      <c r="D205" s="3">
        <v>0.0</v>
      </c>
      <c r="E205" s="3">
        <v>3017704.0</v>
      </c>
      <c r="F205" s="3">
        <v>0.0</v>
      </c>
      <c r="G205" s="3">
        <v>3017704.0</v>
      </c>
      <c r="H205" s="3">
        <f t="shared" si="1"/>
        <v>0.00002639910109</v>
      </c>
      <c r="I205" s="3">
        <v>20.0</v>
      </c>
      <c r="J205" s="5">
        <v>44287.0</v>
      </c>
    </row>
    <row r="206">
      <c r="A206" s="3">
        <v>431.0</v>
      </c>
      <c r="B206" s="1" t="s">
        <v>214</v>
      </c>
      <c r="C206" s="3">
        <v>325440.5</v>
      </c>
      <c r="D206" s="3">
        <v>0.0</v>
      </c>
      <c r="E206" s="3">
        <v>2575708.7</v>
      </c>
      <c r="F206" s="3">
        <v>0.0</v>
      </c>
      <c r="G206" s="3">
        <v>2901149.2</v>
      </c>
      <c r="H206" s="3">
        <f t="shared" si="1"/>
        <v>0.00002537947095</v>
      </c>
      <c r="I206" s="3">
        <v>5.0</v>
      </c>
      <c r="J206" s="5">
        <v>44291.0</v>
      </c>
    </row>
    <row r="207">
      <c r="A207" s="3">
        <v>8955.0</v>
      </c>
      <c r="B207" s="1" t="s">
        <v>215</v>
      </c>
      <c r="C207" s="3">
        <v>0.0</v>
      </c>
      <c r="D207" s="3">
        <v>0.0</v>
      </c>
      <c r="E207" s="3">
        <v>2844889.0</v>
      </c>
      <c r="F207" s="3">
        <v>0.0</v>
      </c>
      <c r="G207" s="3">
        <v>2844889.0</v>
      </c>
      <c r="H207" s="3">
        <f t="shared" si="1"/>
        <v>0.0000248873025</v>
      </c>
      <c r="I207" s="3">
        <v>10.0</v>
      </c>
      <c r="J207" s="5">
        <v>44287.0</v>
      </c>
    </row>
    <row r="208">
      <c r="A208" s="3">
        <v>13641.0</v>
      </c>
      <c r="B208" s="1" t="s">
        <v>216</v>
      </c>
      <c r="C208" s="3">
        <v>0.0</v>
      </c>
      <c r="D208" s="3">
        <v>0.0</v>
      </c>
      <c r="E208" s="3">
        <v>2812107.88</v>
      </c>
      <c r="F208" s="3">
        <v>0.0</v>
      </c>
      <c r="G208" s="3">
        <v>2812107.88</v>
      </c>
      <c r="H208" s="3">
        <f t="shared" si="1"/>
        <v>0.0000246005308</v>
      </c>
      <c r="I208" s="3">
        <v>2.0</v>
      </c>
      <c r="J208" s="5">
        <v>44287.0</v>
      </c>
    </row>
    <row r="209">
      <c r="A209" s="3">
        <v>10757.0</v>
      </c>
      <c r="B209" s="1" t="s">
        <v>217</v>
      </c>
      <c r="C209" s="3">
        <v>0.0</v>
      </c>
      <c r="D209" s="3">
        <v>0.0</v>
      </c>
      <c r="E209" s="3">
        <v>2682613.87</v>
      </c>
      <c r="F209" s="3">
        <v>0.0</v>
      </c>
      <c r="G209" s="3">
        <v>2682613.87</v>
      </c>
      <c r="H209" s="3">
        <f t="shared" si="1"/>
        <v>0.00002346770748</v>
      </c>
      <c r="I209" s="3">
        <v>3.0</v>
      </c>
      <c r="J209" s="5">
        <v>44293.0</v>
      </c>
    </row>
    <row r="210">
      <c r="A210" s="3">
        <v>8843.0</v>
      </c>
      <c r="B210" s="1" t="s">
        <v>218</v>
      </c>
      <c r="C210" s="3">
        <v>2635484.76</v>
      </c>
      <c r="D210" s="3">
        <v>0.0</v>
      </c>
      <c r="E210" s="3">
        <v>0.0</v>
      </c>
      <c r="F210" s="3">
        <v>0.0</v>
      </c>
      <c r="G210" s="3">
        <v>2635484.76</v>
      </c>
      <c r="H210" s="3">
        <f t="shared" si="1"/>
        <v>0.00002305541849</v>
      </c>
      <c r="I210" s="3">
        <v>10.0</v>
      </c>
      <c r="J210" s="5">
        <v>44293.0</v>
      </c>
    </row>
    <row r="211">
      <c r="A211" s="3">
        <v>11088.0</v>
      </c>
      <c r="B211" s="1" t="s">
        <v>219</v>
      </c>
      <c r="C211" s="3">
        <v>0.0</v>
      </c>
      <c r="D211" s="3">
        <v>0.0</v>
      </c>
      <c r="E211" s="3">
        <v>2525057.0</v>
      </c>
      <c r="F211" s="3">
        <v>0.0</v>
      </c>
      <c r="G211" s="3">
        <v>2525057.0</v>
      </c>
      <c r="H211" s="3">
        <f t="shared" si="1"/>
        <v>0.00002208938816</v>
      </c>
      <c r="I211" s="3">
        <v>3.0</v>
      </c>
      <c r="J211" s="5">
        <v>44292.0</v>
      </c>
    </row>
    <row r="212">
      <c r="A212" s="3">
        <v>8760.0</v>
      </c>
      <c r="B212" s="1" t="s">
        <v>220</v>
      </c>
      <c r="C212" s="3">
        <v>1150968.0</v>
      </c>
      <c r="D212" s="3">
        <v>0.0</v>
      </c>
      <c r="E212" s="3">
        <v>1324756.36</v>
      </c>
      <c r="F212" s="3">
        <v>0.0</v>
      </c>
      <c r="G212" s="3">
        <v>2475724.36</v>
      </c>
      <c r="H212" s="3">
        <f t="shared" si="1"/>
        <v>0.00002165782252</v>
      </c>
      <c r="I212" s="3">
        <v>391.0</v>
      </c>
      <c r="J212" s="5">
        <v>44291.0</v>
      </c>
    </row>
    <row r="213">
      <c r="A213" s="3">
        <v>90133.0</v>
      </c>
      <c r="B213" s="1" t="s">
        <v>221</v>
      </c>
      <c r="C213" s="3">
        <v>0.0</v>
      </c>
      <c r="D213" s="3">
        <v>0.0</v>
      </c>
      <c r="E213" s="3">
        <v>2397421.82</v>
      </c>
      <c r="F213" s="3">
        <v>0.0</v>
      </c>
      <c r="G213" s="3">
        <v>2397421.82</v>
      </c>
      <c r="H213" s="3">
        <f t="shared" si="1"/>
        <v>0.00002097282602</v>
      </c>
      <c r="I213" s="3">
        <v>3.0</v>
      </c>
      <c r="J213" s="5">
        <v>44291.0</v>
      </c>
    </row>
    <row r="214">
      <c r="A214" s="3">
        <v>12048.0</v>
      </c>
      <c r="B214" s="1" t="s">
        <v>222</v>
      </c>
      <c r="C214" s="3">
        <v>2229782.14</v>
      </c>
      <c r="D214" s="3">
        <v>0.0</v>
      </c>
      <c r="E214" s="3">
        <v>148024.26</v>
      </c>
      <c r="F214" s="3">
        <v>0.0</v>
      </c>
      <c r="G214" s="3">
        <v>2377806.4</v>
      </c>
      <c r="H214" s="3">
        <f t="shared" si="1"/>
        <v>0.00002080122885</v>
      </c>
      <c r="I214" s="3">
        <v>5.0</v>
      </c>
      <c r="J214" s="5">
        <v>44291.0</v>
      </c>
    </row>
    <row r="215">
      <c r="A215" s="3">
        <v>12083.0</v>
      </c>
      <c r="B215" s="1" t="s">
        <v>223</v>
      </c>
      <c r="C215" s="3">
        <v>123668.75</v>
      </c>
      <c r="D215" s="3">
        <v>0.0</v>
      </c>
      <c r="E215" s="3">
        <v>2235495.26</v>
      </c>
      <c r="F215" s="3">
        <v>0.0</v>
      </c>
      <c r="G215" s="3">
        <v>2359164.01</v>
      </c>
      <c r="H215" s="3">
        <f t="shared" si="1"/>
        <v>0.00002063814383</v>
      </c>
      <c r="I215" s="3">
        <v>5.0</v>
      </c>
      <c r="J215" s="5">
        <v>44293.0</v>
      </c>
    </row>
    <row r="216">
      <c r="A216" s="3">
        <v>90147.0</v>
      </c>
      <c r="B216" s="1" t="s">
        <v>224</v>
      </c>
      <c r="C216" s="3">
        <v>557274.93</v>
      </c>
      <c r="D216" s="3">
        <v>0.0</v>
      </c>
      <c r="E216" s="3">
        <v>1743990.86</v>
      </c>
      <c r="F216" s="3">
        <v>0.0</v>
      </c>
      <c r="G216" s="3">
        <v>2301265.79</v>
      </c>
      <c r="H216" s="3">
        <f t="shared" si="1"/>
        <v>0.00002013164585</v>
      </c>
      <c r="I216" s="3">
        <v>8.0</v>
      </c>
      <c r="J216" s="5">
        <v>44291.0</v>
      </c>
    </row>
    <row r="217">
      <c r="A217" s="3">
        <v>8772.0</v>
      </c>
      <c r="B217" s="1" t="s">
        <v>225</v>
      </c>
      <c r="C217" s="3">
        <v>0.0</v>
      </c>
      <c r="D217" s="3">
        <v>0.0</v>
      </c>
      <c r="E217" s="3">
        <v>2206540.98</v>
      </c>
      <c r="F217" s="3">
        <v>0.0</v>
      </c>
      <c r="G217" s="3">
        <v>2206540.98</v>
      </c>
      <c r="H217" s="3">
        <f t="shared" si="1"/>
        <v>0.00001930298611</v>
      </c>
      <c r="I217" s="3">
        <v>14.0</v>
      </c>
      <c r="J217" s="5">
        <v>44293.0</v>
      </c>
    </row>
    <row r="218">
      <c r="A218" s="3">
        <v>9100.0</v>
      </c>
      <c r="B218" s="1" t="s">
        <v>226</v>
      </c>
      <c r="C218" s="3">
        <v>0.0</v>
      </c>
      <c r="D218" s="3">
        <v>0.0</v>
      </c>
      <c r="E218" s="3">
        <v>2196577.95</v>
      </c>
      <c r="F218" s="3">
        <v>0.0</v>
      </c>
      <c r="G218" s="3">
        <v>2196577.95</v>
      </c>
      <c r="H218" s="3">
        <f t="shared" si="1"/>
        <v>0.00001921582877</v>
      </c>
      <c r="I218" s="3">
        <v>42.0</v>
      </c>
      <c r="J218" s="5">
        <v>44293.0</v>
      </c>
    </row>
    <row r="219">
      <c r="A219" s="3">
        <v>6382.0</v>
      </c>
      <c r="B219" s="1" t="s">
        <v>227</v>
      </c>
      <c r="C219" s="3">
        <v>2077987.8</v>
      </c>
      <c r="D219" s="3">
        <v>0.0</v>
      </c>
      <c r="E219" s="3">
        <v>96711.96</v>
      </c>
      <c r="F219" s="3">
        <v>0.0</v>
      </c>
      <c r="G219" s="3">
        <v>2174699.76</v>
      </c>
      <c r="H219" s="3">
        <f t="shared" si="1"/>
        <v>0.00001902443672</v>
      </c>
      <c r="I219" s="3">
        <v>53.0</v>
      </c>
      <c r="J219" s="5">
        <v>44292.0</v>
      </c>
    </row>
    <row r="220">
      <c r="A220" s="3">
        <v>12691.0</v>
      </c>
      <c r="B220" s="1" t="s">
        <v>228</v>
      </c>
      <c r="C220" s="3">
        <v>0.0</v>
      </c>
      <c r="D220" s="3">
        <v>0.0</v>
      </c>
      <c r="E220" s="3">
        <v>2158074.66</v>
      </c>
      <c r="F220" s="3">
        <v>0.0</v>
      </c>
      <c r="G220" s="3">
        <v>2158074.66</v>
      </c>
      <c r="H220" s="3">
        <f t="shared" si="1"/>
        <v>0.0000188789991</v>
      </c>
      <c r="I220" s="3">
        <v>1.0</v>
      </c>
      <c r="J220" s="5">
        <v>44287.0</v>
      </c>
    </row>
    <row r="221">
      <c r="A221" s="3">
        <v>12501.0</v>
      </c>
      <c r="B221" s="1" t="s">
        <v>229</v>
      </c>
      <c r="C221" s="3">
        <v>0.0</v>
      </c>
      <c r="D221" s="3">
        <v>0.0</v>
      </c>
      <c r="E221" s="3">
        <v>2097450.66</v>
      </c>
      <c r="F221" s="3">
        <v>0.0</v>
      </c>
      <c r="G221" s="3">
        <v>2097450.66</v>
      </c>
      <c r="H221" s="3">
        <f t="shared" si="1"/>
        <v>0.0000183486558</v>
      </c>
      <c r="I221" s="3">
        <v>13.0</v>
      </c>
      <c r="J221" s="5">
        <v>44292.0</v>
      </c>
    </row>
    <row r="222">
      <c r="A222" s="3">
        <v>14572.0</v>
      </c>
      <c r="B222" s="1" t="s">
        <v>230</v>
      </c>
      <c r="C222" s="3">
        <v>0.0</v>
      </c>
      <c r="D222" s="3">
        <v>0.0</v>
      </c>
      <c r="E222" s="3">
        <v>198101.63</v>
      </c>
      <c r="F222" s="3">
        <v>1864797.55</v>
      </c>
      <c r="G222" s="3">
        <v>2062899.18</v>
      </c>
      <c r="H222" s="3">
        <f t="shared" si="1"/>
        <v>0.00001804639686</v>
      </c>
      <c r="I222" s="3">
        <v>11.0</v>
      </c>
      <c r="J222" s="5">
        <v>44293.0</v>
      </c>
    </row>
    <row r="223">
      <c r="A223" s="3">
        <v>13993.0</v>
      </c>
      <c r="B223" s="1" t="s">
        <v>231</v>
      </c>
      <c r="C223" s="3">
        <v>0.0</v>
      </c>
      <c r="D223" s="3">
        <v>0.0</v>
      </c>
      <c r="E223" s="3">
        <v>2031152.83</v>
      </c>
      <c r="F223" s="3">
        <v>0.0</v>
      </c>
      <c r="G223" s="3">
        <v>2031152.83</v>
      </c>
      <c r="H223" s="3">
        <f t="shared" si="1"/>
        <v>0.00001776867741</v>
      </c>
      <c r="I223" s="3">
        <v>42.0</v>
      </c>
      <c r="J223" s="5">
        <v>44291.0</v>
      </c>
    </row>
    <row r="224">
      <c r="A224" s="3">
        <v>90179.0</v>
      </c>
      <c r="B224" s="1" t="s">
        <v>232</v>
      </c>
      <c r="C224" s="3">
        <v>0.0</v>
      </c>
      <c r="D224" s="3">
        <v>0.0</v>
      </c>
      <c r="E224" s="3">
        <v>1989135.47</v>
      </c>
      <c r="F224" s="3">
        <v>0.0</v>
      </c>
      <c r="G224" s="3">
        <v>1989135.47</v>
      </c>
      <c r="H224" s="3">
        <f t="shared" si="1"/>
        <v>0.00001740110639</v>
      </c>
      <c r="I224" s="3">
        <v>3.0</v>
      </c>
      <c r="J224" s="5">
        <v>44293.0</v>
      </c>
    </row>
    <row r="225">
      <c r="A225" s="3">
        <v>7754.0</v>
      </c>
      <c r="B225" s="1" t="s">
        <v>233</v>
      </c>
      <c r="C225" s="3">
        <v>0.0</v>
      </c>
      <c r="D225" s="3">
        <v>0.0</v>
      </c>
      <c r="E225" s="3">
        <v>1825875.18</v>
      </c>
      <c r="F225" s="3">
        <v>0.0</v>
      </c>
      <c r="G225" s="3">
        <v>1825875.18</v>
      </c>
      <c r="H225" s="3">
        <f t="shared" si="1"/>
        <v>0.00001597289312</v>
      </c>
      <c r="I225" s="3">
        <v>4.0</v>
      </c>
      <c r="J225" s="5">
        <v>44292.0</v>
      </c>
    </row>
    <row r="226">
      <c r="A226" s="3">
        <v>90072.0</v>
      </c>
      <c r="B226" s="1" t="s">
        <v>234</v>
      </c>
      <c r="C226" s="3">
        <v>0.0</v>
      </c>
      <c r="D226" s="3">
        <v>0.0</v>
      </c>
      <c r="E226" s="3">
        <v>1787563.16</v>
      </c>
      <c r="F226" s="3">
        <v>0.0</v>
      </c>
      <c r="G226" s="3">
        <v>1787563.16</v>
      </c>
      <c r="H226" s="3">
        <f t="shared" si="1"/>
        <v>0.00001563773669</v>
      </c>
      <c r="I226" s="3">
        <v>8.0</v>
      </c>
      <c r="J226" s="5">
        <v>44293.0</v>
      </c>
    </row>
    <row r="227">
      <c r="A227" s="3">
        <v>7700.0</v>
      </c>
      <c r="B227" s="1" t="s">
        <v>235</v>
      </c>
      <c r="C227" s="3">
        <v>0.0</v>
      </c>
      <c r="D227" s="3">
        <v>0.0</v>
      </c>
      <c r="E227" s="3">
        <v>1746858.0</v>
      </c>
      <c r="F227" s="3">
        <v>0.0</v>
      </c>
      <c r="G227" s="3">
        <v>1746858.0</v>
      </c>
      <c r="H227" s="3">
        <f t="shared" si="1"/>
        <v>0.0000152816449</v>
      </c>
      <c r="I227" s="3">
        <v>70.0</v>
      </c>
      <c r="J227" s="5">
        <v>44293.0</v>
      </c>
    </row>
    <row r="228">
      <c r="A228" s="3">
        <v>12011.0</v>
      </c>
      <c r="B228" s="1" t="s">
        <v>236</v>
      </c>
      <c r="C228" s="3">
        <v>0.0</v>
      </c>
      <c r="D228" s="3">
        <v>0.0</v>
      </c>
      <c r="E228" s="3">
        <v>1696658.85</v>
      </c>
      <c r="F228" s="3">
        <v>0.0</v>
      </c>
      <c r="G228" s="3">
        <v>1696658.85</v>
      </c>
      <c r="H228" s="3">
        <f t="shared" si="1"/>
        <v>0.00001484249896</v>
      </c>
      <c r="I228" s="3">
        <v>1.0</v>
      </c>
      <c r="J228" s="5">
        <v>44293.0</v>
      </c>
    </row>
    <row r="229">
      <c r="A229" s="3">
        <v>12432.0</v>
      </c>
      <c r="B229" s="1" t="s">
        <v>237</v>
      </c>
      <c r="C229" s="3">
        <v>0.0</v>
      </c>
      <c r="D229" s="3">
        <v>0.0</v>
      </c>
      <c r="E229" s="3">
        <v>1652244.74</v>
      </c>
      <c r="F229" s="3">
        <v>0.0</v>
      </c>
      <c r="G229" s="3">
        <v>1652244.74</v>
      </c>
      <c r="H229" s="3">
        <f t="shared" si="1"/>
        <v>0.000014453961</v>
      </c>
      <c r="I229" s="3">
        <v>9.0</v>
      </c>
      <c r="J229" s="5">
        <v>44291.0</v>
      </c>
    </row>
    <row r="230">
      <c r="A230" s="3">
        <v>12927.0</v>
      </c>
      <c r="B230" s="1" t="s">
        <v>238</v>
      </c>
      <c r="C230" s="3">
        <v>0.0</v>
      </c>
      <c r="D230" s="3">
        <v>0.0</v>
      </c>
      <c r="E230" s="3">
        <v>1029269.85</v>
      </c>
      <c r="F230" s="3">
        <v>216462.13</v>
      </c>
      <c r="G230" s="3">
        <v>1245731.98</v>
      </c>
      <c r="H230" s="3">
        <f t="shared" si="1"/>
        <v>0.00001089775686</v>
      </c>
      <c r="I230" s="3">
        <v>2.0</v>
      </c>
      <c r="J230" s="5">
        <v>44293.0</v>
      </c>
    </row>
    <row r="231">
      <c r="A231" s="3">
        <v>13959.0</v>
      </c>
      <c r="B231" s="1" t="s">
        <v>239</v>
      </c>
      <c r="C231" s="3">
        <v>0.0</v>
      </c>
      <c r="D231" s="3">
        <v>0.0</v>
      </c>
      <c r="E231" s="3">
        <v>1217831.37</v>
      </c>
      <c r="F231" s="3">
        <v>0.0</v>
      </c>
      <c r="G231" s="3">
        <v>1217831.37</v>
      </c>
      <c r="H231" s="3">
        <f t="shared" si="1"/>
        <v>0.00001065368023</v>
      </c>
      <c r="I231" s="3">
        <v>3.0</v>
      </c>
      <c r="J231" s="5">
        <v>44291.0</v>
      </c>
    </row>
    <row r="232">
      <c r="A232" s="3">
        <v>13482.0</v>
      </c>
      <c r="B232" s="1" t="s">
        <v>240</v>
      </c>
      <c r="C232" s="3">
        <v>0.0</v>
      </c>
      <c r="D232" s="3">
        <v>0.0</v>
      </c>
      <c r="E232" s="3">
        <v>1173122.86</v>
      </c>
      <c r="F232" s="3">
        <v>0.0</v>
      </c>
      <c r="G232" s="3">
        <v>1173122.86</v>
      </c>
      <c r="H232" s="3">
        <f t="shared" si="1"/>
        <v>0.00001026256683</v>
      </c>
      <c r="I232" s="3">
        <v>4.0</v>
      </c>
      <c r="J232" s="5">
        <v>44291.0</v>
      </c>
    </row>
    <row r="233">
      <c r="A233" s="3">
        <v>14352.0</v>
      </c>
      <c r="B233" s="1" t="s">
        <v>241</v>
      </c>
      <c r="C233" s="3">
        <v>0.0</v>
      </c>
      <c r="D233" s="3">
        <v>0.0</v>
      </c>
      <c r="E233" s="3">
        <v>1080515.0</v>
      </c>
      <c r="F233" s="3">
        <v>0.0</v>
      </c>
      <c r="G233" s="3">
        <v>1080515.0</v>
      </c>
      <c r="H233" s="3">
        <f t="shared" si="1"/>
        <v>0.000009452426319</v>
      </c>
      <c r="I233" s="3">
        <v>11.0</v>
      </c>
      <c r="J233" s="5">
        <v>44291.0</v>
      </c>
    </row>
    <row r="234">
      <c r="A234" s="3">
        <v>11933.0</v>
      </c>
      <c r="B234" s="1" t="s">
        <v>242</v>
      </c>
      <c r="C234" s="3">
        <v>733499.85</v>
      </c>
      <c r="D234" s="3">
        <v>0.0</v>
      </c>
      <c r="E234" s="3">
        <v>175458.02</v>
      </c>
      <c r="F234" s="3">
        <v>0.0</v>
      </c>
      <c r="G234" s="3">
        <v>908957.87</v>
      </c>
      <c r="H234" s="3">
        <f t="shared" si="1"/>
        <v>0.000007951631669</v>
      </c>
      <c r="I234" s="3">
        <v>2.0</v>
      </c>
      <c r="J234" s="5">
        <v>44293.0</v>
      </c>
    </row>
    <row r="235">
      <c r="A235" s="3">
        <v>8540.0</v>
      </c>
      <c r="B235" s="1" t="s">
        <v>243</v>
      </c>
      <c r="C235" s="3">
        <v>0.0</v>
      </c>
      <c r="D235" s="3">
        <v>0.0</v>
      </c>
      <c r="E235" s="3">
        <v>891740.29</v>
      </c>
      <c r="F235" s="3">
        <v>0.0</v>
      </c>
      <c r="G235" s="3">
        <v>891740.29</v>
      </c>
      <c r="H235" s="3">
        <f t="shared" si="1"/>
        <v>0.000007801010987</v>
      </c>
      <c r="I235" s="3">
        <v>4.0</v>
      </c>
      <c r="J235" s="5">
        <v>44288.0</v>
      </c>
    </row>
    <row r="236">
      <c r="A236" s="3">
        <v>90084.0</v>
      </c>
      <c r="B236" s="1" t="s">
        <v>244</v>
      </c>
      <c r="C236" s="3">
        <v>0.0</v>
      </c>
      <c r="D236" s="3">
        <v>0.0</v>
      </c>
      <c r="E236" s="3">
        <v>889463.27</v>
      </c>
      <c r="F236" s="3">
        <v>0.0</v>
      </c>
      <c r="G236" s="3">
        <v>889463.27</v>
      </c>
      <c r="H236" s="3">
        <f t="shared" si="1"/>
        <v>0.000007781091445</v>
      </c>
      <c r="I236" s="3">
        <v>764.0</v>
      </c>
      <c r="J236" s="5">
        <v>44293.0</v>
      </c>
    </row>
    <row r="237">
      <c r="A237" s="3">
        <v>12150.0</v>
      </c>
      <c r="B237" s="1" t="s">
        <v>245</v>
      </c>
      <c r="C237" s="3">
        <v>0.0</v>
      </c>
      <c r="D237" s="3">
        <v>0.0</v>
      </c>
      <c r="E237" s="3">
        <v>886420.61</v>
      </c>
      <c r="F237" s="3">
        <v>0.0</v>
      </c>
      <c r="G237" s="3">
        <v>886420.61</v>
      </c>
      <c r="H237" s="3">
        <f t="shared" si="1"/>
        <v>0.000007754474027</v>
      </c>
      <c r="I237" s="3">
        <v>27.0</v>
      </c>
      <c r="J237" s="5">
        <v>44293.0</v>
      </c>
    </row>
    <row r="238">
      <c r="A238" s="3">
        <v>7765.0</v>
      </c>
      <c r="B238" s="1" t="s">
        <v>246</v>
      </c>
      <c r="C238" s="3">
        <v>835476.67</v>
      </c>
      <c r="D238" s="3">
        <v>0.0</v>
      </c>
      <c r="E238" s="3">
        <v>0.0</v>
      </c>
      <c r="F238" s="3">
        <v>0.0</v>
      </c>
      <c r="G238" s="3">
        <v>835476.67</v>
      </c>
      <c r="H238" s="3">
        <f t="shared" si="1"/>
        <v>0.000007308812616</v>
      </c>
      <c r="I238" s="3">
        <v>11.0</v>
      </c>
      <c r="J238" s="5">
        <v>44287.0</v>
      </c>
    </row>
    <row r="239">
      <c r="A239" s="3">
        <v>12427.0</v>
      </c>
      <c r="B239" s="1" t="s">
        <v>247</v>
      </c>
      <c r="C239" s="3">
        <v>766661.01</v>
      </c>
      <c r="D239" s="3">
        <v>0.0</v>
      </c>
      <c r="E239" s="3">
        <v>0.0</v>
      </c>
      <c r="F239" s="3">
        <v>0.0</v>
      </c>
      <c r="G239" s="3">
        <v>766661.01</v>
      </c>
      <c r="H239" s="3">
        <f t="shared" si="1"/>
        <v>0.000006706808058</v>
      </c>
      <c r="I239" s="3">
        <v>7.0</v>
      </c>
      <c r="J239" s="5">
        <v>44291.0</v>
      </c>
    </row>
    <row r="240">
      <c r="A240" s="3">
        <v>12480.0</v>
      </c>
      <c r="B240" s="1" t="s">
        <v>248</v>
      </c>
      <c r="C240" s="3">
        <v>0.0</v>
      </c>
      <c r="D240" s="3">
        <v>0.0</v>
      </c>
      <c r="E240" s="3">
        <v>762338.0</v>
      </c>
      <c r="F240" s="3">
        <v>0.0</v>
      </c>
      <c r="G240" s="3">
        <v>762338.0</v>
      </c>
      <c r="H240" s="3">
        <f t="shared" si="1"/>
        <v>0.000006668990042</v>
      </c>
      <c r="I240" s="3">
        <v>2.0</v>
      </c>
      <c r="J240" s="5">
        <v>44293.0</v>
      </c>
    </row>
    <row r="241">
      <c r="A241" s="3">
        <v>6565.0</v>
      </c>
      <c r="B241" s="1" t="s">
        <v>249</v>
      </c>
      <c r="C241" s="3">
        <v>0.0</v>
      </c>
      <c r="D241" s="3">
        <v>0.0</v>
      </c>
      <c r="E241" s="3">
        <v>661390.59</v>
      </c>
      <c r="F241" s="3">
        <v>0.0</v>
      </c>
      <c r="G241" s="3">
        <v>661390.59</v>
      </c>
      <c r="H241" s="3">
        <f t="shared" si="1"/>
        <v>0.000005785894522</v>
      </c>
      <c r="I241" s="3">
        <v>10.0</v>
      </c>
      <c r="J241" s="5">
        <v>44291.0</v>
      </c>
    </row>
    <row r="242">
      <c r="A242" s="3">
        <v>6453.0</v>
      </c>
      <c r="B242" s="1" t="s">
        <v>250</v>
      </c>
      <c r="C242" s="3">
        <v>0.0</v>
      </c>
      <c r="D242" s="3">
        <v>0.0</v>
      </c>
      <c r="E242" s="3">
        <v>654431.55</v>
      </c>
      <c r="F242" s="3">
        <v>0.0</v>
      </c>
      <c r="G242" s="3">
        <v>654431.55</v>
      </c>
      <c r="H242" s="3">
        <f t="shared" si="1"/>
        <v>0.000005725016318</v>
      </c>
      <c r="I242" s="3">
        <v>1.0</v>
      </c>
      <c r="J242" s="5">
        <v>44291.0</v>
      </c>
    </row>
    <row r="243">
      <c r="A243" s="3">
        <v>13043.0</v>
      </c>
      <c r="B243" s="1" t="s">
        <v>251</v>
      </c>
      <c r="C243" s="3">
        <v>0.0</v>
      </c>
      <c r="D243" s="3">
        <v>0.0</v>
      </c>
      <c r="E243" s="3">
        <v>558925.3</v>
      </c>
      <c r="F243" s="3">
        <v>0.0</v>
      </c>
      <c r="G243" s="3">
        <v>558925.3</v>
      </c>
      <c r="H243" s="3">
        <f t="shared" si="1"/>
        <v>0.000004889520475</v>
      </c>
      <c r="I243" s="3">
        <v>1.0</v>
      </c>
      <c r="J243" s="5">
        <v>44289.0</v>
      </c>
    </row>
    <row r="244">
      <c r="A244" s="3">
        <v>13599.0</v>
      </c>
      <c r="B244" s="1" t="s">
        <v>252</v>
      </c>
      <c r="C244" s="3">
        <v>0.0</v>
      </c>
      <c r="D244" s="3">
        <v>0.0</v>
      </c>
      <c r="E244" s="3">
        <v>554216.0</v>
      </c>
      <c r="F244" s="3">
        <v>0.0</v>
      </c>
      <c r="G244" s="3">
        <v>554216.0</v>
      </c>
      <c r="H244" s="3">
        <f t="shared" si="1"/>
        <v>0.000004848323165</v>
      </c>
      <c r="I244" s="3">
        <v>2.0</v>
      </c>
      <c r="J244" s="5">
        <v>44293.0</v>
      </c>
    </row>
    <row r="245">
      <c r="A245" s="3">
        <v>7759.0</v>
      </c>
      <c r="B245" s="1" t="s">
        <v>253</v>
      </c>
      <c r="C245" s="3">
        <v>0.0</v>
      </c>
      <c r="D245" s="3">
        <v>0.0</v>
      </c>
      <c r="E245" s="3">
        <v>509471.13</v>
      </c>
      <c r="F245" s="3">
        <v>0.0</v>
      </c>
      <c r="G245" s="3">
        <v>509471.13</v>
      </c>
      <c r="H245" s="3">
        <f t="shared" si="1"/>
        <v>0.000004456891684</v>
      </c>
      <c r="I245" s="3">
        <v>1.0</v>
      </c>
      <c r="J245" s="5">
        <v>44293.0</v>
      </c>
    </row>
    <row r="246">
      <c r="A246" s="3">
        <v>5664.0</v>
      </c>
      <c r="B246" s="1" t="s">
        <v>254</v>
      </c>
      <c r="C246" s="3">
        <v>501170.13</v>
      </c>
      <c r="D246" s="3">
        <v>0.0</v>
      </c>
      <c r="E246" s="3">
        <v>0.0</v>
      </c>
      <c r="F246" s="3">
        <v>0.0</v>
      </c>
      <c r="G246" s="3">
        <v>501170.13</v>
      </c>
      <c r="H246" s="3">
        <f t="shared" si="1"/>
        <v>0.000004384273913</v>
      </c>
      <c r="I246" s="3">
        <v>3.0</v>
      </c>
      <c r="J246" s="5">
        <v>44292.0</v>
      </c>
    </row>
    <row r="247">
      <c r="A247" s="3">
        <v>13514.0</v>
      </c>
      <c r="B247" s="1" t="s">
        <v>255</v>
      </c>
      <c r="C247" s="3">
        <v>0.0</v>
      </c>
      <c r="D247" s="3">
        <v>0.0</v>
      </c>
      <c r="E247" s="3">
        <v>429378.08</v>
      </c>
      <c r="F247" s="3">
        <v>0.0</v>
      </c>
      <c r="G247" s="3">
        <v>429378.08</v>
      </c>
      <c r="H247" s="3">
        <f t="shared" si="1"/>
        <v>0.000003756231671</v>
      </c>
      <c r="I247" s="3">
        <v>3.0</v>
      </c>
      <c r="J247" s="5">
        <v>44291.0</v>
      </c>
    </row>
    <row r="248">
      <c r="A248" s="3">
        <v>8852.0</v>
      </c>
      <c r="B248" s="1" t="s">
        <v>256</v>
      </c>
      <c r="C248" s="3">
        <v>0.0</v>
      </c>
      <c r="D248" s="3">
        <v>0.0</v>
      </c>
      <c r="E248" s="3">
        <v>407211.0</v>
      </c>
      <c r="F248" s="3">
        <v>0.0</v>
      </c>
      <c r="G248" s="3">
        <v>407211.0</v>
      </c>
      <c r="H248" s="3">
        <f t="shared" si="1"/>
        <v>0.000003562312391</v>
      </c>
      <c r="I248" s="3">
        <v>3.0</v>
      </c>
      <c r="J248" s="5">
        <v>44291.0</v>
      </c>
    </row>
    <row r="249">
      <c r="A249" s="3">
        <v>14193.0</v>
      </c>
      <c r="B249" s="1" t="s">
        <v>257</v>
      </c>
      <c r="C249" s="3">
        <v>0.0</v>
      </c>
      <c r="D249" s="3">
        <v>0.0</v>
      </c>
      <c r="E249" s="3">
        <v>403583.0</v>
      </c>
      <c r="F249" s="3">
        <v>0.0</v>
      </c>
      <c r="G249" s="3">
        <v>403583.0</v>
      </c>
      <c r="H249" s="3">
        <f t="shared" si="1"/>
        <v>0.000003530574375</v>
      </c>
      <c r="I249" s="3">
        <v>1.0</v>
      </c>
      <c r="J249" s="5">
        <v>44287.0</v>
      </c>
    </row>
    <row r="250">
      <c r="A250" s="3">
        <v>9973.0</v>
      </c>
      <c r="B250" s="1" t="s">
        <v>258</v>
      </c>
      <c r="C250" s="3">
        <v>0.0</v>
      </c>
      <c r="D250" s="3">
        <v>0.0</v>
      </c>
      <c r="E250" s="3">
        <v>392829.75</v>
      </c>
      <c r="F250" s="3">
        <v>0.0</v>
      </c>
      <c r="G250" s="3">
        <v>392829.75</v>
      </c>
      <c r="H250" s="3">
        <f t="shared" si="1"/>
        <v>0.000003436504137</v>
      </c>
      <c r="I250" s="3">
        <v>2.0</v>
      </c>
      <c r="J250" s="5">
        <v>44291.0</v>
      </c>
    </row>
    <row r="251">
      <c r="A251" s="3">
        <v>12415.0</v>
      </c>
      <c r="B251" s="1" t="s">
        <v>259</v>
      </c>
      <c r="C251" s="3">
        <v>0.0</v>
      </c>
      <c r="D251" s="3">
        <v>0.0</v>
      </c>
      <c r="E251" s="3">
        <v>307429.6</v>
      </c>
      <c r="F251" s="3">
        <v>0.0</v>
      </c>
      <c r="G251" s="3">
        <v>307429.6</v>
      </c>
      <c r="H251" s="3">
        <f t="shared" si="1"/>
        <v>0.000002689417215</v>
      </c>
      <c r="I251" s="3">
        <v>21.0</v>
      </c>
      <c r="J251" s="5">
        <v>44289.0</v>
      </c>
    </row>
    <row r="252">
      <c r="A252" s="3">
        <v>11512.0</v>
      </c>
      <c r="B252" s="1" t="s">
        <v>260</v>
      </c>
      <c r="C252" s="3">
        <v>0.0</v>
      </c>
      <c r="D252" s="3">
        <v>0.0</v>
      </c>
      <c r="E252" s="3">
        <v>235365.93</v>
      </c>
      <c r="F252" s="3">
        <v>0.0</v>
      </c>
      <c r="G252" s="3">
        <v>235365.93</v>
      </c>
      <c r="H252" s="3">
        <f t="shared" si="1"/>
        <v>0.000002058998821</v>
      </c>
      <c r="I252" s="3">
        <v>1.0</v>
      </c>
      <c r="J252" s="5">
        <v>44292.0</v>
      </c>
    </row>
    <row r="253">
      <c r="A253" s="3">
        <v>13790.0</v>
      </c>
      <c r="B253" s="1" t="s">
        <v>261</v>
      </c>
      <c r="C253" s="3">
        <v>0.0</v>
      </c>
      <c r="D253" s="3">
        <v>0.0</v>
      </c>
      <c r="E253" s="3">
        <v>206024.04</v>
      </c>
      <c r="F253" s="3">
        <v>0.0</v>
      </c>
      <c r="G253" s="3">
        <v>206024.04</v>
      </c>
      <c r="H253" s="3">
        <f t="shared" si="1"/>
        <v>0.000001802313765</v>
      </c>
      <c r="I253" s="3">
        <v>1.0</v>
      </c>
      <c r="J253" s="5">
        <v>44293.0</v>
      </c>
    </row>
    <row r="254">
      <c r="A254" s="3">
        <v>11223.0</v>
      </c>
      <c r="B254" s="1" t="s">
        <v>262</v>
      </c>
      <c r="C254" s="3">
        <v>0.0</v>
      </c>
      <c r="D254" s="3">
        <v>0.0</v>
      </c>
      <c r="E254" s="3">
        <v>164846.54</v>
      </c>
      <c r="F254" s="3">
        <v>0.0</v>
      </c>
      <c r="G254" s="3">
        <v>164846.54</v>
      </c>
      <c r="H254" s="3">
        <f t="shared" si="1"/>
        <v>0.000001442089905</v>
      </c>
      <c r="I254" s="3">
        <v>2.0</v>
      </c>
      <c r="J254" s="5">
        <v>44292.0</v>
      </c>
    </row>
    <row r="255">
      <c r="A255" s="3">
        <v>8036.0</v>
      </c>
      <c r="B255" s="1" t="s">
        <v>263</v>
      </c>
      <c r="C255" s="3">
        <v>0.0</v>
      </c>
      <c r="D255" s="3">
        <v>0.0</v>
      </c>
      <c r="E255" s="3">
        <v>164594.28</v>
      </c>
      <c r="F255" s="3">
        <v>0.0</v>
      </c>
      <c r="G255" s="3">
        <v>164594.28</v>
      </c>
      <c r="H255" s="3">
        <f t="shared" si="1"/>
        <v>0.000001439883115</v>
      </c>
      <c r="I255" s="3">
        <v>2.0</v>
      </c>
      <c r="J255" s="5">
        <v>44291.0</v>
      </c>
    </row>
    <row r="256">
      <c r="A256" s="3">
        <v>8759.0</v>
      </c>
      <c r="B256" s="1" t="s">
        <v>264</v>
      </c>
      <c r="C256" s="3">
        <v>67972.07</v>
      </c>
      <c r="D256" s="3">
        <v>0.0</v>
      </c>
      <c r="E256" s="3">
        <v>73689.73</v>
      </c>
      <c r="F256" s="3">
        <v>0.0</v>
      </c>
      <c r="G256" s="3">
        <v>141661.8</v>
      </c>
      <c r="H256" s="3">
        <f t="shared" si="1"/>
        <v>0.000001239268059</v>
      </c>
      <c r="I256" s="3">
        <v>17.0</v>
      </c>
      <c r="J256" s="5">
        <v>44287.0</v>
      </c>
    </row>
    <row r="257">
      <c r="A257" s="3">
        <v>13994.0</v>
      </c>
      <c r="B257" s="1" t="s">
        <v>265</v>
      </c>
      <c r="C257" s="3">
        <v>109894.0</v>
      </c>
      <c r="D257" s="3">
        <v>0.0</v>
      </c>
      <c r="E257" s="3">
        <v>0.0</v>
      </c>
      <c r="F257" s="3">
        <v>0.0</v>
      </c>
      <c r="G257" s="3">
        <v>109894.0</v>
      </c>
      <c r="H257" s="3">
        <f t="shared" si="1"/>
        <v>0.0000009613609602</v>
      </c>
      <c r="I257" s="3">
        <v>1.0</v>
      </c>
      <c r="J257" s="5">
        <v>44291.0</v>
      </c>
    </row>
    <row r="258">
      <c r="A258" s="3">
        <v>5988.0</v>
      </c>
      <c r="B258" s="1" t="s">
        <v>266</v>
      </c>
      <c r="C258" s="3">
        <v>0.0</v>
      </c>
      <c r="D258" s="3">
        <v>0.0</v>
      </c>
      <c r="E258" s="3">
        <v>92725.0</v>
      </c>
      <c r="F258" s="3">
        <v>0.0</v>
      </c>
      <c r="G258" s="3">
        <v>92725.0</v>
      </c>
      <c r="H258" s="3">
        <f t="shared" si="1"/>
        <v>0.0000008111652595</v>
      </c>
      <c r="I258" s="3">
        <v>8.0</v>
      </c>
      <c r="J258" s="5">
        <v>44293.0</v>
      </c>
    </row>
    <row r="259">
      <c r="A259" s="3">
        <v>7079.0</v>
      </c>
      <c r="B259" s="1" t="s">
        <v>267</v>
      </c>
      <c r="C259" s="3">
        <v>10403.02</v>
      </c>
      <c r="D259" s="3">
        <v>0.0</v>
      </c>
      <c r="E259" s="3">
        <v>0.0</v>
      </c>
      <c r="F259" s="3">
        <v>0.0</v>
      </c>
      <c r="G259" s="3">
        <v>10403.02</v>
      </c>
      <c r="H259" s="3">
        <f t="shared" si="1"/>
        <v>0.00000009100639976</v>
      </c>
      <c r="I259" s="3">
        <v>1.0</v>
      </c>
      <c r="J259" s="5">
        <v>44293.0</v>
      </c>
    </row>
    <row r="260">
      <c r="A260" s="3">
        <v>6362.0</v>
      </c>
      <c r="B260" s="1" t="s">
        <v>268</v>
      </c>
      <c r="C260" s="3">
        <v>0.0</v>
      </c>
      <c r="D260" s="3">
        <v>0.0</v>
      </c>
      <c r="E260" s="3">
        <v>10000.0</v>
      </c>
      <c r="F260" s="3">
        <v>0.0</v>
      </c>
      <c r="G260" s="3">
        <v>10000.0</v>
      </c>
      <c r="H260" s="3">
        <f t="shared" si="1"/>
        <v>0.00000008748075056</v>
      </c>
      <c r="I260" s="3">
        <v>5.0</v>
      </c>
      <c r="J260" s="5">
        <v>44292.0</v>
      </c>
    </row>
    <row r="261">
      <c r="A261" s="3">
        <v>14436.0</v>
      </c>
      <c r="B261" s="1" t="s">
        <v>269</v>
      </c>
      <c r="C261" s="3">
        <v>42.0</v>
      </c>
      <c r="D261" s="3">
        <v>0.0</v>
      </c>
      <c r="E261" s="3">
        <v>0.0</v>
      </c>
      <c r="F261" s="3">
        <v>0.0</v>
      </c>
      <c r="G261" s="3">
        <v>42.0</v>
      </c>
      <c r="H261" s="3">
        <f t="shared" si="1"/>
        <v>0.0000000003674191523</v>
      </c>
      <c r="I261" s="3">
        <v>1.0</v>
      </c>
      <c r="J261" s="5">
        <v>44292.0</v>
      </c>
    </row>
    <row r="262">
      <c r="A262" s="3">
        <v>14131.0</v>
      </c>
      <c r="B262" s="1" t="s">
        <v>270</v>
      </c>
      <c r="C262" s="3">
        <v>13.82</v>
      </c>
      <c r="D262" s="3">
        <v>0.0</v>
      </c>
      <c r="E262" s="3">
        <v>13.2</v>
      </c>
      <c r="F262" s="3">
        <v>0.0</v>
      </c>
      <c r="G262" s="3">
        <v>27.02</v>
      </c>
      <c r="H262" s="3">
        <f t="shared" si="1"/>
        <v>0.000000000236372988</v>
      </c>
      <c r="I262" s="3">
        <v>4.0</v>
      </c>
      <c r="J262" s="5">
        <v>44293.0</v>
      </c>
    </row>
    <row r="263">
      <c r="A263" s="3">
        <v>6508.0</v>
      </c>
      <c r="B263" s="1" t="s">
        <v>271</v>
      </c>
      <c r="C263" s="3">
        <v>0.0</v>
      </c>
      <c r="D263" s="3">
        <v>0.0</v>
      </c>
      <c r="E263" s="3">
        <v>0.01</v>
      </c>
      <c r="F263" s="3">
        <v>0.0</v>
      </c>
      <c r="G263" s="3">
        <v>0.01</v>
      </c>
      <c r="H263" s="3">
        <f t="shared" si="1"/>
        <v>0</v>
      </c>
      <c r="I263" s="3">
        <v>4.0</v>
      </c>
      <c r="J263" s="5">
        <v>44292.0</v>
      </c>
    </row>
    <row r="264">
      <c r="B264" s="2"/>
    </row>
    <row r="265">
      <c r="B265" s="2"/>
      <c r="F265">
        <f>SUM(F2:F263)</f>
        <v>62015503327</v>
      </c>
    </row>
    <row r="266">
      <c r="B266" s="2"/>
      <c r="F266" s="3" t="s">
        <v>272</v>
      </c>
      <c r="G266">
        <f>SUM(G2:G263)</f>
        <v>114310861949</v>
      </c>
    </row>
    <row r="267">
      <c r="B267" s="2"/>
    </row>
    <row r="268">
      <c r="B268" s="3" t="s">
        <v>273</v>
      </c>
    </row>
    <row r="269">
      <c r="B269" s="7" t="s">
        <v>274</v>
      </c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  <row r="996">
      <c r="B996" s="2"/>
    </row>
    <row r="997">
      <c r="B997" s="2"/>
    </row>
    <row r="998">
      <c r="B998" s="2"/>
    </row>
    <row r="999">
      <c r="B999" s="2"/>
    </row>
    <row r="1000">
      <c r="B1000" s="2"/>
    </row>
  </sheetData>
  <customSheetViews>
    <customSheetView guid="{FA91B2DE-32AE-47B7-8D88-CE328D98ADAA}" filter="1" showAutoFilter="1">
      <autoFilter ref="$A$1:$J$263">
        <sortState ref="A1:J263">
          <sortCondition descending="1" ref="I1:I263"/>
          <sortCondition descending="1" ref="J1:J263"/>
        </sortState>
      </autoFilter>
    </customSheetView>
    <customSheetView guid="{060F4890-EFA1-4003-AF8A-4043A162952B}" filter="1" showAutoFilter="1">
      <autoFilter ref="$A$1:$J$263"/>
    </customSheetView>
  </customSheetViews>
  <hyperlinks>
    <hyperlink r:id="rId1" ref="B269"/>
  </hyperlinks>
  <drawing r:id="rId2"/>
</worksheet>
</file>