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gt; 300cr loans" sheetId="1" r:id="rId4"/>
  </sheets>
  <definedNames/>
  <calcPr/>
</workbook>
</file>

<file path=xl/sharedStrings.xml><?xml version="1.0" encoding="utf-8"?>
<sst xmlns="http://schemas.openxmlformats.org/spreadsheetml/2006/main" count="315" uniqueCount="203">
  <si>
    <t>Charge Created On</t>
  </si>
  <si>
    <t>Borrower Name</t>
  </si>
  <si>
    <t>Charge Holder</t>
  </si>
  <si>
    <t xml:space="preserve">Loan amount in cr </t>
  </si>
  <si>
    <t>Charge Modified On</t>
  </si>
  <si>
    <t xml:space="preserve">credit rating </t>
  </si>
  <si>
    <t>credit agency</t>
  </si>
  <si>
    <t>Current Credit Rating Since</t>
  </si>
  <si>
    <t>Subjective assessment score</t>
  </si>
  <si>
    <t>Credit rating link</t>
  </si>
  <si>
    <t>Comments</t>
  </si>
  <si>
    <t>Charge Holder Address</t>
  </si>
  <si>
    <t>Charge Amount</t>
  </si>
  <si>
    <t>Assets Under Charge</t>
  </si>
  <si>
    <t>Charge Satisfied On</t>
  </si>
  <si>
    <t>2022-01-03</t>
  </si>
  <si>
    <t>JSW STEEL LIMITED</t>
  </si>
  <si>
    <t>IDFC FIRST BANK LIMITED</t>
  </si>
  <si>
    <t>AA</t>
  </si>
  <si>
    <t>icra</t>
  </si>
  <si>
    <t>https://www.icra.in/Rationale/ShowRationaleReport?Id=105753</t>
  </si>
  <si>
    <t>Marquee steel company</t>
  </si>
  <si>
    <t>KRM Tower, 7th Floor, No. 1,Harrington Road, Chetpet,ChennaiTa600031IN</t>
  </si>
  <si>
    <t>Movable property (not being pledge); As described in Second Schedule of DoH.</t>
  </si>
  <si>
    <t>2021-03-23</t>
  </si>
  <si>
    <t>CREDITACCESS GRAMEEN LIMITED</t>
  </si>
  <si>
    <t>A+</t>
  </si>
  <si>
    <t>Crisil</t>
  </si>
  <si>
    <t>https://www.crisil.com/mnt/winshare/Ratings/RatingList/RatingDocs/CreditAccessGrameenLimited_February%2021,%202022_RR_288347.html</t>
  </si>
  <si>
    <r>
      <rPr/>
      <t xml:space="preserve">One of the leading MFI. Good solvency.
</t>
    </r>
    <r>
      <rPr>
        <color rgb="FF1155CC"/>
        <u/>
      </rPr>
      <t>https://www.screener.in/company/CREDITACC/</t>
    </r>
  </si>
  <si>
    <t>Book debts; Floating charge; Receivables</t>
  </si>
  <si>
    <t>2021-03-19</t>
  </si>
  <si>
    <t>INTERGLOBE AVIATION LIMITED</t>
  </si>
  <si>
    <t>2021-06-21</t>
  </si>
  <si>
    <t>ICRA</t>
  </si>
  <si>
    <t>https://www.icra.in/Rationale/ShowRationaleReport/?Id=105647</t>
  </si>
  <si>
    <t>Largest airline in India. Lowest cost airline</t>
  </si>
  <si>
    <t>Book debts; Floating charge; current assets and said fixed deposits</t>
  </si>
  <si>
    <t>2020-10-26</t>
  </si>
  <si>
    <t>TATA POWER SOLAR SYSTEMS LIMITED</t>
  </si>
  <si>
    <t>2021-02-05</t>
  </si>
  <si>
    <t>A1+</t>
  </si>
  <si>
    <t>india rating</t>
  </si>
  <si>
    <t>https://www.indiaratings.co.in/PressRelease?pressReleaseID=55887&amp;title=India-Ratings-Assigns-Tata-Power-Solar-Systems%E2%80%99-Additional-CP-%E2%80%98IND-A1%2B</t>
  </si>
  <si>
    <r>
      <rPr/>
      <t xml:space="preserve">10-0% sub of tata power. Good solvency publicly listed co:
</t>
    </r>
    <r>
      <rPr>
        <color rgb="FF1155CC"/>
        <u/>
      </rPr>
      <t>https://www.screener.in/company/TATAPOWER/consolidated/</t>
    </r>
  </si>
  <si>
    <t>Book debts; Current Assets &amp; Receivables</t>
  </si>
  <si>
    <t>2020-08-20</t>
  </si>
  <si>
    <t>3F INDUSTRIES LIMITED</t>
  </si>
  <si>
    <t>withdrawn</t>
  </si>
  <si>
    <t>care</t>
  </si>
  <si>
    <r>
      <rPr>
        <color rgb="FF0000FF"/>
        <u/>
      </rPr>
      <t xml:space="preserve">https://www.careratings.com/upload/CompanyFiles/PR/20122021071045_3F_Industries_Limited.pdf
</t>
    </r>
    <r>
      <rPr/>
      <t>https://www.crisil.com/mnt/winshare/Ratings/RatingList/RatingDocs/3FIndustriesLimited_February%2023,%202021_RR_265658.html</t>
    </r>
  </si>
  <si>
    <r>
      <rPr/>
      <t xml:space="preserve">Interest coverage is healthy (2.1) Interest coverage as increased
Plus co has paid back loans:
</t>
    </r>
    <r>
      <rPr>
        <color rgb="FF1155CC"/>
        <u/>
      </rPr>
      <t>https://www.careratings.com/upload/CompanyFiles/PR/20122021071045_3F_Industries_Limited.pdf</t>
    </r>
  </si>
  <si>
    <t>Immovable property or any interest therein</t>
  </si>
  <si>
    <t>2020-03-30</t>
  </si>
  <si>
    <t>RELIANCE JIO INFRATEL PRIVATE LIMITED</t>
  </si>
  <si>
    <t>AAA</t>
  </si>
  <si>
    <t>crisil</t>
  </si>
  <si>
    <t>https://www.crisil.com/mnt/winshare/Ratings/RatingList/RatingDocs/Reliance_Jio_Infratel_Private_Limited_August_28_2020_RR.html</t>
  </si>
  <si>
    <t>Book debts; Floating charge; Movable property (not being pledge); Refer Clause 5 of the attached DOH</t>
  </si>
  <si>
    <t>2019-07-26</t>
  </si>
  <si>
    <t>CHEMPLAST CUDDALORE VINYLS LIMITED</t>
  </si>
  <si>
    <t>https://www.crisil.com/mnt/winshare/Ratings/RatingList/RatingDocs/ChemplastSanmarLimited_September%2030,%202021_RR_279049.html</t>
  </si>
  <si>
    <r>
      <rPr/>
      <t xml:space="preserve">100% sub of chemplast sanmar listed co: </t>
    </r>
    <r>
      <rPr>
        <color rgb="FF1155CC"/>
        <u/>
      </rPr>
      <t>https://www.screener.in/company/CHEMPLASTS/consolidated/</t>
    </r>
    <r>
      <rPr/>
      <t xml:space="preserve"> very good liquidity</t>
    </r>
  </si>
  <si>
    <t>Book debts; Floating charge; Movable property (not being pledge)</t>
  </si>
  <si>
    <t>2019-05-14</t>
  </si>
  <si>
    <t>CAPFLOAT FINANCIAL SERVICES PRIVATE LIMITED</t>
  </si>
  <si>
    <t>BBB/stable</t>
  </si>
  <si>
    <r>
      <rPr/>
      <t xml:space="preserve"> </t>
    </r>
    <r>
      <rPr>
        <color rgb="FF1155CC"/>
        <u/>
      </rPr>
      <t>https://www.indiaratings.co.in/PressRelease?pressReleaseID=57279</t>
    </r>
  </si>
  <si>
    <t>Recent rating was upgraded, experience with amazon, bnpl for amazon, balance sheet light approach</t>
  </si>
  <si>
    <t>Book debts</t>
  </si>
  <si>
    <t>2019-01-31</t>
  </si>
  <si>
    <t>DOLVI COKE PROJECTS LIMITED</t>
  </si>
  <si>
    <t>100% sub of JSW steel</t>
  </si>
  <si>
    <t>Movable property (not being pledge)</t>
  </si>
  <si>
    <t>2018-06-25</t>
  </si>
  <si>
    <t>KRISHNA BHAGYA JALA NIGAM LIMITED</t>
  </si>
  <si>
    <t>IDFC BANK LIMITED</t>
  </si>
  <si>
    <t>brick work</t>
  </si>
  <si>
    <t>https://www.brickworkratings.com/Admin/PressRelease/Krishna-Bhagya-Jala-Nigam-30June2021.pdf</t>
  </si>
  <si>
    <t>Already paid back</t>
  </si>
  <si>
    <t>Assets as specified in the Abridged Asset Register</t>
  </si>
  <si>
    <t>2018-02-06</t>
  </si>
  <si>
    <t>IRB INFRASTRUCTURE DEVELOPERS LIMITED</t>
  </si>
  <si>
    <t>A1</t>
  </si>
  <si>
    <t>https://www.crisil.com/mnt/winshare/Ratings/RatingList/RatingDocs/IRBInfrastructureDevelopersLimited_July%2022,%202021_RR_274778.html</t>
  </si>
  <si>
    <t>Pledged Shares as defined in attached Pledge Ag.</t>
  </si>
  <si>
    <t>IRB AHMEDABAD VADODARA SUPER EXPRESS TOLLWAY PRIVATE LIMITED</t>
  </si>
  <si>
    <t>https://www.indiaratings.co.in/PressRelease?pressReleaseID=55884</t>
  </si>
  <si>
    <t>strong parent IRB with A+ rating.  The management has represented that the sponsor support would be present for the entire loan tenor and the project will be held by IRBAV till the maturity of its concession period.</t>
  </si>
  <si>
    <t>Copyright or licence under copy right; Hypothecated properties and General Assets as defi</t>
  </si>
  <si>
    <t>2017-10-19</t>
  </si>
  <si>
    <t>GOOD HOST SPACES PRIVATE LIMITED</t>
  </si>
  <si>
    <t>A-</t>
  </si>
  <si>
    <t>india ratings</t>
  </si>
  <si>
    <t>https://www.indiaratings.co.in/Issuers?issuerID=9078&amp;issuerName=Good-Host-Spaces-%28Sonipat%29-Private-Limited</t>
  </si>
  <si>
    <t xml:space="preserve">Hostel, disrupted by covid. </t>
  </si>
  <si>
    <t>Book debts; Trademark; Floating charge; Movable property (not being pledge); current assets and Escrow, DSRA</t>
  </si>
  <si>
    <t>2017-02-03</t>
  </si>
  <si>
    <t>IDFC Bank Limited</t>
  </si>
  <si>
    <t>AA-/ withdrawn</t>
  </si>
  <si>
    <t>brick works, india rating</t>
  </si>
  <si>
    <r>
      <rPr>
        <color rgb="FF1155CC"/>
        <u/>
      </rPr>
      <t xml:space="preserve">https://www.crisil.com/mnt/winshare/Ratings/RatingList/RatingDocs/Krishna%20Bhagya%20Jala%20Nigam%20Limited_July_07_2020_RR202007100936.html
</t>
    </r>
    <r>
      <rPr>
        <color rgb="FF000000"/>
      </rPr>
      <t xml:space="preserve">
</t>
    </r>
    <r>
      <rPr>
        <color rgb="FF1155CC"/>
        <u/>
      </rPr>
      <t>https://www.brickworkratings.com/Admin/PressRelease/Krishna-Bhagya-Jala-Nigam-30June2021.pdf</t>
    </r>
  </si>
  <si>
    <t>bonds were prepaid &amp; other rating is positive</t>
  </si>
  <si>
    <t>Plot No.79, Residency Road, Richmond TownBengaluruKA560025IN</t>
  </si>
  <si>
    <t>Immovable property or any interest therein; Movable property (not being pledge)</t>
  </si>
  <si>
    <t>2016-09-02</t>
  </si>
  <si>
    <t>PARRY SUGARS REFINERY INDIA PRIVATE LIMITED</t>
  </si>
  <si>
    <t>2017-02-28</t>
  </si>
  <si>
    <t>A+/Stable</t>
  </si>
  <si>
    <t>https://www.crisil.com/mnt/winshare/Ratings/RatingList/RatingDocs/ParrySugarsRefineryIndiaPrivateLimited_May%2028,%202021_RR_269571.html</t>
  </si>
  <si>
    <t>Book debts; Floating charge; Movable property (not being pledge); Stocks</t>
  </si>
  <si>
    <t>2016-08-26</t>
  </si>
  <si>
    <t>ALLIED BLENDERS AND DISTILLERS PRIVATE LIMITED</t>
  </si>
  <si>
    <t>2018-06-20</t>
  </si>
  <si>
    <t>BBB+ / positive</t>
  </si>
  <si>
    <t>https://www.indiaratings.co.in/PressRelease?pressReleaseID=55926</t>
  </si>
  <si>
    <t>The Positive Outlook reflects the infusion of INR1,000 million of funds in ABDPL from a promoter company during 1QFY22 and a likely additional infusion of INR500 million</t>
  </si>
  <si>
    <t>Cash flows of TSBCL</t>
  </si>
  <si>
    <t>2016-08-22</t>
  </si>
  <si>
    <t>ADANI ENTERPRISES LIMITED</t>
  </si>
  <si>
    <t>brickwork</t>
  </si>
  <si>
    <t>https://www.brickworkratings.com/Admin/PressRelease/Adani-Enterprise-27Sep2021.pdf</t>
  </si>
  <si>
    <r>
      <rPr/>
      <t xml:space="preserve">operating profit enough to pay interest cost for public co, strong promoter: </t>
    </r>
    <r>
      <rPr>
        <color rgb="FF1155CC"/>
        <u/>
      </rPr>
      <t>https://www.screener.in/company/ADANIENT/consolidated/</t>
    </r>
  </si>
  <si>
    <t>KRM Tower, 8th Floor, No. 1,Harrington Road, ChetpetChennaiTa600031IN</t>
  </si>
  <si>
    <t>Book debts; Floating charge; More particulars as per Schedule I of DOH.</t>
  </si>
  <si>
    <t>2016-03-14</t>
  </si>
  <si>
    <t>TCI FINANCE LIMITED</t>
  </si>
  <si>
    <t>na</t>
  </si>
  <si>
    <t>https://www.screener.in/company/TCIFINANCE/</t>
  </si>
  <si>
    <t>THis is a public listed company. Practically no borrowing any more.</t>
  </si>
  <si>
    <t>Pledge of Shares</t>
  </si>
  <si>
    <t>2015-12-30</t>
  </si>
  <si>
    <t>AMRIT JAL VENTURES PRIVATE LIMITED</t>
  </si>
  <si>
    <t>already insolvent</t>
  </si>
  <si>
    <t>https://ibbi.gov.in/public-announcement?cinno=VTUxMTA5VEcyMDAyUFRDMDM5MTQx</t>
  </si>
  <si>
    <r>
      <rPr/>
      <t xml:space="preserve">Holdco for gati infra private ltd. This is a SPV for </t>
    </r>
    <r>
      <rPr>
        <color rgb="FF1155CC"/>
        <u/>
      </rPr>
      <t xml:space="preserve">http://www.sserc.in/power-generators/gati-infrastructures-private-limited-chujachen-hydropower-project
</t>
    </r>
    <r>
      <rPr/>
      <t xml:space="preserve">This is most likely already a GNPA since insolvency proceeding were initiated:  </t>
    </r>
    <r>
      <rPr>
        <color rgb="FF1155CC"/>
        <u/>
      </rPr>
      <t>https://ibbi.gov.in/public-announcement?cinno=VTUxMTA5VEcyMDAyUFRDMDM5MTQx</t>
    </r>
  </si>
  <si>
    <t>2014-05-30</t>
  </si>
  <si>
    <t>MILLENNIUM CITY EXPRESSWAYS PRIVATE LIMITED</t>
  </si>
  <si>
    <t>2019-09-23</t>
  </si>
  <si>
    <t>Closed</t>
  </si>
  <si>
    <t>NA</t>
  </si>
  <si>
    <t>Part of bank</t>
  </si>
  <si>
    <t>Uncalled Share Capital; Any property for securing the issue of secured deposits; Goodwill; Book debts; Trademark; Patent, licence under a patent; Movable property (not being pledge); Copyright; moveables,Cashflows, Escrow Acct, Pledge of shares</t>
  </si>
  <si>
    <t>2013-07-12</t>
  </si>
  <si>
    <t>VIZAG SEAPORT PRIVATE LIMITED</t>
  </si>
  <si>
    <t>IDFC Limited</t>
  </si>
  <si>
    <t>2013-11-12</t>
  </si>
  <si>
    <t>BBB-</t>
  </si>
  <si>
    <t>https://www.careratings.com/upload/CompanyFiles/PR/25032021062652_Vizag_Seaport_Private_Limited.pdf</t>
  </si>
  <si>
    <t>Moderate levewrage, high profit margins</t>
  </si>
  <si>
    <t>KRM Tower, 8th Floor,No. 1, Harrington Road, ChetpetChennaiTN600031IN</t>
  </si>
  <si>
    <t>Uncalled Share Capital; Goodwill; Book debts; Book debts; Movable property (not being pledge); Copyright</t>
  </si>
  <si>
    <t>2013-03-27</t>
  </si>
  <si>
    <t>GURUVAYOOR INFRASTRUCTURE PRIVATE LIMITED</t>
  </si>
  <si>
    <t>2014-08-06</t>
  </si>
  <si>
    <t>https://www.icra.in/Rationale/ShowRationaleReport?Id=80473</t>
  </si>
  <si>
    <r>
      <rPr/>
      <t xml:space="preserve">Good ebitda margins: </t>
    </r>
    <r>
      <rPr>
        <color rgb="FF1155CC"/>
        <u/>
      </rPr>
      <t>https://www.emis.com/php/company-profile/IN/Guruvayoor_Infrastructure_Private_Limited_en_3925729.html
https://www.reuters.com/article/crisil-ratings-idINL3N2EZ2DZ</t>
    </r>
  </si>
  <si>
    <t>2013-03-23</t>
  </si>
  <si>
    <t>VADINAR PORTS &amp; TERMINALS LIMITED</t>
  </si>
  <si>
    <t>IDFC Limited (As Security Trustee)</t>
  </si>
  <si>
    <t>https://www.careratings.com/upload/CompanyFiles/PR/Nayara%20Energy%20Limited-08-11-2020.pdf</t>
  </si>
  <si>
    <t>2012-05-21</t>
  </si>
  <si>
    <t>DS TOLL ROAD LIMITED</t>
  </si>
  <si>
    <t>2015-01-13</t>
  </si>
  <si>
    <t>issuer not cooperating</t>
  </si>
  <si>
    <t>http://bcrisp.in///BLRHTML/HTMLDocument/ViewRatingRationaleReview?id=47220</t>
  </si>
  <si>
    <t>DS Toll Road Limited (DSTRL, the company), a 100% subsidiary of Reliance Infrastructure Limited (R Infra). Reliance infra is a known stress &amp; has been provided for</t>
  </si>
  <si>
    <t>2012-02-10</t>
  </si>
  <si>
    <t>2018-04-17</t>
  </si>
  <si>
    <t>BBB</t>
  </si>
  <si>
    <t>indiarating</t>
  </si>
  <si>
    <t>https://www.indiaratings.co.in/Issuers?issuerID=2109&amp;issuerName=IRB-Ahmedabad-Vadodara-Super-Express-Tollway-Private-Limited</t>
  </si>
  <si>
    <t>Uncalled Share Capital; Motor Vehicle (Hypothecation); Goodwill; Book debts; Trademark; Patent, licence under a patent; Floating charge; Movable property (not being pledge); As specified in Unattested DOH dated 10-02-2012</t>
  </si>
  <si>
    <t>2012-01-07</t>
  </si>
  <si>
    <t>JINDAL STEEL AND POWER LIMITED</t>
  </si>
  <si>
    <t>2019-03-07</t>
  </si>
  <si>
    <t>https://www.crisil.com/mnt/winshare/Ratings/RatingList/RatingDocs/JindalSteelandPowerLimited_May%2006,%202021_RR_269787.html</t>
  </si>
  <si>
    <r>
      <rPr/>
      <t xml:space="preserve">Steel cycle is strong. Co has strong operating profit compared to interest outgo:
</t>
    </r>
    <r>
      <rPr>
        <color rgb="FF1155CC"/>
        <u/>
      </rPr>
      <t>https://www.screener.in/company/JINDALSTEL/consolidated/</t>
    </r>
  </si>
  <si>
    <t>Book debts; Floating charge; Current Assets</t>
  </si>
  <si>
    <t>2011-09-30</t>
  </si>
  <si>
    <t>GVK JAIPUR EXPRESSWAY PRIVATE LIMITED</t>
  </si>
  <si>
    <t>2016-08-05</t>
  </si>
  <si>
    <t>gnpa</t>
  </si>
  <si>
    <t>https://www.icra.in/Rationale/ShowRationaleReport?Id=103298</t>
  </si>
  <si>
    <t>Already identified as GNPA &amp; provided for &amp; full recovery expected.</t>
  </si>
  <si>
    <t>Uncalled Share Capital; Goodwill; Book debts; Movable property (not being pledge)</t>
  </si>
  <si>
    <t>2011-09-23</t>
  </si>
  <si>
    <t>THE TATA POWER COMPANY LIMITED</t>
  </si>
  <si>
    <t>2015-10-26</t>
  </si>
  <si>
    <t>https://www.crisil.com/mnt/winshare/Ratings/RatingList/RatingDocs/TheTataPowerCompanyLimited_July%2027,%202021_RR_267913.html</t>
  </si>
  <si>
    <t>good quality credit</t>
  </si>
  <si>
    <t>KRM Tower, 8th Floor, No. 1,Harrington Road, ChetpetChennaiTN600031IN</t>
  </si>
  <si>
    <t>2010-09-27</t>
  </si>
  <si>
    <t>MEP INFRASTRUCTURE PRIVATE LIMITED</t>
  </si>
  <si>
    <t>2013-03-08</t>
  </si>
  <si>
    <t>https://www.careratings.com/upload/CompanyFiles/PR/19042021061742_MEP_Infrastructure_Developers_Limited.pdf</t>
  </si>
  <si>
    <t>2008-11-16</t>
  </si>
  <si>
    <t>ROBINIA DEVELOPERS PRIVATE LIMITED</t>
  </si>
  <si>
    <t>2012-06-29</t>
  </si>
  <si>
    <t>Unitech &amp; Robina charge could be the same charge</t>
  </si>
  <si>
    <t>2008-10-30</t>
  </si>
  <si>
    <t>UNITECH REAL ESTATE BUILDERS LIMITED</t>
  </si>
  <si>
    <t>Must have become GNPA already</t>
  </si>
</sst>
</file>

<file path=xl/styles.xml><?xml version="1.0" encoding="utf-8"?>
<styleSheet xmlns="http://schemas.openxmlformats.org/spreadsheetml/2006/main" xmlns:x14ac="http://schemas.microsoft.com/office/spreadsheetml/2009/9/ac" xmlns:mc="http://schemas.openxmlformats.org/markup-compatibility/2006">
  <numFmts count="9">
    <numFmt numFmtId="164" formatCode="mmm d yyyy"/>
    <numFmt numFmtId="165" formatCode="d mmm yyyy"/>
    <numFmt numFmtId="166" formatCode="d-m-yyyy"/>
    <numFmt numFmtId="167" formatCode="d mmmm yyyy"/>
    <numFmt numFmtId="168" formatCode="mmmm d yyyy"/>
    <numFmt numFmtId="169" formatCode="mmmm d, yyyy"/>
    <numFmt numFmtId="170" formatCode="mmm yyyy"/>
    <numFmt numFmtId="171" formatCode="mmmm dd yyyy"/>
    <numFmt numFmtId="172" formatCode="mmmm yyyy"/>
  </numFmts>
  <fonts count="5">
    <font>
      <sz val="10.0"/>
      <color rgb="FF000000"/>
      <name val="Arial"/>
    </font>
    <font>
      <b/>
      <color theme="1"/>
      <name val="Arial"/>
    </font>
    <font>
      <color theme="1"/>
      <name val="Arial"/>
    </font>
    <font>
      <u/>
      <color rgb="FF0000FF"/>
    </font>
    <font>
      <u/>
      <color rgb="FF0000FF"/>
    </font>
  </fonts>
  <fills count="2">
    <fill>
      <patternFill patternType="none"/>
    </fill>
    <fill>
      <patternFill patternType="lightGray"/>
    </fill>
  </fills>
  <borders count="1">
    <border/>
  </borders>
  <cellStyleXfs count="1">
    <xf borderId="0" fillId="0" fontId="0" numFmtId="0" applyAlignment="1" applyFont="1"/>
  </cellStyleXfs>
  <cellXfs count="22">
    <xf borderId="0" fillId="0" fontId="0" numFmtId="0" xfId="0" applyAlignment="1" applyFont="1">
      <alignment readingOrder="0" shrinkToFit="0" vertical="bottom" wrapText="0"/>
    </xf>
    <xf borderId="0" fillId="0" fontId="1" numFmtId="0" xfId="0" applyFont="1"/>
    <xf borderId="0" fillId="0" fontId="1" numFmtId="0" xfId="0" applyAlignment="1" applyFont="1">
      <alignment horizontal="left" shrinkToFit="0" wrapText="1"/>
    </xf>
    <xf borderId="0" fillId="0" fontId="1" numFmtId="0" xfId="0" applyAlignment="1" applyFont="1">
      <alignment shrinkToFit="0" wrapText="1"/>
    </xf>
    <xf borderId="0" fillId="0" fontId="1" numFmtId="0" xfId="0" applyAlignment="1" applyFont="1">
      <alignment readingOrder="0" shrinkToFit="0" wrapText="1"/>
    </xf>
    <xf borderId="0" fillId="0" fontId="1" numFmtId="0" xfId="0" applyAlignment="1" applyFont="1">
      <alignment readingOrder="0"/>
    </xf>
    <xf borderId="0" fillId="0" fontId="2" numFmtId="0" xfId="0" applyFont="1"/>
    <xf borderId="0" fillId="0" fontId="2" numFmtId="0" xfId="0" applyAlignment="1" applyFont="1">
      <alignment horizontal="left" shrinkToFit="0" wrapText="1"/>
    </xf>
    <xf borderId="0" fillId="0" fontId="2" numFmtId="0" xfId="0" applyAlignment="1" applyFont="1">
      <alignment shrinkToFit="0" wrapText="1"/>
    </xf>
    <xf borderId="0" fillId="0" fontId="2" numFmtId="0" xfId="0" applyAlignment="1" applyFont="1">
      <alignment readingOrder="0" shrinkToFit="0" wrapText="1"/>
    </xf>
    <xf borderId="0" fillId="0" fontId="2" numFmtId="0" xfId="0" applyAlignment="1" applyFont="1">
      <alignment readingOrder="0"/>
    </xf>
    <xf borderId="0" fillId="0" fontId="3" numFmtId="0" xfId="0" applyAlignment="1" applyFont="1">
      <alignment readingOrder="0"/>
    </xf>
    <xf borderId="0" fillId="0" fontId="2" numFmtId="164" xfId="0" applyAlignment="1" applyFont="1" applyNumberFormat="1">
      <alignment readingOrder="0" shrinkToFit="0" wrapText="1"/>
    </xf>
    <xf borderId="0" fillId="0" fontId="4" numFmtId="0" xfId="0" applyAlignment="1" applyFont="1">
      <alignment readingOrder="0"/>
    </xf>
    <xf borderId="0" fillId="0" fontId="2" numFmtId="165" xfId="0" applyAlignment="1" applyFont="1" applyNumberFormat="1">
      <alignment readingOrder="0" shrinkToFit="0" wrapText="1"/>
    </xf>
    <xf borderId="0" fillId="0" fontId="2" numFmtId="166" xfId="0" applyAlignment="1" applyFont="1" applyNumberFormat="1">
      <alignment readingOrder="0" shrinkToFit="0" wrapText="1"/>
    </xf>
    <xf borderId="0" fillId="0" fontId="2" numFmtId="167" xfId="0" applyAlignment="1" applyFont="1" applyNumberFormat="1">
      <alignment readingOrder="0" shrinkToFit="0" wrapText="1"/>
    </xf>
    <xf borderId="0" fillId="0" fontId="2" numFmtId="168" xfId="0" applyAlignment="1" applyFont="1" applyNumberFormat="1">
      <alignment readingOrder="0" shrinkToFit="0" wrapText="1"/>
    </xf>
    <xf borderId="0" fillId="0" fontId="2" numFmtId="169" xfId="0" applyAlignment="1" applyFont="1" applyNumberFormat="1">
      <alignment readingOrder="0"/>
    </xf>
    <xf borderId="0" fillId="0" fontId="2" numFmtId="170" xfId="0" applyAlignment="1" applyFont="1" applyNumberFormat="1">
      <alignment readingOrder="0" shrinkToFit="0" wrapText="1"/>
    </xf>
    <xf borderId="0" fillId="0" fontId="2" numFmtId="171" xfId="0" applyAlignment="1" applyFont="1" applyNumberFormat="1">
      <alignment readingOrder="0" shrinkToFit="0" wrapText="1"/>
    </xf>
    <xf borderId="0" fillId="0" fontId="2" numFmtId="172" xfId="0" applyAlignment="1" applyFont="1" applyNumberFormat="1">
      <alignment readingOrder="0"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20" Type="http://schemas.openxmlformats.org/officeDocument/2006/relationships/hyperlink" Target="https://www.crisil.com/mnt/winshare/Ratings/RatingList/RatingDocs/ParrySugarsRefineryIndiaPrivateLimited_May%2028,%202021_RR_269571.html" TargetMode="External"/><Relationship Id="rId22" Type="http://schemas.openxmlformats.org/officeDocument/2006/relationships/hyperlink" Target="https://www.brickworkratings.com/Admin/PressRelease/Adani-Enterprise-27Sep2021.pdf" TargetMode="External"/><Relationship Id="rId21" Type="http://schemas.openxmlformats.org/officeDocument/2006/relationships/hyperlink" Target="https://www.indiaratings.co.in/PressRelease?pressReleaseID=55926" TargetMode="External"/><Relationship Id="rId24" Type="http://schemas.openxmlformats.org/officeDocument/2006/relationships/hyperlink" Target="https://www.screener.in/company/TCIFINANCE/" TargetMode="External"/><Relationship Id="rId23" Type="http://schemas.openxmlformats.org/officeDocument/2006/relationships/hyperlink" Target="https://www.screener.in/company/ADANIENT/consolidated/" TargetMode="External"/><Relationship Id="rId1" Type="http://schemas.openxmlformats.org/officeDocument/2006/relationships/hyperlink" Target="https://www.icra.in/Rationale/ShowRationaleReport?Id=105753" TargetMode="External"/><Relationship Id="rId2" Type="http://schemas.openxmlformats.org/officeDocument/2006/relationships/hyperlink" Target="https://www.crisil.com/mnt/winshare/Ratings/RatingList/RatingDocs/CreditAccessGrameenLimited_February%2021,%202022_RR_288347.html" TargetMode="External"/><Relationship Id="rId3" Type="http://schemas.openxmlformats.org/officeDocument/2006/relationships/hyperlink" Target="https://www.screener.in/company/CREDITACC/" TargetMode="External"/><Relationship Id="rId4" Type="http://schemas.openxmlformats.org/officeDocument/2006/relationships/hyperlink" Target="https://www.icra.in/Rationale/ShowRationaleReport/?Id=105647" TargetMode="External"/><Relationship Id="rId9" Type="http://schemas.openxmlformats.org/officeDocument/2006/relationships/hyperlink" Target="https://www.crisil.com/mnt/winshare/Ratings/RatingList/RatingDocs/Reliance_Jio_Infratel_Private_Limited_August_28_2020_RR.html" TargetMode="External"/><Relationship Id="rId26" Type="http://schemas.openxmlformats.org/officeDocument/2006/relationships/hyperlink" Target="http://www.sserc.in/power-generators/gati-infrastructures-private-limited-chujachen-hydropower-project" TargetMode="External"/><Relationship Id="rId25" Type="http://schemas.openxmlformats.org/officeDocument/2006/relationships/hyperlink" Target="https://ibbi.gov.in/public-announcement?cinno=VTUxMTA5VEcyMDAyUFRDMDM5MTQx" TargetMode="External"/><Relationship Id="rId28" Type="http://schemas.openxmlformats.org/officeDocument/2006/relationships/hyperlink" Target="https://www.icra.in/Rationale/ShowRationaleReport?Id=80473" TargetMode="External"/><Relationship Id="rId27" Type="http://schemas.openxmlformats.org/officeDocument/2006/relationships/hyperlink" Target="https://www.careratings.com/upload/CompanyFiles/PR/25032021062652_Vizag_Seaport_Private_Limited.pdf" TargetMode="External"/><Relationship Id="rId5" Type="http://schemas.openxmlformats.org/officeDocument/2006/relationships/hyperlink" Target="https://www.indiaratings.co.in/PressRelease?pressReleaseID=55887&amp;title=India-Ratings-Assigns-Tata-Power-Solar-Systems%E2%80%99-Additional-CP-%E2%80%98IND-A1%2B" TargetMode="External"/><Relationship Id="rId6" Type="http://schemas.openxmlformats.org/officeDocument/2006/relationships/hyperlink" Target="https://www.screener.in/company/TATAPOWER/consolidated/" TargetMode="External"/><Relationship Id="rId29" Type="http://schemas.openxmlformats.org/officeDocument/2006/relationships/hyperlink" Target="https://www.emis.com/php/company-profile/IN/Guruvayoor_Infrastructure_Private_Limited_en_3925729.html" TargetMode="External"/><Relationship Id="rId7" Type="http://schemas.openxmlformats.org/officeDocument/2006/relationships/hyperlink" Target="https://www.careratings.com/upload/CompanyFiles/PR/20122021071045_3F_Industries_Limited.pdf" TargetMode="External"/><Relationship Id="rId8" Type="http://schemas.openxmlformats.org/officeDocument/2006/relationships/hyperlink" Target="https://www.careratings.com/upload/CompanyFiles/PR/20122021071045_3F_Industries_Limited.pdf" TargetMode="External"/><Relationship Id="rId31" Type="http://schemas.openxmlformats.org/officeDocument/2006/relationships/hyperlink" Target="http://bcrisp.in///BLRHTML/HTMLDocument/ViewRatingRationaleReview?id=47220" TargetMode="External"/><Relationship Id="rId30" Type="http://schemas.openxmlformats.org/officeDocument/2006/relationships/hyperlink" Target="https://www.careratings.com/upload/CompanyFiles/PR/Nayara%20Energy%20Limited-08-11-2020.pdf" TargetMode="External"/><Relationship Id="rId11" Type="http://schemas.openxmlformats.org/officeDocument/2006/relationships/hyperlink" Target="https://www.screener.in/company/CHEMPLASTS/consolidated/" TargetMode="External"/><Relationship Id="rId33" Type="http://schemas.openxmlformats.org/officeDocument/2006/relationships/hyperlink" Target="https://www.crisil.com/mnt/winshare/Ratings/RatingList/RatingDocs/JindalSteelandPowerLimited_May%2006,%202021_RR_269787.html" TargetMode="External"/><Relationship Id="rId10" Type="http://schemas.openxmlformats.org/officeDocument/2006/relationships/hyperlink" Target="https://www.crisil.com/mnt/winshare/Ratings/RatingList/RatingDocs/ChemplastSanmarLimited_September%2030,%202021_RR_279049.html" TargetMode="External"/><Relationship Id="rId32" Type="http://schemas.openxmlformats.org/officeDocument/2006/relationships/hyperlink" Target="https://www.indiaratings.co.in/Issuers?issuerID=2109&amp;issuerName=IRB-Ahmedabad-Vadodara-Super-Express-Tollway-Private-Limited" TargetMode="External"/><Relationship Id="rId13" Type="http://schemas.openxmlformats.org/officeDocument/2006/relationships/hyperlink" Target="https://www.icra.in/Rationale/ShowRationaleReport?Id=105753" TargetMode="External"/><Relationship Id="rId35" Type="http://schemas.openxmlformats.org/officeDocument/2006/relationships/hyperlink" Target="https://www.icra.in/Rationale/ShowRationaleReport?Id=103298" TargetMode="External"/><Relationship Id="rId12" Type="http://schemas.openxmlformats.org/officeDocument/2006/relationships/hyperlink" Target="https://www.indiaratings.co.in/PressRelease?pressReleaseID=57279" TargetMode="External"/><Relationship Id="rId34" Type="http://schemas.openxmlformats.org/officeDocument/2006/relationships/hyperlink" Target="https://www.screener.in/company/JINDALSTEL/consolidated/" TargetMode="External"/><Relationship Id="rId15" Type="http://schemas.openxmlformats.org/officeDocument/2006/relationships/hyperlink" Target="https://www.brickworkratings.com/Admin/PressRelease/Krishna-Bhagya-Jala-Nigam-30June2021.pdf" TargetMode="External"/><Relationship Id="rId37" Type="http://schemas.openxmlformats.org/officeDocument/2006/relationships/hyperlink" Target="https://www.careratings.com/upload/CompanyFiles/PR/19042021061742_MEP_Infrastructure_Developers_Limited.pdf" TargetMode="External"/><Relationship Id="rId14" Type="http://schemas.openxmlformats.org/officeDocument/2006/relationships/hyperlink" Target="https://www.icra.in/Rationale/ShowRationaleReport?Id=105753" TargetMode="External"/><Relationship Id="rId36" Type="http://schemas.openxmlformats.org/officeDocument/2006/relationships/hyperlink" Target="https://www.crisil.com/mnt/winshare/Ratings/RatingList/RatingDocs/TheTataPowerCompanyLimited_July%2027,%202021_RR_267913.html" TargetMode="External"/><Relationship Id="rId17" Type="http://schemas.openxmlformats.org/officeDocument/2006/relationships/hyperlink" Target="https://www.indiaratings.co.in/PressRelease?pressReleaseID=55884" TargetMode="External"/><Relationship Id="rId16" Type="http://schemas.openxmlformats.org/officeDocument/2006/relationships/hyperlink" Target="https://www.crisil.com/mnt/winshare/Ratings/RatingList/RatingDocs/IRBInfrastructureDevelopersLimited_July%2022,%202021_RR_274778.html" TargetMode="External"/><Relationship Id="rId38" Type="http://schemas.openxmlformats.org/officeDocument/2006/relationships/drawing" Target="../drawings/drawing1.xml"/><Relationship Id="rId19" Type="http://schemas.openxmlformats.org/officeDocument/2006/relationships/hyperlink" Target="https://www.crisil.com/mnt/winshare/Ratings/RatingList/RatingDocs/Krishna%20Bhagya%20Jala%20Nigam%20Limited_July_07_2020_RR202007100936.html" TargetMode="External"/><Relationship Id="rId18" Type="http://schemas.openxmlformats.org/officeDocument/2006/relationships/hyperlink" Target="https://www.indiaratings.co.in/Issuers?issuerID=9078&amp;issuerName=Good-Host-Spaces-%28Sonipat%29-Private-Limited"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4.43" defaultRowHeight="15.75"/>
  <sheetData>
    <row r="1">
      <c r="A1" s="1" t="s">
        <v>0</v>
      </c>
      <c r="B1" s="2" t="s">
        <v>1</v>
      </c>
      <c r="C1" s="3" t="s">
        <v>2</v>
      </c>
      <c r="D1" s="4" t="s">
        <v>3</v>
      </c>
      <c r="E1" s="1" t="s">
        <v>4</v>
      </c>
      <c r="F1" s="4" t="s">
        <v>5</v>
      </c>
      <c r="G1" s="4" t="s">
        <v>6</v>
      </c>
      <c r="H1" s="4" t="s">
        <v>7</v>
      </c>
      <c r="I1" s="5" t="s">
        <v>8</v>
      </c>
      <c r="J1" s="5" t="s">
        <v>9</v>
      </c>
      <c r="K1" s="5" t="s">
        <v>10</v>
      </c>
      <c r="L1" s="1" t="s">
        <v>11</v>
      </c>
      <c r="M1" s="1" t="s">
        <v>12</v>
      </c>
      <c r="N1" s="1" t="s">
        <v>13</v>
      </c>
      <c r="O1" s="1" t="s">
        <v>14</v>
      </c>
      <c r="P1" s="1"/>
    </row>
    <row r="2">
      <c r="A2" s="6" t="s">
        <v>15</v>
      </c>
      <c r="B2" s="7" t="s">
        <v>16</v>
      </c>
      <c r="C2" s="8" t="s">
        <v>17</v>
      </c>
      <c r="D2" s="8">
        <f t="shared" ref="D2:D33" si="1">M2/10000000</f>
        <v>800</v>
      </c>
      <c r="F2" s="9" t="s">
        <v>18</v>
      </c>
      <c r="G2" s="9" t="s">
        <v>19</v>
      </c>
      <c r="H2" s="8"/>
      <c r="I2" s="10">
        <v>10.0</v>
      </c>
      <c r="J2" s="11" t="s">
        <v>20</v>
      </c>
      <c r="K2" s="10" t="s">
        <v>21</v>
      </c>
      <c r="L2" s="6" t="s">
        <v>22</v>
      </c>
      <c r="M2" s="6">
        <v>8.0E9</v>
      </c>
      <c r="N2" s="6" t="s">
        <v>23</v>
      </c>
    </row>
    <row r="3">
      <c r="A3" s="6" t="s">
        <v>24</v>
      </c>
      <c r="B3" s="7" t="s">
        <v>25</v>
      </c>
      <c r="C3" s="8" t="s">
        <v>17</v>
      </c>
      <c r="D3" s="8">
        <f t="shared" si="1"/>
        <v>300</v>
      </c>
      <c r="F3" s="9" t="s">
        <v>26</v>
      </c>
      <c r="G3" s="9" t="s">
        <v>27</v>
      </c>
      <c r="H3" s="12">
        <v>44463.0</v>
      </c>
      <c r="I3" s="10">
        <v>10.0</v>
      </c>
      <c r="J3" s="11" t="s">
        <v>28</v>
      </c>
      <c r="K3" s="13" t="s">
        <v>29</v>
      </c>
      <c r="L3" s="6" t="s">
        <v>22</v>
      </c>
      <c r="M3" s="6">
        <v>3.0E9</v>
      </c>
      <c r="N3" s="6" t="s">
        <v>30</v>
      </c>
    </row>
    <row r="4">
      <c r="A4" s="6" t="s">
        <v>31</v>
      </c>
      <c r="B4" s="7" t="s">
        <v>32</v>
      </c>
      <c r="C4" s="8" t="s">
        <v>17</v>
      </c>
      <c r="D4" s="8">
        <f t="shared" si="1"/>
        <v>300</v>
      </c>
      <c r="E4" s="6" t="s">
        <v>33</v>
      </c>
      <c r="F4" s="9" t="s">
        <v>26</v>
      </c>
      <c r="G4" s="9" t="s">
        <v>34</v>
      </c>
      <c r="H4" s="12">
        <v>44425.0</v>
      </c>
      <c r="I4" s="10">
        <v>10.0</v>
      </c>
      <c r="J4" s="11" t="s">
        <v>35</v>
      </c>
      <c r="K4" s="10" t="s">
        <v>36</v>
      </c>
      <c r="L4" s="6" t="s">
        <v>22</v>
      </c>
      <c r="M4" s="6">
        <v>3.0E9</v>
      </c>
      <c r="N4" s="6" t="s">
        <v>37</v>
      </c>
    </row>
    <row r="5">
      <c r="A5" s="6" t="s">
        <v>38</v>
      </c>
      <c r="B5" s="7" t="s">
        <v>39</v>
      </c>
      <c r="C5" s="8" t="s">
        <v>17</v>
      </c>
      <c r="D5" s="8">
        <f t="shared" si="1"/>
        <v>300</v>
      </c>
      <c r="E5" s="6" t="s">
        <v>40</v>
      </c>
      <c r="F5" s="9" t="s">
        <v>41</v>
      </c>
      <c r="G5" s="9" t="s">
        <v>42</v>
      </c>
      <c r="H5" s="12">
        <v>44426.0</v>
      </c>
      <c r="I5" s="10">
        <v>10.0</v>
      </c>
      <c r="J5" s="11" t="s">
        <v>43</v>
      </c>
      <c r="K5" s="13" t="s">
        <v>44</v>
      </c>
      <c r="L5" s="6" t="s">
        <v>22</v>
      </c>
      <c r="M5" s="6">
        <v>3.0E9</v>
      </c>
      <c r="N5" s="6" t="s">
        <v>45</v>
      </c>
    </row>
    <row r="6">
      <c r="A6" s="6" t="s">
        <v>46</v>
      </c>
      <c r="B6" s="7" t="s">
        <v>47</v>
      </c>
      <c r="C6" s="8" t="s">
        <v>17</v>
      </c>
      <c r="D6" s="8">
        <f t="shared" si="1"/>
        <v>390</v>
      </c>
      <c r="F6" s="9" t="s">
        <v>48</v>
      </c>
      <c r="G6" s="9" t="s">
        <v>49</v>
      </c>
      <c r="H6" s="12">
        <v>44550.0</v>
      </c>
      <c r="I6" s="10">
        <v>10.0</v>
      </c>
      <c r="J6" s="13" t="s">
        <v>50</v>
      </c>
      <c r="K6" s="13" t="s">
        <v>51</v>
      </c>
      <c r="L6" s="6" t="s">
        <v>22</v>
      </c>
      <c r="M6" s="6">
        <v>3.9E9</v>
      </c>
      <c r="N6" s="6" t="s">
        <v>52</v>
      </c>
    </row>
    <row r="7">
      <c r="A7" s="6" t="s">
        <v>53</v>
      </c>
      <c r="B7" s="7" t="s">
        <v>54</v>
      </c>
      <c r="C7" s="8" t="s">
        <v>17</v>
      </c>
      <c r="D7" s="8">
        <f t="shared" si="1"/>
        <v>1000</v>
      </c>
      <c r="F7" s="9" t="s">
        <v>55</v>
      </c>
      <c r="G7" s="9" t="s">
        <v>56</v>
      </c>
      <c r="H7" s="8"/>
      <c r="I7" s="10">
        <v>10.0</v>
      </c>
      <c r="J7" s="11" t="s">
        <v>57</v>
      </c>
      <c r="L7" s="6" t="s">
        <v>22</v>
      </c>
      <c r="M7" s="6">
        <v>1.0E10</v>
      </c>
      <c r="N7" s="6" t="s">
        <v>58</v>
      </c>
    </row>
    <row r="8">
      <c r="A8" s="6" t="s">
        <v>59</v>
      </c>
      <c r="B8" s="7" t="s">
        <v>60</v>
      </c>
      <c r="C8" s="8" t="s">
        <v>17</v>
      </c>
      <c r="D8" s="8">
        <f t="shared" si="1"/>
        <v>350</v>
      </c>
      <c r="F8" s="9" t="s">
        <v>26</v>
      </c>
      <c r="G8" s="9" t="s">
        <v>56</v>
      </c>
      <c r="H8" s="12">
        <v>44469.0</v>
      </c>
      <c r="I8" s="10">
        <v>10.0</v>
      </c>
      <c r="J8" s="11" t="s">
        <v>61</v>
      </c>
      <c r="K8" s="13" t="s">
        <v>62</v>
      </c>
      <c r="L8" s="6" t="s">
        <v>22</v>
      </c>
      <c r="M8" s="6">
        <v>3.5E9</v>
      </c>
      <c r="N8" s="6" t="s">
        <v>63</v>
      </c>
    </row>
    <row r="9">
      <c r="A9" s="6" t="s">
        <v>64</v>
      </c>
      <c r="B9" s="7" t="s">
        <v>65</v>
      </c>
      <c r="C9" s="8" t="s">
        <v>17</v>
      </c>
      <c r="D9" s="8">
        <f t="shared" si="1"/>
        <v>300</v>
      </c>
      <c r="F9" s="9" t="s">
        <v>66</v>
      </c>
      <c r="G9" s="9" t="s">
        <v>42</v>
      </c>
      <c r="H9" s="14">
        <v>44579.0</v>
      </c>
      <c r="I9" s="10">
        <v>9.0</v>
      </c>
      <c r="J9" s="13" t="s">
        <v>67</v>
      </c>
      <c r="K9" s="10" t="s">
        <v>68</v>
      </c>
      <c r="L9" s="6" t="s">
        <v>22</v>
      </c>
      <c r="M9" s="6">
        <v>3.0E9</v>
      </c>
      <c r="N9" s="6" t="s">
        <v>69</v>
      </c>
    </row>
    <row r="10">
      <c r="A10" s="6" t="s">
        <v>70</v>
      </c>
      <c r="B10" s="7" t="s">
        <v>71</v>
      </c>
      <c r="C10" s="8" t="s">
        <v>17</v>
      </c>
      <c r="D10" s="8">
        <f t="shared" si="1"/>
        <v>800</v>
      </c>
      <c r="F10" s="9" t="s">
        <v>18</v>
      </c>
      <c r="G10" s="9" t="s">
        <v>19</v>
      </c>
      <c r="H10" s="8"/>
      <c r="I10" s="10">
        <v>10.0</v>
      </c>
      <c r="J10" s="11" t="s">
        <v>20</v>
      </c>
      <c r="K10" s="10" t="s">
        <v>72</v>
      </c>
      <c r="L10" s="6" t="s">
        <v>22</v>
      </c>
      <c r="M10" s="6">
        <v>8.0E9</v>
      </c>
      <c r="N10" s="6" t="s">
        <v>73</v>
      </c>
    </row>
    <row r="11">
      <c r="A11" s="6" t="s">
        <v>70</v>
      </c>
      <c r="B11" s="7" t="s">
        <v>16</v>
      </c>
      <c r="C11" s="8" t="s">
        <v>17</v>
      </c>
      <c r="D11" s="8">
        <f t="shared" si="1"/>
        <v>800</v>
      </c>
      <c r="F11" s="9" t="s">
        <v>18</v>
      </c>
      <c r="G11" s="9" t="s">
        <v>19</v>
      </c>
      <c r="H11" s="8"/>
      <c r="I11" s="10">
        <v>10.0</v>
      </c>
      <c r="J11" s="11" t="s">
        <v>20</v>
      </c>
      <c r="K11" s="10" t="s">
        <v>21</v>
      </c>
      <c r="L11" s="6" t="s">
        <v>22</v>
      </c>
      <c r="M11" s="6">
        <v>8.0E9</v>
      </c>
      <c r="N11" s="6" t="s">
        <v>73</v>
      </c>
    </row>
    <row r="12">
      <c r="A12" s="6" t="s">
        <v>74</v>
      </c>
      <c r="B12" s="7" t="s">
        <v>75</v>
      </c>
      <c r="C12" s="8" t="s">
        <v>76</v>
      </c>
      <c r="D12" s="8">
        <f t="shared" si="1"/>
        <v>500</v>
      </c>
      <c r="F12" s="9" t="s">
        <v>48</v>
      </c>
      <c r="G12" s="9" t="s">
        <v>77</v>
      </c>
      <c r="H12" s="14">
        <v>44377.0</v>
      </c>
      <c r="I12" s="10">
        <v>10.0</v>
      </c>
      <c r="J12" s="11" t="s">
        <v>78</v>
      </c>
      <c r="K12" s="10" t="s">
        <v>79</v>
      </c>
      <c r="L12" s="6" t="s">
        <v>22</v>
      </c>
      <c r="M12" s="6">
        <v>5.0E9</v>
      </c>
      <c r="N12" s="6" t="s">
        <v>80</v>
      </c>
    </row>
    <row r="13">
      <c r="A13" s="6" t="s">
        <v>81</v>
      </c>
      <c r="B13" s="7" t="s">
        <v>82</v>
      </c>
      <c r="C13" s="8" t="s">
        <v>76</v>
      </c>
      <c r="D13" s="8">
        <f t="shared" si="1"/>
        <v>3300</v>
      </c>
      <c r="F13" s="9" t="s">
        <v>83</v>
      </c>
      <c r="G13" s="9" t="s">
        <v>56</v>
      </c>
      <c r="H13" s="15">
        <v>44084.0</v>
      </c>
      <c r="I13" s="10">
        <v>9.0</v>
      </c>
      <c r="J13" s="11" t="s">
        <v>84</v>
      </c>
      <c r="L13" s="6" t="s">
        <v>22</v>
      </c>
      <c r="M13" s="6">
        <v>3.3E10</v>
      </c>
      <c r="N13" s="6" t="s">
        <v>85</v>
      </c>
    </row>
    <row r="14">
      <c r="A14" s="6" t="s">
        <v>81</v>
      </c>
      <c r="B14" s="7" t="s">
        <v>86</v>
      </c>
      <c r="C14" s="8" t="s">
        <v>76</v>
      </c>
      <c r="D14" s="8">
        <f t="shared" si="1"/>
        <v>450</v>
      </c>
      <c r="F14" s="9" t="s">
        <v>66</v>
      </c>
      <c r="G14" s="9" t="s">
        <v>42</v>
      </c>
      <c r="H14" s="14">
        <v>44426.0</v>
      </c>
      <c r="I14" s="10">
        <v>9.0</v>
      </c>
      <c r="J14" s="11" t="s">
        <v>87</v>
      </c>
      <c r="K14" s="10" t="s">
        <v>88</v>
      </c>
      <c r="L14" s="6" t="s">
        <v>22</v>
      </c>
      <c r="M14" s="6">
        <v>4.5E9</v>
      </c>
      <c r="N14" s="6" t="s">
        <v>89</v>
      </c>
    </row>
    <row r="15">
      <c r="A15" s="6" t="s">
        <v>90</v>
      </c>
      <c r="B15" s="7" t="s">
        <v>91</v>
      </c>
      <c r="C15" s="8" t="s">
        <v>76</v>
      </c>
      <c r="D15" s="8">
        <f t="shared" si="1"/>
        <v>509</v>
      </c>
      <c r="F15" s="9" t="s">
        <v>92</v>
      </c>
      <c r="G15" s="9" t="s">
        <v>93</v>
      </c>
      <c r="H15" s="16">
        <v>44326.0</v>
      </c>
      <c r="I15" s="10">
        <v>10.0</v>
      </c>
      <c r="J15" s="11" t="s">
        <v>94</v>
      </c>
      <c r="K15" s="10" t="s">
        <v>95</v>
      </c>
      <c r="L15" s="6" t="s">
        <v>22</v>
      </c>
      <c r="M15" s="6">
        <v>5.09E9</v>
      </c>
      <c r="N15" s="6" t="s">
        <v>96</v>
      </c>
    </row>
    <row r="16">
      <c r="A16" s="6" t="s">
        <v>97</v>
      </c>
      <c r="B16" s="7" t="s">
        <v>75</v>
      </c>
      <c r="C16" s="8" t="s">
        <v>98</v>
      </c>
      <c r="D16" s="8">
        <f t="shared" si="1"/>
        <v>360</v>
      </c>
      <c r="F16" s="9" t="s">
        <v>99</v>
      </c>
      <c r="G16" s="9" t="s">
        <v>100</v>
      </c>
      <c r="H16" s="14">
        <v>44377.0</v>
      </c>
      <c r="I16" s="10">
        <v>10.0</v>
      </c>
      <c r="J16" s="13" t="s">
        <v>101</v>
      </c>
      <c r="K16" s="10" t="s">
        <v>102</v>
      </c>
      <c r="L16" s="6" t="s">
        <v>103</v>
      </c>
      <c r="M16" s="6">
        <v>3.6E9</v>
      </c>
      <c r="N16" s="6" t="s">
        <v>104</v>
      </c>
    </row>
    <row r="17">
      <c r="A17" s="6" t="s">
        <v>105</v>
      </c>
      <c r="B17" s="7" t="s">
        <v>106</v>
      </c>
      <c r="C17" s="8" t="s">
        <v>76</v>
      </c>
      <c r="D17" s="8">
        <f t="shared" si="1"/>
        <v>300</v>
      </c>
      <c r="E17" s="6" t="s">
        <v>107</v>
      </c>
      <c r="F17" s="9" t="s">
        <v>108</v>
      </c>
      <c r="G17" s="9" t="s">
        <v>56</v>
      </c>
      <c r="H17" s="17">
        <v>44344.0</v>
      </c>
      <c r="I17" s="10">
        <v>10.0</v>
      </c>
      <c r="J17" s="11" t="s">
        <v>109</v>
      </c>
      <c r="L17" s="6" t="s">
        <v>22</v>
      </c>
      <c r="M17" s="6">
        <v>3.0E9</v>
      </c>
      <c r="N17" s="6" t="s">
        <v>110</v>
      </c>
    </row>
    <row r="18">
      <c r="A18" s="6" t="s">
        <v>111</v>
      </c>
      <c r="B18" s="7" t="s">
        <v>112</v>
      </c>
      <c r="C18" s="8" t="s">
        <v>76</v>
      </c>
      <c r="D18" s="8">
        <f t="shared" si="1"/>
        <v>300</v>
      </c>
      <c r="E18" s="6" t="s">
        <v>113</v>
      </c>
      <c r="F18" s="9" t="s">
        <v>114</v>
      </c>
      <c r="G18" s="9" t="s">
        <v>42</v>
      </c>
      <c r="H18" s="8"/>
      <c r="I18" s="10">
        <v>9.0</v>
      </c>
      <c r="J18" s="11" t="s">
        <v>115</v>
      </c>
      <c r="K18" s="10" t="s">
        <v>116</v>
      </c>
      <c r="L18" s="6" t="s">
        <v>22</v>
      </c>
      <c r="M18" s="6">
        <v>3.0E9</v>
      </c>
      <c r="N18" s="6" t="s">
        <v>117</v>
      </c>
    </row>
    <row r="19">
      <c r="A19" s="6" t="s">
        <v>118</v>
      </c>
      <c r="B19" s="7" t="s">
        <v>119</v>
      </c>
      <c r="C19" s="8" t="s">
        <v>76</v>
      </c>
      <c r="D19" s="8">
        <f t="shared" si="1"/>
        <v>350</v>
      </c>
      <c r="F19" s="9" t="s">
        <v>26</v>
      </c>
      <c r="G19" s="9" t="s">
        <v>120</v>
      </c>
      <c r="H19" s="14">
        <v>44466.0</v>
      </c>
      <c r="I19" s="10">
        <v>10.0</v>
      </c>
      <c r="J19" s="11" t="s">
        <v>121</v>
      </c>
      <c r="K19" s="13" t="s">
        <v>122</v>
      </c>
      <c r="L19" s="6" t="s">
        <v>123</v>
      </c>
      <c r="M19" s="6">
        <v>3.5E9</v>
      </c>
      <c r="N19" s="6" t="s">
        <v>124</v>
      </c>
    </row>
    <row r="20">
      <c r="A20" s="6" t="s">
        <v>125</v>
      </c>
      <c r="B20" s="7" t="s">
        <v>126</v>
      </c>
      <c r="C20" s="8" t="s">
        <v>76</v>
      </c>
      <c r="D20" s="8">
        <f t="shared" si="1"/>
        <v>714.6728647</v>
      </c>
      <c r="F20" s="9" t="s">
        <v>127</v>
      </c>
      <c r="G20" s="9" t="s">
        <v>127</v>
      </c>
      <c r="H20" s="9" t="s">
        <v>127</v>
      </c>
      <c r="I20" s="10">
        <v>10.0</v>
      </c>
      <c r="J20" s="11" t="s">
        <v>128</v>
      </c>
      <c r="K20" s="10" t="s">
        <v>129</v>
      </c>
      <c r="L20" s="6" t="s">
        <v>123</v>
      </c>
      <c r="M20" s="6">
        <v>7.146728647E9</v>
      </c>
      <c r="N20" s="6" t="s">
        <v>130</v>
      </c>
    </row>
    <row r="21">
      <c r="A21" s="6" t="s">
        <v>131</v>
      </c>
      <c r="B21" s="7" t="s">
        <v>132</v>
      </c>
      <c r="C21" s="8" t="s">
        <v>76</v>
      </c>
      <c r="D21" s="8">
        <f t="shared" si="1"/>
        <v>716.1828647</v>
      </c>
      <c r="F21" s="9" t="s">
        <v>133</v>
      </c>
      <c r="G21" s="9" t="s">
        <v>49</v>
      </c>
      <c r="H21" s="9" t="s">
        <v>127</v>
      </c>
      <c r="I21" s="10">
        <v>10.0</v>
      </c>
      <c r="J21" s="11" t="s">
        <v>134</v>
      </c>
      <c r="K21" s="13" t="s">
        <v>135</v>
      </c>
      <c r="L21" s="6" t="s">
        <v>123</v>
      </c>
      <c r="M21" s="6">
        <v>7.161828647E9</v>
      </c>
      <c r="N21" s="6" t="s">
        <v>130</v>
      </c>
    </row>
    <row r="22">
      <c r="A22" s="6" t="s">
        <v>136</v>
      </c>
      <c r="B22" s="7" t="s">
        <v>137</v>
      </c>
      <c r="C22" s="8" t="s">
        <v>17</v>
      </c>
      <c r="D22" s="8">
        <f t="shared" si="1"/>
        <v>1145</v>
      </c>
      <c r="E22" s="6" t="s">
        <v>138</v>
      </c>
      <c r="F22" s="9" t="s">
        <v>139</v>
      </c>
      <c r="G22" s="9" t="s">
        <v>127</v>
      </c>
      <c r="H22" s="9" t="s">
        <v>127</v>
      </c>
      <c r="I22" s="10" t="s">
        <v>140</v>
      </c>
      <c r="J22" s="9" t="s">
        <v>127</v>
      </c>
      <c r="K22" s="10" t="s">
        <v>141</v>
      </c>
      <c r="L22" s="6" t="s">
        <v>22</v>
      </c>
      <c r="M22" s="6">
        <v>1.145E10</v>
      </c>
      <c r="N22" s="6" t="s">
        <v>142</v>
      </c>
    </row>
    <row r="23">
      <c r="A23" s="6" t="s">
        <v>143</v>
      </c>
      <c r="B23" s="7" t="s">
        <v>144</v>
      </c>
      <c r="C23" s="8" t="s">
        <v>145</v>
      </c>
      <c r="D23" s="8">
        <f t="shared" si="1"/>
        <v>350</v>
      </c>
      <c r="E23" s="6" t="s">
        <v>146</v>
      </c>
      <c r="F23" s="9" t="s">
        <v>147</v>
      </c>
      <c r="G23" s="9" t="s">
        <v>49</v>
      </c>
      <c r="H23" s="18">
        <v>44280.0</v>
      </c>
      <c r="I23" s="10">
        <v>10.0</v>
      </c>
      <c r="J23" s="11" t="s">
        <v>148</v>
      </c>
      <c r="K23" s="10" t="s">
        <v>149</v>
      </c>
      <c r="L23" s="6" t="s">
        <v>150</v>
      </c>
      <c r="M23" s="6">
        <v>3.5E9</v>
      </c>
      <c r="N23" s="6" t="s">
        <v>151</v>
      </c>
    </row>
    <row r="24">
      <c r="A24" s="6" t="s">
        <v>152</v>
      </c>
      <c r="B24" s="7" t="s">
        <v>153</v>
      </c>
      <c r="C24" s="8" t="s">
        <v>145</v>
      </c>
      <c r="D24" s="8">
        <f t="shared" si="1"/>
        <v>360</v>
      </c>
      <c r="E24" s="6" t="s">
        <v>154</v>
      </c>
      <c r="F24" s="9" t="s">
        <v>66</v>
      </c>
      <c r="G24" s="9" t="s">
        <v>19</v>
      </c>
      <c r="H24" s="19">
        <v>43983.0</v>
      </c>
      <c r="I24" s="10">
        <v>9.0</v>
      </c>
      <c r="J24" s="11" t="s">
        <v>155</v>
      </c>
      <c r="K24" s="13" t="s">
        <v>156</v>
      </c>
      <c r="L24" s="6" t="s">
        <v>150</v>
      </c>
      <c r="M24" s="6">
        <v>3.6E9</v>
      </c>
    </row>
    <row r="25">
      <c r="A25" s="6" t="s">
        <v>157</v>
      </c>
      <c r="B25" s="7" t="s">
        <v>158</v>
      </c>
      <c r="C25" s="8" t="s">
        <v>159</v>
      </c>
      <c r="D25" s="8">
        <f t="shared" si="1"/>
        <v>950</v>
      </c>
      <c r="F25" s="9" t="s">
        <v>18</v>
      </c>
      <c r="G25" s="9" t="s">
        <v>49</v>
      </c>
      <c r="H25" s="8"/>
      <c r="I25" s="10">
        <v>10.0</v>
      </c>
      <c r="J25" s="11" t="s">
        <v>160</v>
      </c>
      <c r="L25" s="6" t="s">
        <v>150</v>
      </c>
      <c r="M25" s="6">
        <v>9.5E9</v>
      </c>
      <c r="N25" s="6" t="s">
        <v>63</v>
      </c>
    </row>
    <row r="26">
      <c r="A26" s="6" t="s">
        <v>161</v>
      </c>
      <c r="B26" s="7" t="s">
        <v>162</v>
      </c>
      <c r="C26" s="8" t="s">
        <v>145</v>
      </c>
      <c r="D26" s="8">
        <f t="shared" si="1"/>
        <v>332</v>
      </c>
      <c r="E26" s="6" t="s">
        <v>163</v>
      </c>
      <c r="F26" s="9" t="s">
        <v>164</v>
      </c>
      <c r="G26" s="9" t="s">
        <v>77</v>
      </c>
      <c r="H26" s="8"/>
      <c r="I26" s="10">
        <v>10.0</v>
      </c>
      <c r="J26" s="11" t="s">
        <v>165</v>
      </c>
      <c r="K26" s="10" t="s">
        <v>166</v>
      </c>
      <c r="L26" s="6" t="s">
        <v>150</v>
      </c>
      <c r="M26" s="6">
        <v>3.32E9</v>
      </c>
    </row>
    <row r="27">
      <c r="A27" s="6" t="s">
        <v>167</v>
      </c>
      <c r="B27" s="7" t="s">
        <v>86</v>
      </c>
      <c r="C27" s="8" t="s">
        <v>76</v>
      </c>
      <c r="D27" s="8">
        <f t="shared" si="1"/>
        <v>2850</v>
      </c>
      <c r="E27" s="6" t="s">
        <v>168</v>
      </c>
      <c r="F27" s="9" t="s">
        <v>169</v>
      </c>
      <c r="G27" s="9" t="s">
        <v>170</v>
      </c>
      <c r="H27" s="15">
        <v>42081.0</v>
      </c>
      <c r="I27" s="10">
        <v>9.0</v>
      </c>
      <c r="J27" s="11" t="s">
        <v>171</v>
      </c>
      <c r="L27" s="6" t="s">
        <v>22</v>
      </c>
      <c r="M27" s="6">
        <v>2.85E10</v>
      </c>
      <c r="N27" s="6" t="s">
        <v>172</v>
      </c>
    </row>
    <row r="28">
      <c r="A28" s="6" t="s">
        <v>173</v>
      </c>
      <c r="B28" s="7" t="s">
        <v>174</v>
      </c>
      <c r="C28" s="8" t="s">
        <v>17</v>
      </c>
      <c r="D28" s="8">
        <f t="shared" si="1"/>
        <v>486</v>
      </c>
      <c r="E28" s="6" t="s">
        <v>175</v>
      </c>
      <c r="F28" s="9" t="s">
        <v>92</v>
      </c>
      <c r="G28" s="9" t="s">
        <v>56</v>
      </c>
      <c r="H28" s="20">
        <v>44322.0</v>
      </c>
      <c r="I28" s="10">
        <v>10.0</v>
      </c>
      <c r="J28" s="11" t="s">
        <v>176</v>
      </c>
      <c r="K28" s="13" t="s">
        <v>177</v>
      </c>
      <c r="L28" s="6" t="s">
        <v>22</v>
      </c>
      <c r="M28" s="6">
        <v>4.86E9</v>
      </c>
      <c r="N28" s="6" t="s">
        <v>178</v>
      </c>
    </row>
    <row r="29">
      <c r="A29" s="6" t="s">
        <v>179</v>
      </c>
      <c r="B29" s="7" t="s">
        <v>180</v>
      </c>
      <c r="C29" s="8" t="s">
        <v>76</v>
      </c>
      <c r="D29" s="8">
        <f t="shared" si="1"/>
        <v>817.0317927</v>
      </c>
      <c r="E29" s="6" t="s">
        <v>181</v>
      </c>
      <c r="F29" s="9" t="s">
        <v>182</v>
      </c>
      <c r="G29" s="9" t="s">
        <v>19</v>
      </c>
      <c r="H29" s="21">
        <v>44317.0</v>
      </c>
      <c r="I29" s="10">
        <v>10.0</v>
      </c>
      <c r="J29" s="11" t="s">
        <v>183</v>
      </c>
      <c r="K29" s="10" t="s">
        <v>184</v>
      </c>
      <c r="L29" s="6" t="s">
        <v>123</v>
      </c>
      <c r="M29" s="6">
        <v>8.170317927E9</v>
      </c>
      <c r="N29" s="6" t="s">
        <v>185</v>
      </c>
    </row>
    <row r="30">
      <c r="A30" s="6" t="s">
        <v>186</v>
      </c>
      <c r="B30" s="7" t="s">
        <v>187</v>
      </c>
      <c r="C30" s="8" t="s">
        <v>76</v>
      </c>
      <c r="D30" s="8">
        <f t="shared" si="1"/>
        <v>800</v>
      </c>
      <c r="E30" s="6" t="s">
        <v>188</v>
      </c>
      <c r="F30" s="9" t="s">
        <v>18</v>
      </c>
      <c r="G30" s="9" t="s">
        <v>56</v>
      </c>
      <c r="H30" s="8"/>
      <c r="I30" s="10">
        <v>10.0</v>
      </c>
      <c r="J30" s="11" t="s">
        <v>189</v>
      </c>
      <c r="K30" s="10" t="s">
        <v>190</v>
      </c>
      <c r="L30" s="6" t="s">
        <v>191</v>
      </c>
      <c r="M30" s="6">
        <v>8.0E9</v>
      </c>
    </row>
    <row r="31">
      <c r="A31" s="6" t="s">
        <v>192</v>
      </c>
      <c r="B31" s="7" t="s">
        <v>193</v>
      </c>
      <c r="C31" s="8" t="s">
        <v>145</v>
      </c>
      <c r="D31" s="8">
        <f t="shared" si="1"/>
        <v>2121</v>
      </c>
      <c r="E31" s="6" t="s">
        <v>194</v>
      </c>
      <c r="F31" s="9" t="s">
        <v>139</v>
      </c>
      <c r="G31" s="9" t="s">
        <v>49</v>
      </c>
      <c r="H31" s="8"/>
      <c r="I31" s="10" t="s">
        <v>140</v>
      </c>
      <c r="J31" s="11" t="s">
        <v>195</v>
      </c>
      <c r="L31" s="6" t="s">
        <v>150</v>
      </c>
      <c r="M31" s="6">
        <v>2.121E10</v>
      </c>
    </row>
    <row r="32">
      <c r="A32" s="6" t="s">
        <v>196</v>
      </c>
      <c r="B32" s="7" t="s">
        <v>197</v>
      </c>
      <c r="C32" s="8" t="s">
        <v>145</v>
      </c>
      <c r="D32" s="8">
        <f t="shared" si="1"/>
        <v>1293.219639</v>
      </c>
      <c r="E32" s="6" t="s">
        <v>198</v>
      </c>
      <c r="F32" s="9" t="s">
        <v>139</v>
      </c>
      <c r="G32" s="9" t="s">
        <v>127</v>
      </c>
      <c r="H32" s="9" t="s">
        <v>127</v>
      </c>
      <c r="I32" s="10" t="s">
        <v>140</v>
      </c>
      <c r="J32" s="9" t="s">
        <v>127</v>
      </c>
      <c r="K32" s="10" t="s">
        <v>199</v>
      </c>
      <c r="L32" s="6" t="s">
        <v>150</v>
      </c>
      <c r="M32" s="6">
        <v>1.2932196393E10</v>
      </c>
    </row>
    <row r="33">
      <c r="A33" s="6" t="s">
        <v>200</v>
      </c>
      <c r="B33" s="7" t="s">
        <v>201</v>
      </c>
      <c r="C33" s="8" t="s">
        <v>145</v>
      </c>
      <c r="D33" s="8">
        <f t="shared" si="1"/>
        <v>1293.219639</v>
      </c>
      <c r="E33" s="6" t="s">
        <v>198</v>
      </c>
      <c r="F33" s="9" t="s">
        <v>139</v>
      </c>
      <c r="G33" s="9" t="s">
        <v>127</v>
      </c>
      <c r="H33" s="9" t="s">
        <v>127</v>
      </c>
      <c r="I33" s="10" t="s">
        <v>140</v>
      </c>
      <c r="J33" s="9" t="s">
        <v>127</v>
      </c>
      <c r="K33" s="10" t="s">
        <v>202</v>
      </c>
      <c r="L33" s="6" t="s">
        <v>150</v>
      </c>
      <c r="M33" s="6">
        <v>1.2932196393E10</v>
      </c>
    </row>
  </sheetData>
  <hyperlinks>
    <hyperlink r:id="rId1" ref="J2"/>
    <hyperlink r:id="rId2" ref="J3"/>
    <hyperlink r:id="rId3" ref="K3"/>
    <hyperlink r:id="rId4" ref="J4"/>
    <hyperlink r:id="rId5" ref="J5"/>
    <hyperlink r:id="rId6" ref="K5"/>
    <hyperlink r:id="rId7" ref="J6"/>
    <hyperlink r:id="rId8" ref="K6"/>
    <hyperlink r:id="rId9" ref="J7"/>
    <hyperlink r:id="rId10" ref="J8"/>
    <hyperlink r:id="rId11" ref="K8"/>
    <hyperlink r:id="rId12" ref="J9"/>
    <hyperlink r:id="rId13" ref="J10"/>
    <hyperlink r:id="rId14" ref="J11"/>
    <hyperlink r:id="rId15" ref="J12"/>
    <hyperlink r:id="rId16" ref="J13"/>
    <hyperlink r:id="rId17" ref="J14"/>
    <hyperlink r:id="rId18" ref="J15"/>
    <hyperlink r:id="rId19" ref="J16"/>
    <hyperlink r:id="rId20" ref="J17"/>
    <hyperlink r:id="rId21" ref="J18"/>
    <hyperlink r:id="rId22" ref="J19"/>
    <hyperlink r:id="rId23" ref="K19"/>
    <hyperlink r:id="rId24" ref="J20"/>
    <hyperlink r:id="rId25" ref="J21"/>
    <hyperlink r:id="rId26" ref="K21"/>
    <hyperlink r:id="rId27" ref="J23"/>
    <hyperlink r:id="rId28" ref="J24"/>
    <hyperlink r:id="rId29" ref="K24"/>
    <hyperlink r:id="rId30" ref="J25"/>
    <hyperlink r:id="rId31" ref="J26"/>
    <hyperlink r:id="rId32" ref="J27"/>
    <hyperlink r:id="rId33" ref="J28"/>
    <hyperlink r:id="rId34" ref="K28"/>
    <hyperlink r:id="rId35" ref="J29"/>
    <hyperlink r:id="rId36" ref="J30"/>
    <hyperlink r:id="rId37" ref="J31"/>
  </hyperlinks>
  <drawing r:id="rId38"/>
</worksheet>
</file>