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i\Desktop\Work - current\Analysis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<sst xmlns="http://schemas.openxmlformats.org/spreadsheetml/2006/main" count="69" uniqueCount="69">
  <si>
    <t>Weighted PAT</t>
  </si>
  <si>
    <t>Weighted Mcap</t>
  </si>
  <si>
    <t>A C C Ltd.</t>
  </si>
  <si>
    <t>Tata Motors share</t>
  </si>
  <si>
    <t>Adani Ports &amp; Special Economic Zone Ltd.</t>
  </si>
  <si>
    <t>Tata Motors DVR</t>
  </si>
  <si>
    <t>Ambuja Cements Ltd.</t>
  </si>
  <si>
    <t>Asian Paints Ltd.</t>
  </si>
  <si>
    <t>Aurobindo Pharma Ltd.</t>
  </si>
  <si>
    <t>Axis Bank Ltd.</t>
  </si>
  <si>
    <t>Bajaj Auto Ltd.</t>
  </si>
  <si>
    <t>Bank Of Baroda</t>
  </si>
  <si>
    <t>Bharat Heavy Electricals Ltd.</t>
  </si>
  <si>
    <t>Bharat Petroleum Corpn. Ltd.</t>
  </si>
  <si>
    <t>Bharti Airtel Ltd.</t>
  </si>
  <si>
    <t>Bharti Infratel Ltd.</t>
  </si>
  <si>
    <t>Bosch Ltd.</t>
  </si>
  <si>
    <t>Cipla Ltd.</t>
  </si>
  <si>
    <t>Coal India Ltd.</t>
  </si>
  <si>
    <t>Dr. Reddy'S Laboratories Ltd.</t>
  </si>
  <si>
    <t>Eicher Motors Ltd.</t>
  </si>
  <si>
    <t>G A I L (India) Ltd.</t>
  </si>
  <si>
    <t>Grasim Industries Ltd.</t>
  </si>
  <si>
    <t>H C L Technologies Ltd.</t>
  </si>
  <si>
    <t>H D F C Bank Ltd.</t>
  </si>
  <si>
    <t>Hero Motocorp Ltd.</t>
  </si>
  <si>
    <t>Hindalco Industries Ltd.</t>
  </si>
  <si>
    <t>Hindustan Unilever Ltd.</t>
  </si>
  <si>
    <t>Housing Development Finance Corpn. Ltd.</t>
  </si>
  <si>
    <t>I C I C I Bank Ltd.</t>
  </si>
  <si>
    <t>I T C Ltd.</t>
  </si>
  <si>
    <t>Idea Cellular Ltd.</t>
  </si>
  <si>
    <t>Indusind Bank Ltd.</t>
  </si>
  <si>
    <t>Infosys Ltd.</t>
  </si>
  <si>
    <t>Kotak Mahindra Bank Ltd.</t>
  </si>
  <si>
    <t>Larsen &amp; Toubro Ltd.</t>
  </si>
  <si>
    <t>Lupin Ltd.</t>
  </si>
  <si>
    <t>Mahindra &amp; Mahindra Ltd.</t>
  </si>
  <si>
    <t>Maruti Suzuki India Ltd.</t>
  </si>
  <si>
    <t>N T P C Ltd.</t>
  </si>
  <si>
    <t>Oil &amp; Natural Gas Corpn. Ltd.</t>
  </si>
  <si>
    <t>Power Grid Corpn. Of India Ltd.</t>
  </si>
  <si>
    <t>Reliance Industries Ltd.</t>
  </si>
  <si>
    <t>State Bank Of India</t>
  </si>
  <si>
    <t>Sun Pharmaceutical Inds. Ltd.</t>
  </si>
  <si>
    <t>Tata Consultancy Services Ltd.</t>
  </si>
  <si>
    <t>Tata Motors Ltd. DVR</t>
  </si>
  <si>
    <t>Tata Motors Ltd.</t>
  </si>
  <si>
    <t>Tata Power Co. Ltd.</t>
  </si>
  <si>
    <t>Tata Steel Ltd.</t>
  </si>
  <si>
    <t>Tech Mahindra Ltd.</t>
  </si>
  <si>
    <t>Ultratech Cement Ltd.</t>
  </si>
  <si>
    <t>Wipro Ltd.</t>
  </si>
  <si>
    <t>Yes Bank Ltd.</t>
  </si>
  <si>
    <t>Zee Entertainment Enterprises Ltd.</t>
  </si>
  <si>
    <t>FY 16 PAT (Consolidated)</t>
  </si>
  <si>
    <t>Shares outstanding</t>
  </si>
  <si>
    <t>Ratio</t>
  </si>
  <si>
    <t>Unweighted PE (stock wise)</t>
  </si>
  <si>
    <t>Weights as on April 2016</t>
  </si>
  <si>
    <t>Stocks</t>
  </si>
  <si>
    <t>Market Capitalisation,
May 31, 2016</t>
  </si>
  <si>
    <t>Weighted trailing PE, as on May 31, 2016</t>
  </si>
  <si>
    <r>
      <t xml:space="preserve">All figures in </t>
    </r>
    <r>
      <rPr>
        <sz val="10"/>
        <color theme="1"/>
        <rFont val="Cambria"/>
        <family val="1"/>
      </rPr>
      <t>₹</t>
    </r>
    <r>
      <rPr>
        <sz val="10"/>
        <color theme="1"/>
        <rFont val="Cambria"/>
        <family val="2"/>
      </rPr>
      <t xml:space="preserve"> million except PE</t>
    </r>
  </si>
  <si>
    <t>Stock wise PE ratio of Nifty constituents</t>
  </si>
  <si>
    <t>Notes</t>
  </si>
  <si>
    <t>1. Weights are sourced from Nifty</t>
  </si>
  <si>
    <t>2. Reported PAT figures as per Prowess (except for 2 firms, which have been taken from BSE filings)</t>
  </si>
  <si>
    <t>3. Market Cap based on closing prices at NSE sources from Prowess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</si>
</sst>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_(* #,##0.0_);_(* \(#,##0.0\);_(* &quot;-&quot;??_);_(@_)"/>
    <numFmt numFmtId="170" formatCode="#,##0.0"/>
  </numFmts>
  <fonts count="6" x14ac:knownFonts="1">
    <font>
      <sz val="10"/>
      <color theme="1"/>
      <name val="Cambria"/>
      <family val="2"/>
    </font>
    <font>
      <sz val="10"/>
      <color theme="1"/>
      <name val="Cambria"/>
      <family val="2"/>
    </font>
    <font>
      <sz val="10"/>
      <color rgb="FFFF0000"/>
      <name val="Cambria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u/>
      <sz val="10"/>
      <color theme="1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165" fontId="0" fillId="0" borderId="0" xfId="1" applyNumberFormat="1" applyFont="1"/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2" fontId="3" fillId="0" borderId="0" xfId="1" applyNumberFormat="1" applyFont="1" applyAlignment="1">
      <alignment horizontal="center" vertical="center"/>
    </xf>
    <xf numFmtId="0" fontId="0" fillId="0" borderId="2" xfId="0" applyBorder="1"/>
    <xf numFmtId="0" fontId="5" fillId="0" borderId="0" xfId="0" applyFont="1"/>
    <xf numFmtId="3" fontId="0" fillId="0" borderId="0" xfId="1" applyNumberFormat="1" applyFont="1" applyAlignment="1">
      <alignment horizontal="center"/>
    </xf>
    <xf numFmtId="3" fontId="0" fillId="0" borderId="2" xfId="1" applyNumberFormat="1" applyFont="1" applyBorder="1" applyAlignment="1">
      <alignment horizontal="center"/>
    </xf>
    <xf numFmtId="170" fontId="0" fillId="0" borderId="0" xfId="1" applyNumberFormat="1" applyFont="1" applyAlignment="1">
      <alignment horizontal="center"/>
    </xf>
    <xf numFmtId="170" fontId="2" fillId="2" borderId="0" xfId="1" applyNumberFormat="1" applyFont="1" applyFill="1" applyAlignment="1">
      <alignment horizontal="center"/>
    </xf>
    <xf numFmtId="170" fontId="0" fillId="0" borderId="2" xfId="1" applyNumberFormat="1" applyFont="1" applyBorder="1" applyAlignment="1">
      <alignment horizontal="center"/>
    </xf>
    <xf numFmtId="4" fontId="0" fillId="0" borderId="0" xfId="1" applyNumberFormat="1" applyFont="1" applyAlignment="1">
      <alignment horizontal="center"/>
    </xf>
    <xf numFmtId="4" fontId="0" fillId="0" borderId="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0"/>
  <sheetViews>
    <sheetView showGridLines="0" tabSelected="1" workbookViewId="0">
      <selection activeCell="B1" sqref="B1:C1"/>
    </sheetView>
  </sheetViews>
  <sheetFormatPr defaultRowHeight="12.75" x14ac:dyDescent="0.2"/>
  <cols>
    <col min="2" max="2" width="36.5703125" customWidth="1"/>
    <col min="3" max="3" width="22" bestFit="1" customWidth="1"/>
    <col min="4" max="4" width="19.140625" bestFit="1" customWidth="1"/>
    <col min="5" max="5" width="14.5703125" style="2" bestFit="1" customWidth="1"/>
    <col min="6" max="6" width="12.140625" customWidth="1"/>
    <col min="7" max="7" width="14.85546875" bestFit="1" customWidth="1"/>
    <col min="8" max="8" width="16.85546875" bestFit="1" customWidth="1"/>
    <col min="9" max="9" width="20.140625" customWidth="1"/>
    <col min="12" max="12" width="11" bestFit="1" customWidth="1"/>
  </cols>
  <sheetData>
    <row r="1" spans="2:13" x14ac:dyDescent="0.2">
      <c r="B1" s="6" t="s">
        <v>62</v>
      </c>
      <c r="C1" s="5">
        <v>19.812284885295323</v>
      </c>
    </row>
    <row r="2" spans="2:13" x14ac:dyDescent="0.2">
      <c r="B2" s="6"/>
      <c r="C2" s="8" t="s">
        <v>64</v>
      </c>
      <c r="D2" s="8"/>
      <c r="E2" s="8"/>
      <c r="F2" s="8"/>
      <c r="G2" s="8"/>
      <c r="H2" s="8"/>
    </row>
    <row r="3" spans="2:13" x14ac:dyDescent="0.2">
      <c r="C3" s="7" t="s">
        <v>63</v>
      </c>
      <c r="D3" s="7"/>
      <c r="E3" s="7"/>
      <c r="F3" s="7"/>
      <c r="G3" s="7"/>
      <c r="H3" s="7"/>
    </row>
    <row r="4" spans="2:13" ht="39" thickBot="1" x14ac:dyDescent="0.25">
      <c r="B4" s="3" t="s">
        <v>60</v>
      </c>
      <c r="C4" s="3" t="s">
        <v>55</v>
      </c>
      <c r="D4" s="3" t="s">
        <v>61</v>
      </c>
      <c r="E4" s="4" t="s">
        <v>58</v>
      </c>
      <c r="F4" s="3" t="s">
        <v>59</v>
      </c>
      <c r="G4" s="3" t="s">
        <v>0</v>
      </c>
      <c r="H4" s="3" t="s">
        <v>1</v>
      </c>
      <c r="L4" t="s">
        <v>56</v>
      </c>
      <c r="M4" t="s">
        <v>57</v>
      </c>
    </row>
    <row r="5" spans="2:13" ht="13.5" thickTop="1" x14ac:dyDescent="0.2">
      <c r="B5" t="s">
        <v>2</v>
      </c>
      <c r="C5" s="11">
        <v>5780.1</v>
      </c>
      <c r="D5" s="11">
        <v>287136.11</v>
      </c>
      <c r="E5" s="13">
        <v>49.676668223733145</v>
      </c>
      <c r="F5" s="16">
        <v>0.47</v>
      </c>
      <c r="G5" s="11">
        <v>2716.6469999999999</v>
      </c>
      <c r="H5" s="11">
        <v>134953.97169999999</v>
      </c>
      <c r="K5" t="s">
        <v>3</v>
      </c>
      <c r="L5">
        <v>2736713122</v>
      </c>
      <c r="M5">
        <v>0.85025944332229897</v>
      </c>
    </row>
    <row r="6" spans="2:13" x14ac:dyDescent="0.2">
      <c r="B6" t="s">
        <v>4</v>
      </c>
      <c r="C6" s="11">
        <v>28673.599999999999</v>
      </c>
      <c r="D6" s="11">
        <v>397933.38</v>
      </c>
      <c r="E6" s="13">
        <v>13.878040427431506</v>
      </c>
      <c r="F6" s="16">
        <v>0.76</v>
      </c>
      <c r="G6" s="11">
        <v>21791.935999999998</v>
      </c>
      <c r="H6" s="11">
        <v>302429.3688</v>
      </c>
      <c r="K6" t="s">
        <v>5</v>
      </c>
      <c r="L6">
        <v>481966945</v>
      </c>
      <c r="M6">
        <v>0.14974055667770103</v>
      </c>
    </row>
    <row r="7" spans="2:13" x14ac:dyDescent="0.2">
      <c r="B7" t="s">
        <v>6</v>
      </c>
      <c r="C7" s="11">
        <v>7936.4</v>
      </c>
      <c r="D7" s="11">
        <v>354453.37</v>
      </c>
      <c r="E7" s="13">
        <v>44.661732019555465</v>
      </c>
      <c r="F7" s="16">
        <v>0.6</v>
      </c>
      <c r="G7" s="11">
        <v>4761.8399999999992</v>
      </c>
      <c r="H7" s="11">
        <v>212672.022</v>
      </c>
    </row>
    <row r="8" spans="2:13" x14ac:dyDescent="0.2">
      <c r="B8" t="s">
        <v>7</v>
      </c>
      <c r="C8" s="11">
        <v>17262.099999999999</v>
      </c>
      <c r="D8" s="11">
        <v>944665.94</v>
      </c>
      <c r="E8" s="13">
        <v>54.72485618783346</v>
      </c>
      <c r="F8" s="16">
        <v>1.36</v>
      </c>
      <c r="G8" s="11">
        <v>23476.455999999998</v>
      </c>
      <c r="H8" s="11">
        <v>1284745.6784000001</v>
      </c>
    </row>
    <row r="9" spans="2:13" x14ac:dyDescent="0.2">
      <c r="B9" t="s">
        <v>8</v>
      </c>
      <c r="C9" s="11">
        <v>19820</v>
      </c>
      <c r="D9" s="11">
        <v>459533.68</v>
      </c>
      <c r="E9" s="13">
        <v>23.185352169525732</v>
      </c>
      <c r="F9" s="16">
        <v>0.71</v>
      </c>
      <c r="G9" s="11">
        <v>14072.199999999999</v>
      </c>
      <c r="H9" s="11">
        <v>326268.91279999999</v>
      </c>
    </row>
    <row r="10" spans="2:13" x14ac:dyDescent="0.2">
      <c r="B10" t="s">
        <v>9</v>
      </c>
      <c r="C10" s="11">
        <v>82236.600000000006</v>
      </c>
      <c r="D10" s="11">
        <v>1229352.6000000001</v>
      </c>
      <c r="E10" s="13">
        <v>14.948971625772467</v>
      </c>
      <c r="F10" s="16">
        <v>2.75</v>
      </c>
      <c r="G10" s="11">
        <v>226150.65000000002</v>
      </c>
      <c r="H10" s="11">
        <v>3380719.6500000004</v>
      </c>
    </row>
    <row r="11" spans="2:13" x14ac:dyDescent="0.2">
      <c r="B11" t="s">
        <v>10</v>
      </c>
      <c r="C11" s="11">
        <v>36524.1</v>
      </c>
      <c r="D11" s="11">
        <v>757664.14</v>
      </c>
      <c r="E11" s="13">
        <v>20.744224772136754</v>
      </c>
      <c r="F11" s="16">
        <v>1.21</v>
      </c>
      <c r="G11" s="11">
        <v>44194.161</v>
      </c>
      <c r="H11" s="11">
        <v>916773.60939999996</v>
      </c>
    </row>
    <row r="12" spans="2:13" x14ac:dyDescent="0.2">
      <c r="B12" t="s">
        <v>11</v>
      </c>
      <c r="C12" s="11">
        <v>-53955.5</v>
      </c>
      <c r="D12" s="11">
        <v>329033.99</v>
      </c>
      <c r="E12" s="14">
        <v>-6.098247444653464</v>
      </c>
      <c r="F12" s="16">
        <v>0.52</v>
      </c>
      <c r="G12" s="11">
        <v>-28056.86</v>
      </c>
      <c r="H12" s="11">
        <v>171097.67480000001</v>
      </c>
    </row>
    <row r="13" spans="2:13" x14ac:dyDescent="0.2">
      <c r="B13" t="s">
        <v>12</v>
      </c>
      <c r="C13" s="11">
        <v>-9134.2000000000007</v>
      </c>
      <c r="D13" s="11">
        <v>294935.8</v>
      </c>
      <c r="E13" s="14">
        <v>-32.289176939414503</v>
      </c>
      <c r="F13" s="16">
        <v>0.4</v>
      </c>
      <c r="G13" s="11">
        <v>-3653.6800000000003</v>
      </c>
      <c r="H13" s="11">
        <v>117974.32</v>
      </c>
    </row>
    <row r="14" spans="2:13" x14ac:dyDescent="0.2">
      <c r="B14" t="s">
        <v>13</v>
      </c>
      <c r="C14" s="11">
        <v>74318.8</v>
      </c>
      <c r="D14" s="11">
        <v>708984.11</v>
      </c>
      <c r="E14" s="13">
        <v>9.5397679994833062</v>
      </c>
      <c r="F14" s="16">
        <v>0.89</v>
      </c>
      <c r="G14" s="11">
        <v>66143.732000000004</v>
      </c>
      <c r="H14" s="11">
        <v>630995.85789999994</v>
      </c>
    </row>
    <row r="15" spans="2:13" x14ac:dyDescent="0.2">
      <c r="B15" t="s">
        <v>14</v>
      </c>
      <c r="C15" s="11">
        <v>54842</v>
      </c>
      <c r="D15" s="11">
        <v>1404686.4</v>
      </c>
      <c r="E15" s="13">
        <v>25.613332847087996</v>
      </c>
      <c r="F15" s="16">
        <v>1.72</v>
      </c>
      <c r="G15" s="11">
        <v>94328.24</v>
      </c>
      <c r="H15" s="11">
        <v>2416060.608</v>
      </c>
    </row>
    <row r="16" spans="2:13" x14ac:dyDescent="0.2">
      <c r="B16" t="s">
        <v>15</v>
      </c>
      <c r="C16" s="11">
        <v>23820</v>
      </c>
      <c r="D16" s="11">
        <v>710396.65</v>
      </c>
      <c r="E16" s="13">
        <v>29.823536943744752</v>
      </c>
      <c r="F16" s="16">
        <v>0.69</v>
      </c>
      <c r="G16" s="11">
        <v>16435.8</v>
      </c>
      <c r="H16" s="11">
        <v>490173.68849999999</v>
      </c>
    </row>
    <row r="17" spans="2:8" x14ac:dyDescent="0.2">
      <c r="B17" t="s">
        <v>16</v>
      </c>
      <c r="C17" s="11">
        <v>12459.199999999999</v>
      </c>
      <c r="D17" s="11">
        <v>701688.49</v>
      </c>
      <c r="E17" s="13">
        <v>56.318904102992171</v>
      </c>
      <c r="F17" s="16">
        <v>0.62</v>
      </c>
      <c r="G17" s="11">
        <v>7724.7039999999988</v>
      </c>
      <c r="H17" s="11">
        <v>435046.86379999999</v>
      </c>
    </row>
    <row r="18" spans="2:8" x14ac:dyDescent="0.2">
      <c r="B18" t="s">
        <v>17</v>
      </c>
      <c r="C18" s="11">
        <v>15059.2</v>
      </c>
      <c r="D18" s="11">
        <v>379806.7</v>
      </c>
      <c r="E18" s="13">
        <v>25.220908149171269</v>
      </c>
      <c r="F18" s="16">
        <v>0.95</v>
      </c>
      <c r="G18" s="11">
        <v>14306.24</v>
      </c>
      <c r="H18" s="11">
        <v>360816.36499999999</v>
      </c>
    </row>
    <row r="19" spans="2:8" x14ac:dyDescent="0.2">
      <c r="B19" t="s">
        <v>18</v>
      </c>
      <c r="C19" s="11">
        <v>142753.29999999999</v>
      </c>
      <c r="D19" s="11">
        <v>1840588.59</v>
      </c>
      <c r="E19" s="13">
        <v>12.893492409632563</v>
      </c>
      <c r="F19" s="16">
        <v>1.27</v>
      </c>
      <c r="G19" s="11">
        <v>181296.69099999999</v>
      </c>
      <c r="H19" s="11">
        <v>2337547.5093</v>
      </c>
    </row>
    <row r="20" spans="2:8" x14ac:dyDescent="0.2">
      <c r="B20" t="s">
        <v>19</v>
      </c>
      <c r="C20" s="11">
        <v>20012.5</v>
      </c>
      <c r="D20" s="11">
        <v>543061.22</v>
      </c>
      <c r="E20" s="13">
        <v>27.136100936914428</v>
      </c>
      <c r="F20" s="16">
        <v>1.36</v>
      </c>
      <c r="G20" s="11">
        <v>27217.000000000004</v>
      </c>
      <c r="H20" s="11">
        <v>738563.25919999997</v>
      </c>
    </row>
    <row r="21" spans="2:8" x14ac:dyDescent="0.2">
      <c r="B21" t="s">
        <v>20</v>
      </c>
      <c r="C21" s="11">
        <v>10825.9</v>
      </c>
      <c r="D21" s="11">
        <v>502130.83</v>
      </c>
      <c r="E21" s="13">
        <v>46.382363591017842</v>
      </c>
      <c r="F21" s="16">
        <v>0.85</v>
      </c>
      <c r="G21" s="11">
        <v>9202.0149999999994</v>
      </c>
      <c r="H21" s="11">
        <v>426811.20549999998</v>
      </c>
    </row>
    <row r="22" spans="2:8" x14ac:dyDescent="0.2">
      <c r="B22" t="s">
        <v>21</v>
      </c>
      <c r="C22" s="11">
        <v>22989.1</v>
      </c>
      <c r="D22" s="11">
        <v>469907.45</v>
      </c>
      <c r="E22" s="13">
        <v>20.440445689478928</v>
      </c>
      <c r="F22" s="16">
        <v>0.59</v>
      </c>
      <c r="G22" s="11">
        <v>13563.568999999998</v>
      </c>
      <c r="H22" s="11">
        <v>277245.39549999998</v>
      </c>
    </row>
    <row r="23" spans="2:8" x14ac:dyDescent="0.2">
      <c r="B23" t="s">
        <v>22</v>
      </c>
      <c r="C23" s="11">
        <v>23188.5</v>
      </c>
      <c r="D23" s="11">
        <v>406710.52</v>
      </c>
      <c r="E23" s="13">
        <v>17.539319921512821</v>
      </c>
      <c r="F23" s="16">
        <v>0.92</v>
      </c>
      <c r="G23" s="11">
        <v>21333.420000000002</v>
      </c>
      <c r="H23" s="11">
        <v>374173.67840000003</v>
      </c>
    </row>
    <row r="24" spans="2:8" x14ac:dyDescent="0.2">
      <c r="B24" t="s">
        <v>23</v>
      </c>
      <c r="C24" s="11">
        <v>61688.5</v>
      </c>
      <c r="D24" s="11">
        <v>1043677.55</v>
      </c>
      <c r="E24" s="13">
        <v>16.91851074349352</v>
      </c>
      <c r="F24" s="16">
        <v>1.48</v>
      </c>
      <c r="G24" s="11">
        <v>91298.98</v>
      </c>
      <c r="H24" s="11">
        <v>1544642.774</v>
      </c>
    </row>
    <row r="25" spans="2:8" x14ac:dyDescent="0.2">
      <c r="B25" t="s">
        <v>24</v>
      </c>
      <c r="C25" s="11">
        <v>122962.3</v>
      </c>
      <c r="D25" s="11">
        <v>2992265.06</v>
      </c>
      <c r="E25" s="13">
        <v>24.334816931693698</v>
      </c>
      <c r="F25" s="16">
        <v>7.79</v>
      </c>
      <c r="G25" s="11">
        <v>957876.31700000004</v>
      </c>
      <c r="H25" s="11">
        <v>23309744.817400001</v>
      </c>
    </row>
    <row r="26" spans="2:8" x14ac:dyDescent="0.2">
      <c r="B26" t="s">
        <v>25</v>
      </c>
      <c r="C26" s="11">
        <v>31323.699999999997</v>
      </c>
      <c r="D26" s="11">
        <v>618819.61</v>
      </c>
      <c r="E26" s="13">
        <v>19.755635828462157</v>
      </c>
      <c r="F26" s="16">
        <v>1.27</v>
      </c>
      <c r="G26" s="11">
        <v>39781.098999999995</v>
      </c>
      <c r="H26" s="11">
        <v>785900.90469999996</v>
      </c>
    </row>
    <row r="27" spans="2:8" x14ac:dyDescent="0.2">
      <c r="B27" t="s">
        <v>26</v>
      </c>
      <c r="C27" s="11">
        <v>6072.5</v>
      </c>
      <c r="D27" s="11">
        <v>217339.75</v>
      </c>
      <c r="E27" s="13">
        <v>35.790819267188141</v>
      </c>
      <c r="F27" s="16">
        <v>0.43</v>
      </c>
      <c r="G27" s="11">
        <v>2611.1750000000002</v>
      </c>
      <c r="H27" s="11">
        <v>93456.092499999999</v>
      </c>
    </row>
    <row r="28" spans="2:8" x14ac:dyDescent="0.2">
      <c r="B28" t="s">
        <v>27</v>
      </c>
      <c r="C28" s="11">
        <v>40823.699999999997</v>
      </c>
      <c r="D28" s="11">
        <v>1835693.03</v>
      </c>
      <c r="E28" s="13">
        <v>44.966356062777265</v>
      </c>
      <c r="F28" s="16">
        <v>2.16</v>
      </c>
      <c r="G28" s="11">
        <v>88179.191999999995</v>
      </c>
      <c r="H28" s="11">
        <v>3965096.9448000002</v>
      </c>
    </row>
    <row r="29" spans="2:8" x14ac:dyDescent="0.2">
      <c r="B29" t="s">
        <v>28</v>
      </c>
      <c r="C29" s="11">
        <v>101902.6</v>
      </c>
      <c r="D29" s="11">
        <v>1956068.62</v>
      </c>
      <c r="E29" s="13">
        <v>19.195473128261693</v>
      </c>
      <c r="F29" s="16">
        <v>6</v>
      </c>
      <c r="G29" s="11">
        <v>611415.60000000009</v>
      </c>
      <c r="H29" s="11">
        <v>11736411.720000001</v>
      </c>
    </row>
    <row r="30" spans="2:8" x14ac:dyDescent="0.2">
      <c r="B30" t="s">
        <v>29</v>
      </c>
      <c r="C30" s="11">
        <v>101799.6</v>
      </c>
      <c r="D30" s="11">
        <v>1422896.33</v>
      </c>
      <c r="E30" s="13">
        <v>13.977425549805696</v>
      </c>
      <c r="F30" s="16">
        <v>4.8099999999999996</v>
      </c>
      <c r="G30" s="11">
        <v>489656.076</v>
      </c>
      <c r="H30" s="11">
        <v>6844131.3472999996</v>
      </c>
    </row>
    <row r="31" spans="2:8" x14ac:dyDescent="0.2">
      <c r="B31" t="s">
        <v>30</v>
      </c>
      <c r="C31" s="11">
        <v>98447.1</v>
      </c>
      <c r="D31" s="11">
        <v>2824972.01</v>
      </c>
      <c r="E31" s="13">
        <v>28.695329877670339</v>
      </c>
      <c r="F31" s="16">
        <v>6.38</v>
      </c>
      <c r="G31" s="11">
        <v>628092.49800000002</v>
      </c>
      <c r="H31" s="11">
        <v>18023321.423799999</v>
      </c>
    </row>
    <row r="32" spans="2:8" x14ac:dyDescent="0.2">
      <c r="B32" t="s">
        <v>31</v>
      </c>
      <c r="C32" s="11">
        <v>30799.3</v>
      </c>
      <c r="D32" s="11">
        <v>413892.02</v>
      </c>
      <c r="E32" s="13">
        <v>13.438358014630204</v>
      </c>
      <c r="F32" s="16">
        <v>0.46</v>
      </c>
      <c r="G32" s="11">
        <v>14167.678</v>
      </c>
      <c r="H32" s="11">
        <v>190390.32920000001</v>
      </c>
    </row>
    <row r="33" spans="2:8" x14ac:dyDescent="0.2">
      <c r="B33" t="s">
        <v>32</v>
      </c>
      <c r="C33" s="11">
        <v>22864.5</v>
      </c>
      <c r="D33" s="11">
        <v>656452.31000000006</v>
      </c>
      <c r="E33" s="13">
        <v>28.710547355070091</v>
      </c>
      <c r="F33" s="16">
        <v>1.78</v>
      </c>
      <c r="G33" s="11">
        <v>40698.81</v>
      </c>
      <c r="H33" s="11">
        <v>1168485.1118000001</v>
      </c>
    </row>
    <row r="34" spans="2:8" x14ac:dyDescent="0.2">
      <c r="B34" t="s">
        <v>33</v>
      </c>
      <c r="C34" s="11">
        <v>134900</v>
      </c>
      <c r="D34" s="11">
        <v>2868079.95</v>
      </c>
      <c r="E34" s="13">
        <v>21.260785396590069</v>
      </c>
      <c r="F34" s="16">
        <v>8.42</v>
      </c>
      <c r="G34" s="11">
        <v>1135858</v>
      </c>
      <c r="H34" s="11">
        <v>24149233.179000001</v>
      </c>
    </row>
    <row r="35" spans="2:8" x14ac:dyDescent="0.2">
      <c r="B35" t="s">
        <v>34</v>
      </c>
      <c r="C35" s="11">
        <v>34588.5</v>
      </c>
      <c r="D35" s="11">
        <v>1369748.74</v>
      </c>
      <c r="E35" s="13">
        <v>39.601276146696158</v>
      </c>
      <c r="F35" s="16">
        <v>2.57</v>
      </c>
      <c r="G35" s="11">
        <v>88892.444999999992</v>
      </c>
      <c r="H35" s="11">
        <v>3520254.2618</v>
      </c>
    </row>
    <row r="36" spans="2:8" x14ac:dyDescent="0.2">
      <c r="B36" t="s">
        <v>35</v>
      </c>
      <c r="C36" s="11">
        <v>50905.3</v>
      </c>
      <c r="D36" s="11">
        <v>1373360.38</v>
      </c>
      <c r="E36" s="13">
        <v>26.978730701911193</v>
      </c>
      <c r="F36" s="16">
        <v>3.59</v>
      </c>
      <c r="G36" s="11">
        <v>182750.027</v>
      </c>
      <c r="H36" s="11">
        <v>4930363.7641999992</v>
      </c>
    </row>
    <row r="37" spans="2:8" x14ac:dyDescent="0.2">
      <c r="B37" t="s">
        <v>36</v>
      </c>
      <c r="C37" s="11">
        <v>22706.9</v>
      </c>
      <c r="D37" s="11">
        <v>664665.1</v>
      </c>
      <c r="E37" s="13">
        <v>29.271503375625908</v>
      </c>
      <c r="F37" s="16">
        <v>1.34</v>
      </c>
      <c r="G37" s="11">
        <v>30427.246000000003</v>
      </c>
      <c r="H37" s="11">
        <v>890651.23400000005</v>
      </c>
    </row>
    <row r="38" spans="2:8" x14ac:dyDescent="0.2">
      <c r="B38" t="s">
        <v>37</v>
      </c>
      <c r="C38" s="11">
        <v>32112.6</v>
      </c>
      <c r="D38" s="11">
        <v>821270.46</v>
      </c>
      <c r="E38" s="13">
        <v>25.574710861157303</v>
      </c>
      <c r="F38" s="16">
        <v>2.13</v>
      </c>
      <c r="G38" s="11">
        <v>68399.837999999989</v>
      </c>
      <c r="H38" s="11">
        <v>1749306.0797999999</v>
      </c>
    </row>
    <row r="39" spans="2:8" x14ac:dyDescent="0.2">
      <c r="B39" t="s">
        <v>38</v>
      </c>
      <c r="C39" s="11">
        <v>45714.2</v>
      </c>
      <c r="D39" s="11">
        <v>1257136.3799999999</v>
      </c>
      <c r="E39" s="13">
        <v>27.499909874831015</v>
      </c>
      <c r="F39" s="16">
        <v>1.76</v>
      </c>
      <c r="G39" s="11">
        <v>80456.991999999998</v>
      </c>
      <c r="H39" s="11">
        <v>2212560.0288</v>
      </c>
    </row>
    <row r="40" spans="2:8" x14ac:dyDescent="0.2">
      <c r="B40" t="s">
        <v>39</v>
      </c>
      <c r="C40" s="11">
        <v>102429.1</v>
      </c>
      <c r="D40" s="11">
        <v>1180338.23</v>
      </c>
      <c r="E40" s="13">
        <v>11.523465792435937</v>
      </c>
      <c r="F40" s="16">
        <v>1.2</v>
      </c>
      <c r="G40" s="11">
        <v>122914.92</v>
      </c>
      <c r="H40" s="11">
        <v>1416405.8759999999</v>
      </c>
    </row>
    <row r="41" spans="2:8" x14ac:dyDescent="0.2">
      <c r="B41" t="s">
        <v>40</v>
      </c>
      <c r="C41" s="11">
        <v>160036.5</v>
      </c>
      <c r="D41" s="11">
        <v>1803069.54</v>
      </c>
      <c r="E41" s="13">
        <v>11.26661442858348</v>
      </c>
      <c r="F41" s="16">
        <v>1.36</v>
      </c>
      <c r="G41" s="11">
        <v>217649.64</v>
      </c>
      <c r="H41" s="11">
        <v>2452174.5744000003</v>
      </c>
    </row>
    <row r="42" spans="2:8" x14ac:dyDescent="0.2">
      <c r="B42" t="s">
        <v>41</v>
      </c>
      <c r="C42" s="11">
        <v>60267.199999999997</v>
      </c>
      <c r="D42" s="11">
        <v>784738.45</v>
      </c>
      <c r="E42" s="13">
        <v>13.0209873695808</v>
      </c>
      <c r="F42" s="16">
        <v>1.1000000000000001</v>
      </c>
      <c r="G42" s="11">
        <v>66293.919999999998</v>
      </c>
      <c r="H42" s="11">
        <v>863212.29500000004</v>
      </c>
    </row>
    <row r="43" spans="2:8" x14ac:dyDescent="0.2">
      <c r="B43" t="s">
        <v>42</v>
      </c>
      <c r="C43" s="11">
        <v>276300</v>
      </c>
      <c r="D43" s="11">
        <v>3105776.66</v>
      </c>
      <c r="E43" s="13">
        <v>11.240595946435034</v>
      </c>
      <c r="F43" s="16">
        <v>5.67</v>
      </c>
      <c r="G43" s="11">
        <v>1566621</v>
      </c>
      <c r="H43" s="11">
        <v>17609753.6622</v>
      </c>
    </row>
    <row r="44" spans="2:8" x14ac:dyDescent="0.2">
      <c r="B44" t="s">
        <v>43</v>
      </c>
      <c r="C44" s="11">
        <v>122285.7</v>
      </c>
      <c r="D44" s="11">
        <v>1590981.15</v>
      </c>
      <c r="E44" s="13">
        <v>13.010361391397359</v>
      </c>
      <c r="F44" s="16">
        <v>2.0499999999999998</v>
      </c>
      <c r="G44" s="11">
        <v>250685.68499999997</v>
      </c>
      <c r="H44" s="11">
        <v>3261511.3574999995</v>
      </c>
    </row>
    <row r="45" spans="2:8" x14ac:dyDescent="0.2">
      <c r="B45" t="s">
        <v>44</v>
      </c>
      <c r="C45" s="11">
        <v>47159.100000000006</v>
      </c>
      <c r="D45" s="11">
        <v>1835751.58</v>
      </c>
      <c r="E45" s="13">
        <v>38.926772987610022</v>
      </c>
      <c r="F45" s="16">
        <v>3.07</v>
      </c>
      <c r="G45" s="11">
        <v>144778.43700000001</v>
      </c>
      <c r="H45" s="11">
        <v>5635757.3505999995</v>
      </c>
    </row>
    <row r="46" spans="2:8" x14ac:dyDescent="0.2">
      <c r="B46" t="s">
        <v>45</v>
      </c>
      <c r="C46" s="11">
        <v>242652.89999999997</v>
      </c>
      <c r="D46" s="11">
        <v>5062817.55</v>
      </c>
      <c r="E46" s="13">
        <v>20.864442790504462</v>
      </c>
      <c r="F46" s="16">
        <v>4.71</v>
      </c>
      <c r="G46" s="11">
        <v>1142895.1589999998</v>
      </c>
      <c r="H46" s="11">
        <v>23845870.660499997</v>
      </c>
    </row>
    <row r="47" spans="2:8" x14ac:dyDescent="0.2">
      <c r="B47" s="1" t="s">
        <v>46</v>
      </c>
      <c r="C47" s="11">
        <v>16507.024616758066</v>
      </c>
      <c r="D47" s="11">
        <v>159642</v>
      </c>
      <c r="E47" s="13">
        <v>9.6711553842313975</v>
      </c>
      <c r="F47" s="16">
        <v>0.52</v>
      </c>
      <c r="G47" s="11">
        <v>8583.6528007141951</v>
      </c>
      <c r="H47" s="11">
        <v>83013.84</v>
      </c>
    </row>
    <row r="48" spans="2:8" x14ac:dyDescent="0.2">
      <c r="B48" t="s">
        <v>47</v>
      </c>
      <c r="C48" s="11">
        <v>93730.475383241937</v>
      </c>
      <c r="D48" s="11">
        <v>1327103.1399999999</v>
      </c>
      <c r="E48" s="13">
        <v>14.15871555728045</v>
      </c>
      <c r="F48" s="16">
        <v>2.76</v>
      </c>
      <c r="G48" s="11">
        <v>258696.11205774773</v>
      </c>
      <c r="H48" s="11">
        <v>3662804.6663999995</v>
      </c>
    </row>
    <row r="49" spans="2:8" x14ac:dyDescent="0.2">
      <c r="B49" t="s">
        <v>48</v>
      </c>
      <c r="C49" s="11">
        <v>8733.5</v>
      </c>
      <c r="D49" s="11">
        <v>199466.42</v>
      </c>
      <c r="E49" s="13">
        <v>22.839230549035324</v>
      </c>
      <c r="F49" s="16">
        <v>0.45</v>
      </c>
      <c r="G49" s="11">
        <v>3930.0750000000003</v>
      </c>
      <c r="H49" s="11">
        <v>89759.88900000001</v>
      </c>
    </row>
    <row r="50" spans="2:8" x14ac:dyDescent="0.2">
      <c r="B50" t="s">
        <v>49</v>
      </c>
      <c r="C50" s="11">
        <v>-30493.199999999997</v>
      </c>
      <c r="D50" s="11">
        <v>324725.88</v>
      </c>
      <c r="E50" s="14">
        <v>-10.649124394947071</v>
      </c>
      <c r="F50" s="16">
        <v>0.82</v>
      </c>
      <c r="G50" s="11">
        <v>-25004.423999999995</v>
      </c>
      <c r="H50" s="11">
        <v>266275.22159999999</v>
      </c>
    </row>
    <row r="51" spans="2:8" x14ac:dyDescent="0.2">
      <c r="B51" t="s">
        <v>50</v>
      </c>
      <c r="C51" s="11">
        <v>31180.2</v>
      </c>
      <c r="D51" s="11">
        <v>524419.31999999995</v>
      </c>
      <c r="E51" s="13">
        <v>16.81898512517559</v>
      </c>
      <c r="F51" s="16">
        <v>1.05</v>
      </c>
      <c r="G51" s="11">
        <v>32739.210000000003</v>
      </c>
      <c r="H51" s="11">
        <v>550640.28599999996</v>
      </c>
    </row>
    <row r="52" spans="2:8" x14ac:dyDescent="0.2">
      <c r="B52" t="s">
        <v>51</v>
      </c>
      <c r="C52" s="11">
        <v>22865.800000000003</v>
      </c>
      <c r="D52" s="11">
        <v>885516.62</v>
      </c>
      <c r="E52" s="13">
        <v>38.726684393286035</v>
      </c>
      <c r="F52" s="16">
        <v>1.1200000000000001</v>
      </c>
      <c r="G52" s="11">
        <v>25609.696000000007</v>
      </c>
      <c r="H52" s="11">
        <v>991778.61440000008</v>
      </c>
    </row>
    <row r="53" spans="2:8" x14ac:dyDescent="0.2">
      <c r="B53" t="s">
        <v>52</v>
      </c>
      <c r="C53" s="11">
        <v>88922</v>
      </c>
      <c r="D53" s="11">
        <v>1347650.5600000001</v>
      </c>
      <c r="E53" s="13">
        <v>15.15542340478172</v>
      </c>
      <c r="F53" s="16">
        <v>1.24</v>
      </c>
      <c r="G53" s="11">
        <v>110263.28</v>
      </c>
      <c r="H53" s="11">
        <v>1671086.6944000002</v>
      </c>
    </row>
    <row r="54" spans="2:8" x14ac:dyDescent="0.2">
      <c r="B54" t="s">
        <v>53</v>
      </c>
      <c r="C54" s="11">
        <v>25394.6</v>
      </c>
      <c r="D54" s="11">
        <v>434891.03</v>
      </c>
      <c r="E54" s="13">
        <v>17.125334913721819</v>
      </c>
      <c r="F54" s="16">
        <v>1.08</v>
      </c>
      <c r="G54" s="11">
        <v>27426.168000000001</v>
      </c>
      <c r="H54" s="11">
        <v>469682.31240000005</v>
      </c>
    </row>
    <row r="55" spans="2:8" x14ac:dyDescent="0.2">
      <c r="B55" s="9" t="s">
        <v>54</v>
      </c>
      <c r="C55" s="12">
        <v>10267.700000000001</v>
      </c>
      <c r="D55" s="12">
        <v>425814.94</v>
      </c>
      <c r="E55" s="15">
        <v>41.471307108700096</v>
      </c>
      <c r="F55" s="17">
        <v>0.79</v>
      </c>
      <c r="G55" s="12">
        <v>8111.4830000000011</v>
      </c>
      <c r="H55" s="12">
        <v>336393.8026</v>
      </c>
    </row>
    <row r="56" spans="2:8" x14ac:dyDescent="0.2">
      <c r="C56" s="11"/>
      <c r="D56" s="11"/>
      <c r="E56" s="11"/>
      <c r="F56" s="11">
        <f>SUM(F5:F55)</f>
        <v>100</v>
      </c>
      <c r="G56" s="11">
        <v>9269760.7478584591</v>
      </c>
      <c r="H56" s="11">
        <v>183655140.75510001</v>
      </c>
    </row>
    <row r="57" spans="2:8" x14ac:dyDescent="0.2">
      <c r="B57" s="10" t="s">
        <v>65</v>
      </c>
    </row>
    <row r="58" spans="2:8" x14ac:dyDescent="0.2">
      <c r="B58" t="s">
        <v>66</v>
      </c>
    </row>
    <row r="59" spans="2:8" x14ac:dyDescent="0.2">
      <c r="B59" t="s">
        <v>67</v>
      </c>
    </row>
    <row r="60" spans="2:8" x14ac:dyDescent="0.2">
      <c r="B60" t="s">
        <v>68</v>
      </c>
    </row>
  </sheetData>
  <mergeCells count="2">
    <mergeCell ref="C3:H3"/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</dc:creator>
  <cp:lastModifiedBy>Kimi</cp:lastModifiedBy>
  <dcterms:created xsi:type="dcterms:W3CDTF">2016-06-01T07:01:51Z</dcterms:created>
  <dcterms:modified xsi:type="dcterms:W3CDTF">2016-06-01T07:31:11Z</dcterms:modified>
</cp:coreProperties>
</file>