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IEX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417" i="1" l="1"/>
  <c r="L6415" i="1"/>
  <c r="L6414" i="1"/>
  <c r="L6413" i="1"/>
  <c r="L6412" i="1"/>
  <c r="L6411" i="1"/>
  <c r="L6410" i="1"/>
  <c r="L6409" i="1"/>
  <c r="L6408" i="1"/>
  <c r="L6407" i="1"/>
  <c r="L6406" i="1"/>
  <c r="L6405" i="1"/>
  <c r="L6404" i="1"/>
  <c r="L6403" i="1"/>
  <c r="L6402" i="1"/>
  <c r="L6401" i="1"/>
  <c r="L6400" i="1"/>
  <c r="L6399" i="1"/>
  <c r="L6398" i="1"/>
  <c r="L6397" i="1"/>
  <c r="L6396" i="1"/>
  <c r="L6395" i="1"/>
  <c r="L6394" i="1"/>
  <c r="L6393" i="1"/>
  <c r="L6392" i="1"/>
  <c r="L6391" i="1"/>
  <c r="L6390" i="1"/>
  <c r="L6389" i="1"/>
  <c r="L6388" i="1"/>
  <c r="L6387" i="1"/>
  <c r="L6386" i="1"/>
  <c r="L6385" i="1"/>
  <c r="L6384" i="1"/>
  <c r="L6383" i="1"/>
  <c r="L6382" i="1"/>
  <c r="L6381" i="1"/>
  <c r="L6380" i="1"/>
  <c r="L6379" i="1"/>
  <c r="L6378" i="1"/>
  <c r="L6377" i="1"/>
  <c r="L6376" i="1"/>
  <c r="L6375" i="1"/>
  <c r="L6374" i="1"/>
  <c r="L6373" i="1"/>
  <c r="L6372" i="1"/>
  <c r="L6371" i="1"/>
  <c r="L6370" i="1"/>
  <c r="L6369" i="1"/>
  <c r="L6368" i="1"/>
  <c r="L6367" i="1"/>
  <c r="L6366" i="1"/>
  <c r="L6365" i="1"/>
  <c r="L6364" i="1"/>
  <c r="L6363" i="1"/>
  <c r="L6362" i="1"/>
  <c r="L6361" i="1"/>
  <c r="L6360" i="1"/>
  <c r="L6359" i="1"/>
  <c r="L6358" i="1"/>
  <c r="L6357" i="1"/>
  <c r="L6356" i="1"/>
  <c r="L6355" i="1"/>
  <c r="L6354" i="1"/>
  <c r="L6353" i="1"/>
  <c r="L6352" i="1"/>
  <c r="L6351" i="1"/>
  <c r="L6350" i="1"/>
  <c r="L6349" i="1"/>
  <c r="L6348" i="1"/>
  <c r="L6347" i="1"/>
  <c r="L6346" i="1"/>
  <c r="L6345" i="1"/>
  <c r="L6344" i="1"/>
  <c r="L6343" i="1"/>
  <c r="L6342" i="1"/>
  <c r="L6341" i="1"/>
  <c r="L6340" i="1"/>
  <c r="L6339" i="1"/>
  <c r="L6338" i="1"/>
  <c r="L6337" i="1"/>
  <c r="L6336" i="1"/>
  <c r="L6335" i="1"/>
  <c r="L6334" i="1"/>
  <c r="L6333" i="1"/>
  <c r="L6332" i="1"/>
  <c r="L6331" i="1"/>
  <c r="L6330" i="1"/>
  <c r="L6329" i="1"/>
  <c r="L6328" i="1"/>
  <c r="L6327" i="1"/>
  <c r="L6326" i="1"/>
  <c r="L6325" i="1"/>
  <c r="L6324" i="1"/>
  <c r="L6323" i="1"/>
  <c r="L6322" i="1"/>
  <c r="L6321" i="1"/>
  <c r="L6320" i="1"/>
  <c r="L6319" i="1"/>
  <c r="L6318" i="1"/>
  <c r="L6317" i="1"/>
  <c r="L6316" i="1"/>
  <c r="L6315" i="1"/>
  <c r="L6314" i="1"/>
  <c r="L6313" i="1"/>
  <c r="L6312" i="1"/>
  <c r="L6311" i="1"/>
  <c r="L6310" i="1"/>
  <c r="L6309" i="1"/>
  <c r="L6308" i="1"/>
  <c r="L6307" i="1"/>
  <c r="L6306" i="1"/>
  <c r="L6305" i="1"/>
  <c r="L6304" i="1"/>
  <c r="L6303" i="1"/>
  <c r="L6302" i="1"/>
  <c r="L6301" i="1"/>
  <c r="L6300" i="1"/>
  <c r="L6299" i="1"/>
  <c r="L6298" i="1"/>
  <c r="L6297" i="1"/>
  <c r="L6296" i="1"/>
  <c r="L6295" i="1"/>
  <c r="L6294" i="1"/>
  <c r="L6293" i="1"/>
  <c r="L6292" i="1"/>
  <c r="L6291" i="1"/>
  <c r="L6290" i="1"/>
  <c r="L6289" i="1"/>
  <c r="L6288" i="1"/>
  <c r="L6287" i="1"/>
  <c r="L6286" i="1"/>
  <c r="L6285" i="1"/>
  <c r="L6284" i="1"/>
  <c r="L6283" i="1"/>
  <c r="L6282" i="1"/>
  <c r="L6281" i="1"/>
  <c r="L6280" i="1"/>
  <c r="L6279" i="1"/>
  <c r="L6278" i="1"/>
  <c r="L6277" i="1"/>
  <c r="L6276" i="1"/>
  <c r="L6275" i="1"/>
  <c r="L6274" i="1"/>
  <c r="L6273" i="1"/>
  <c r="L6272" i="1"/>
  <c r="L6271" i="1"/>
  <c r="L6270" i="1"/>
  <c r="L6269" i="1"/>
  <c r="L6268" i="1"/>
  <c r="L6267" i="1"/>
  <c r="L6266" i="1"/>
  <c r="L6265" i="1"/>
  <c r="L6264" i="1"/>
  <c r="L6263" i="1"/>
  <c r="L6262" i="1"/>
  <c r="L6261" i="1"/>
  <c r="L6260" i="1"/>
  <c r="L6259" i="1"/>
  <c r="L6258" i="1"/>
  <c r="L6257" i="1"/>
  <c r="L6256" i="1"/>
  <c r="L6255" i="1"/>
  <c r="L6254" i="1"/>
  <c r="L6253" i="1"/>
  <c r="L6252" i="1"/>
  <c r="L6251" i="1"/>
  <c r="L6250" i="1"/>
  <c r="L6249" i="1"/>
  <c r="L6248" i="1"/>
  <c r="L6247" i="1"/>
  <c r="L6246" i="1"/>
  <c r="L6245" i="1"/>
  <c r="L6244" i="1"/>
  <c r="L6243" i="1"/>
  <c r="L6242" i="1"/>
  <c r="L6241" i="1"/>
  <c r="L6240" i="1"/>
  <c r="L6239" i="1"/>
  <c r="L6238" i="1"/>
  <c r="L6237" i="1"/>
  <c r="L6236" i="1"/>
  <c r="L6235" i="1"/>
  <c r="L6234" i="1"/>
  <c r="L6233" i="1"/>
  <c r="L6232" i="1"/>
  <c r="L6231" i="1"/>
  <c r="L6230" i="1"/>
  <c r="L6229" i="1"/>
  <c r="L6228" i="1"/>
  <c r="L6227" i="1"/>
  <c r="L6226" i="1"/>
  <c r="L6225" i="1"/>
  <c r="L6224" i="1"/>
  <c r="L6223" i="1"/>
  <c r="L6222" i="1"/>
  <c r="L6221" i="1"/>
  <c r="L6220" i="1"/>
  <c r="L6219" i="1"/>
  <c r="L6218" i="1"/>
  <c r="L6217" i="1"/>
  <c r="L6216" i="1"/>
  <c r="L6215" i="1"/>
  <c r="L6214" i="1"/>
  <c r="L6213" i="1"/>
  <c r="L6212" i="1"/>
  <c r="L6211" i="1"/>
  <c r="L6210" i="1"/>
  <c r="L6209" i="1"/>
  <c r="L6208" i="1"/>
  <c r="L6207" i="1"/>
  <c r="L6206" i="1"/>
  <c r="L6205" i="1"/>
  <c r="L6204" i="1"/>
  <c r="L6203" i="1"/>
  <c r="L6202" i="1"/>
  <c r="L6201" i="1"/>
  <c r="L6200" i="1"/>
  <c r="L6199" i="1"/>
  <c r="L6198" i="1"/>
  <c r="L6197" i="1"/>
  <c r="L6196" i="1"/>
  <c r="L6195" i="1"/>
  <c r="L6194" i="1"/>
  <c r="L6193" i="1"/>
  <c r="L6192" i="1"/>
  <c r="L6191" i="1"/>
  <c r="L6190" i="1"/>
  <c r="L6189" i="1"/>
  <c r="L6188" i="1"/>
  <c r="L6187" i="1"/>
  <c r="L6186" i="1"/>
  <c r="L6185" i="1"/>
  <c r="L6184" i="1"/>
  <c r="L6183" i="1"/>
  <c r="L6182" i="1"/>
  <c r="L6181" i="1"/>
  <c r="L6180" i="1"/>
  <c r="L6179" i="1"/>
  <c r="L6178" i="1"/>
  <c r="L6177" i="1"/>
  <c r="L6176" i="1"/>
  <c r="L6175" i="1"/>
  <c r="L6174" i="1"/>
  <c r="L6173" i="1"/>
  <c r="L6172" i="1"/>
  <c r="L6171" i="1"/>
  <c r="L6170" i="1"/>
  <c r="L6169" i="1"/>
  <c r="L6168" i="1"/>
  <c r="L6167" i="1"/>
  <c r="L6166" i="1"/>
  <c r="L6165" i="1"/>
  <c r="L6164" i="1"/>
  <c r="L6163" i="1"/>
  <c r="L6162" i="1"/>
  <c r="L6161" i="1"/>
  <c r="L6160" i="1"/>
  <c r="L6159" i="1"/>
  <c r="L6158" i="1"/>
  <c r="L6157" i="1"/>
  <c r="L6156" i="1"/>
  <c r="L6155" i="1"/>
  <c r="L6154" i="1"/>
  <c r="L6153" i="1"/>
  <c r="L6152" i="1"/>
  <c r="L6151" i="1"/>
  <c r="L6150" i="1"/>
  <c r="L6149" i="1"/>
  <c r="L6148" i="1"/>
  <c r="L6147" i="1"/>
  <c r="L6146" i="1"/>
  <c r="L6145" i="1"/>
  <c r="L6144" i="1"/>
  <c r="L6143" i="1"/>
  <c r="L6142" i="1"/>
  <c r="L6141" i="1"/>
  <c r="L6140" i="1"/>
  <c r="L6139" i="1"/>
  <c r="L6138" i="1"/>
  <c r="L6137" i="1"/>
  <c r="L6136" i="1"/>
  <c r="L6135" i="1"/>
  <c r="L6134" i="1"/>
  <c r="L6133" i="1"/>
  <c r="L6132" i="1"/>
  <c r="L6131" i="1"/>
  <c r="L6130" i="1"/>
  <c r="L6129" i="1"/>
  <c r="L6128" i="1"/>
  <c r="L6127" i="1"/>
  <c r="L6126" i="1"/>
  <c r="L6125" i="1"/>
  <c r="L6124" i="1"/>
  <c r="L6123" i="1"/>
  <c r="L6122" i="1"/>
  <c r="L6121" i="1"/>
  <c r="L6120" i="1"/>
  <c r="L6119" i="1"/>
  <c r="L6118" i="1"/>
  <c r="L6117" i="1"/>
  <c r="L6116" i="1"/>
  <c r="L6115" i="1"/>
  <c r="L6114" i="1"/>
  <c r="L6113" i="1"/>
  <c r="L6112" i="1"/>
  <c r="L6111" i="1"/>
  <c r="L6110" i="1"/>
  <c r="L6109" i="1"/>
  <c r="L6108" i="1"/>
  <c r="L6107" i="1"/>
  <c r="L6106" i="1"/>
  <c r="L6105" i="1"/>
  <c r="L6104" i="1"/>
  <c r="L6103" i="1"/>
  <c r="L6102" i="1"/>
  <c r="L6101" i="1"/>
  <c r="L6100" i="1"/>
  <c r="L6099" i="1"/>
  <c r="L6098" i="1"/>
  <c r="L6097" i="1"/>
  <c r="L6096" i="1"/>
  <c r="L6095" i="1"/>
  <c r="L6094" i="1"/>
  <c r="L6093" i="1"/>
  <c r="L6092" i="1"/>
  <c r="L6091" i="1"/>
  <c r="L6090" i="1"/>
  <c r="L6089" i="1"/>
  <c r="L6088" i="1"/>
  <c r="L6087" i="1"/>
  <c r="L6086" i="1"/>
  <c r="L6085" i="1"/>
  <c r="L6084" i="1"/>
  <c r="L6083" i="1"/>
  <c r="L6082" i="1"/>
  <c r="L6081" i="1"/>
  <c r="L6080" i="1"/>
  <c r="L6079" i="1"/>
  <c r="L6078" i="1"/>
  <c r="L6077" i="1"/>
  <c r="L6076" i="1"/>
  <c r="L6075" i="1"/>
  <c r="L6074" i="1"/>
  <c r="L6073" i="1"/>
  <c r="L6072" i="1"/>
  <c r="L6071" i="1"/>
  <c r="L6070" i="1"/>
  <c r="L6069" i="1"/>
  <c r="L6068" i="1"/>
  <c r="L6067" i="1"/>
  <c r="L6066" i="1"/>
  <c r="L6065" i="1"/>
  <c r="L6064" i="1"/>
  <c r="L6063" i="1"/>
  <c r="L6062" i="1"/>
  <c r="L6061" i="1"/>
  <c r="L6060" i="1"/>
  <c r="L6059" i="1"/>
  <c r="L6058" i="1"/>
  <c r="L6057" i="1"/>
  <c r="L6056" i="1"/>
  <c r="L6055" i="1"/>
  <c r="L6054" i="1"/>
  <c r="L6053" i="1"/>
  <c r="L6052" i="1"/>
  <c r="L6051" i="1"/>
  <c r="L6050" i="1"/>
  <c r="L6049" i="1"/>
  <c r="L6048" i="1"/>
  <c r="L6047" i="1"/>
  <c r="L6046" i="1"/>
  <c r="L6045" i="1"/>
  <c r="L6044" i="1"/>
  <c r="L6043" i="1"/>
  <c r="L6042" i="1"/>
  <c r="L6041" i="1"/>
  <c r="L6040" i="1"/>
  <c r="L6039" i="1"/>
  <c r="L6038" i="1"/>
  <c r="L6037" i="1"/>
  <c r="L6036" i="1"/>
  <c r="L6035" i="1"/>
  <c r="L6034" i="1"/>
  <c r="L6033" i="1"/>
  <c r="L6032" i="1"/>
  <c r="L6031" i="1"/>
  <c r="L6030" i="1"/>
  <c r="L6029" i="1"/>
  <c r="L6028" i="1"/>
  <c r="L6027" i="1"/>
  <c r="L6026" i="1"/>
  <c r="L6025" i="1"/>
  <c r="L6024" i="1"/>
  <c r="L6023" i="1"/>
  <c r="L6022" i="1"/>
  <c r="L6021" i="1"/>
  <c r="L6020" i="1"/>
  <c r="L6019" i="1"/>
  <c r="L6018" i="1"/>
  <c r="L6017" i="1"/>
  <c r="L6016" i="1"/>
  <c r="L6015" i="1"/>
  <c r="L6014" i="1"/>
  <c r="L6013" i="1"/>
  <c r="L6012" i="1"/>
  <c r="L6011" i="1"/>
  <c r="L6010" i="1"/>
  <c r="L6009" i="1"/>
  <c r="L6008" i="1"/>
  <c r="L6007" i="1"/>
  <c r="L6006" i="1"/>
  <c r="L6005" i="1"/>
  <c r="L6004" i="1"/>
  <c r="L6003" i="1"/>
  <c r="L6002" i="1"/>
  <c r="L6001" i="1"/>
  <c r="L6000" i="1"/>
  <c r="L5999" i="1"/>
  <c r="L5998" i="1"/>
  <c r="L5997" i="1"/>
  <c r="L5996" i="1"/>
  <c r="L5995" i="1"/>
  <c r="L5994" i="1"/>
  <c r="L5993" i="1"/>
  <c r="L5992" i="1"/>
  <c r="L5991" i="1"/>
  <c r="L5990" i="1"/>
  <c r="L5989" i="1"/>
  <c r="L5988" i="1"/>
  <c r="L5987" i="1"/>
  <c r="L5986" i="1"/>
  <c r="L5985" i="1"/>
  <c r="L5984" i="1"/>
  <c r="L5983" i="1"/>
  <c r="L5982" i="1"/>
  <c r="L5981" i="1"/>
  <c r="L5980" i="1"/>
  <c r="L5979" i="1"/>
  <c r="L5978" i="1"/>
  <c r="L5977" i="1"/>
  <c r="L5976" i="1"/>
  <c r="L5975" i="1"/>
  <c r="L5974" i="1"/>
  <c r="L5973" i="1"/>
  <c r="L5972" i="1"/>
  <c r="L5971" i="1"/>
  <c r="L5970" i="1"/>
  <c r="L5969" i="1"/>
  <c r="L5968" i="1"/>
  <c r="L5967" i="1"/>
  <c r="L5966" i="1"/>
  <c r="L5965" i="1"/>
  <c r="L5964" i="1"/>
  <c r="L5963" i="1"/>
  <c r="L5962" i="1"/>
  <c r="L5961" i="1"/>
  <c r="L5960" i="1"/>
  <c r="L5959" i="1"/>
  <c r="L5958" i="1"/>
  <c r="L5957" i="1"/>
  <c r="L5956" i="1"/>
  <c r="L5955" i="1"/>
  <c r="L5954" i="1"/>
  <c r="L5953" i="1"/>
  <c r="L5952" i="1"/>
  <c r="L5951" i="1"/>
  <c r="L5950" i="1"/>
  <c r="L5949" i="1"/>
  <c r="L5948" i="1"/>
  <c r="L5947" i="1"/>
  <c r="L5946" i="1"/>
  <c r="L5945" i="1"/>
  <c r="L5944" i="1"/>
  <c r="L5943" i="1"/>
  <c r="L5942" i="1"/>
  <c r="L5941" i="1"/>
  <c r="L5940" i="1"/>
  <c r="L5939" i="1"/>
  <c r="L5938" i="1"/>
  <c r="L5937" i="1"/>
  <c r="L5936" i="1"/>
  <c r="L5935" i="1"/>
  <c r="L5934" i="1"/>
  <c r="L5933" i="1"/>
  <c r="L5932" i="1"/>
  <c r="L5931" i="1"/>
  <c r="L5930" i="1"/>
  <c r="L5929" i="1"/>
  <c r="L5928" i="1"/>
  <c r="L5927" i="1"/>
  <c r="L5926" i="1"/>
  <c r="L5925" i="1"/>
  <c r="L5924" i="1"/>
  <c r="L5923" i="1"/>
  <c r="L5922" i="1"/>
  <c r="L5921" i="1"/>
  <c r="L5920" i="1"/>
  <c r="L5919" i="1"/>
  <c r="L5918" i="1"/>
  <c r="L5917" i="1"/>
  <c r="L5916" i="1"/>
  <c r="L5915" i="1"/>
  <c r="L5914" i="1"/>
  <c r="L5913" i="1"/>
  <c r="L5912" i="1"/>
  <c r="L5911" i="1"/>
  <c r="L5910" i="1"/>
  <c r="L5909" i="1"/>
  <c r="L5908" i="1"/>
  <c r="L5907" i="1"/>
  <c r="L5906" i="1"/>
  <c r="L5905" i="1"/>
  <c r="L5904" i="1"/>
  <c r="L5903" i="1"/>
  <c r="L5902" i="1"/>
  <c r="L5901" i="1"/>
  <c r="L5900" i="1"/>
  <c r="L5899" i="1"/>
  <c r="L5898" i="1"/>
  <c r="L5897" i="1"/>
  <c r="L5896" i="1"/>
  <c r="L5895" i="1"/>
  <c r="L5894" i="1"/>
  <c r="L5893" i="1"/>
  <c r="L5892" i="1"/>
  <c r="L5891" i="1"/>
  <c r="L5890" i="1"/>
  <c r="L5889" i="1"/>
  <c r="L5888" i="1"/>
  <c r="L5887" i="1"/>
  <c r="L5886" i="1"/>
  <c r="L5885" i="1"/>
  <c r="L5884" i="1"/>
  <c r="L5883" i="1"/>
  <c r="L5882" i="1"/>
  <c r="L5881" i="1"/>
  <c r="L5880" i="1"/>
  <c r="L5879" i="1"/>
  <c r="L5878" i="1"/>
  <c r="L5877" i="1"/>
  <c r="L5876" i="1"/>
  <c r="L5875" i="1"/>
  <c r="L5874" i="1"/>
  <c r="L5873" i="1"/>
  <c r="L5872" i="1"/>
  <c r="L5871" i="1"/>
  <c r="L5870" i="1"/>
  <c r="L5869" i="1"/>
  <c r="L5868" i="1"/>
  <c r="L5867" i="1"/>
  <c r="L5866" i="1"/>
  <c r="L5865" i="1"/>
  <c r="L5864" i="1"/>
  <c r="L5863" i="1"/>
  <c r="L5862" i="1"/>
  <c r="L5861" i="1"/>
  <c r="L5860" i="1"/>
  <c r="L5859" i="1"/>
  <c r="L5858" i="1"/>
  <c r="L5857" i="1"/>
  <c r="L5856" i="1"/>
  <c r="L5855" i="1"/>
  <c r="L5854" i="1"/>
  <c r="L5853" i="1"/>
  <c r="L5852" i="1"/>
  <c r="L5851" i="1"/>
  <c r="L5850" i="1"/>
  <c r="L5849" i="1"/>
  <c r="L5848" i="1"/>
  <c r="L5847" i="1"/>
  <c r="L5846" i="1"/>
  <c r="L5845" i="1"/>
  <c r="L5844" i="1"/>
  <c r="L5843" i="1"/>
  <c r="L5842" i="1"/>
  <c r="L5841" i="1"/>
  <c r="L5840" i="1"/>
  <c r="L5839" i="1"/>
  <c r="L5838" i="1"/>
  <c r="L5837" i="1"/>
  <c r="L5836" i="1"/>
  <c r="L5835" i="1"/>
  <c r="L5834" i="1"/>
  <c r="L5833" i="1"/>
  <c r="L5832" i="1"/>
  <c r="L5831" i="1"/>
  <c r="L5830" i="1"/>
  <c r="L5829" i="1"/>
  <c r="L5828" i="1"/>
  <c r="L5827" i="1"/>
  <c r="L5826" i="1"/>
  <c r="L5825" i="1"/>
  <c r="L5824" i="1"/>
  <c r="L5823" i="1"/>
  <c r="L5822" i="1"/>
  <c r="L5821" i="1"/>
  <c r="L5820" i="1"/>
  <c r="L5819" i="1"/>
  <c r="L5818" i="1"/>
  <c r="L5817" i="1"/>
  <c r="L5816" i="1"/>
  <c r="L5815" i="1"/>
  <c r="L5814" i="1"/>
  <c r="L5813" i="1"/>
  <c r="L5812" i="1"/>
  <c r="L5811" i="1"/>
  <c r="L5810" i="1"/>
  <c r="L5809" i="1"/>
  <c r="L5808" i="1"/>
  <c r="L5807" i="1"/>
  <c r="L5806" i="1"/>
  <c r="L5805" i="1"/>
  <c r="L5804" i="1"/>
  <c r="L5803" i="1"/>
  <c r="L5802" i="1"/>
  <c r="L5801" i="1"/>
  <c r="L5800" i="1"/>
  <c r="L5799" i="1"/>
  <c r="L5798" i="1"/>
  <c r="L5797" i="1"/>
  <c r="L5796" i="1"/>
  <c r="L5795" i="1"/>
  <c r="L5794" i="1"/>
  <c r="L5793" i="1"/>
  <c r="L5792" i="1"/>
  <c r="L5791" i="1"/>
  <c r="L5790" i="1"/>
  <c r="L5789" i="1"/>
  <c r="L5788" i="1"/>
  <c r="L5787" i="1"/>
  <c r="L5786" i="1"/>
  <c r="L5785" i="1"/>
  <c r="L5784" i="1"/>
  <c r="L5783" i="1"/>
  <c r="L5782" i="1"/>
  <c r="L5781" i="1"/>
  <c r="L5780" i="1"/>
  <c r="L5779" i="1"/>
  <c r="L5778" i="1"/>
  <c r="L5777" i="1"/>
  <c r="L5776" i="1"/>
  <c r="L5775" i="1"/>
  <c r="L5774" i="1"/>
  <c r="L5773" i="1"/>
  <c r="L5772" i="1"/>
  <c r="L5771" i="1"/>
  <c r="L5770" i="1"/>
  <c r="L5769" i="1"/>
  <c r="L5768" i="1"/>
  <c r="L5767" i="1"/>
  <c r="L5766" i="1"/>
  <c r="L5765" i="1"/>
  <c r="L5764" i="1"/>
  <c r="L5763" i="1"/>
  <c r="L5762" i="1"/>
  <c r="L5761" i="1"/>
  <c r="L5760" i="1"/>
  <c r="L5759" i="1"/>
  <c r="L5758" i="1"/>
  <c r="L5757" i="1"/>
  <c r="L5756" i="1"/>
  <c r="L5755" i="1"/>
  <c r="L5754" i="1"/>
  <c r="L5753" i="1"/>
  <c r="L5752" i="1"/>
  <c r="L5751" i="1"/>
  <c r="L5750" i="1"/>
  <c r="L5749" i="1"/>
  <c r="L5748" i="1"/>
  <c r="L5747" i="1"/>
  <c r="L5746" i="1"/>
  <c r="L5745" i="1"/>
  <c r="L5744" i="1"/>
  <c r="L5743" i="1"/>
  <c r="L5742" i="1"/>
  <c r="L5741" i="1"/>
  <c r="L5740" i="1"/>
  <c r="L5739" i="1"/>
  <c r="L5738" i="1"/>
  <c r="L5737" i="1"/>
  <c r="L5736" i="1"/>
  <c r="L5735" i="1"/>
  <c r="L5734" i="1"/>
  <c r="L5733" i="1"/>
  <c r="L5732" i="1"/>
  <c r="L5731" i="1"/>
  <c r="L5730" i="1"/>
  <c r="L5729" i="1"/>
  <c r="L5728" i="1"/>
  <c r="L5727" i="1"/>
  <c r="L5726" i="1"/>
  <c r="L5725" i="1"/>
  <c r="L5724" i="1"/>
  <c r="L5723" i="1"/>
  <c r="L5722" i="1"/>
  <c r="L5721" i="1"/>
  <c r="L5720" i="1"/>
  <c r="L5719" i="1"/>
  <c r="L5718" i="1"/>
  <c r="L5717" i="1"/>
  <c r="L5716" i="1"/>
  <c r="L5715" i="1"/>
  <c r="L5714" i="1"/>
  <c r="L5713" i="1"/>
  <c r="L5712" i="1"/>
  <c r="L5711" i="1"/>
  <c r="L5710" i="1"/>
  <c r="L5709" i="1"/>
  <c r="L5708" i="1"/>
  <c r="L5707" i="1"/>
  <c r="L5706" i="1"/>
  <c r="L5705" i="1"/>
  <c r="L5704" i="1"/>
  <c r="L5703" i="1"/>
  <c r="L5702" i="1"/>
  <c r="L5701" i="1"/>
  <c r="L5700" i="1"/>
  <c r="L5699" i="1"/>
  <c r="L5698" i="1"/>
  <c r="L5697" i="1"/>
  <c r="L5696" i="1"/>
  <c r="L5695" i="1"/>
  <c r="L5694" i="1"/>
  <c r="L5693" i="1"/>
  <c r="L5692" i="1"/>
  <c r="L5691" i="1"/>
  <c r="L5690" i="1"/>
  <c r="L5689" i="1"/>
  <c r="L5688" i="1"/>
  <c r="L5687" i="1"/>
  <c r="L5686" i="1"/>
  <c r="L5685" i="1"/>
  <c r="L5684" i="1"/>
  <c r="L5683" i="1"/>
  <c r="L5682" i="1"/>
  <c r="L5681" i="1"/>
  <c r="L5680" i="1"/>
  <c r="L5679" i="1"/>
  <c r="L5678" i="1"/>
  <c r="L5677" i="1"/>
  <c r="L5676" i="1"/>
  <c r="L5675" i="1"/>
  <c r="L5674" i="1"/>
  <c r="L5673" i="1"/>
  <c r="L5672" i="1"/>
  <c r="L5671" i="1"/>
  <c r="L5670" i="1"/>
  <c r="L5669" i="1"/>
  <c r="L5668" i="1"/>
  <c r="L5667" i="1"/>
  <c r="L5666" i="1"/>
  <c r="L5665" i="1"/>
  <c r="L5664" i="1"/>
  <c r="L5663" i="1"/>
  <c r="L5662" i="1"/>
  <c r="L5661" i="1"/>
  <c r="L5660" i="1"/>
  <c r="L5659" i="1"/>
  <c r="L5658" i="1"/>
  <c r="L5657" i="1"/>
  <c r="L5656" i="1"/>
  <c r="L5655" i="1"/>
  <c r="L5654" i="1"/>
  <c r="L5653" i="1"/>
  <c r="L5652" i="1"/>
  <c r="L5651" i="1"/>
  <c r="L5650" i="1"/>
  <c r="L5649" i="1"/>
  <c r="L5648" i="1"/>
  <c r="L5647" i="1"/>
  <c r="L5646" i="1"/>
  <c r="L5645" i="1"/>
  <c r="L5644" i="1"/>
  <c r="L5643" i="1"/>
  <c r="L5642" i="1"/>
  <c r="L5641" i="1"/>
  <c r="L5640" i="1"/>
  <c r="L5639" i="1"/>
  <c r="L5638" i="1"/>
  <c r="L5637" i="1"/>
  <c r="L5636" i="1"/>
  <c r="L5635" i="1"/>
  <c r="L5634" i="1"/>
  <c r="L5633" i="1"/>
  <c r="L5632" i="1"/>
  <c r="L5631" i="1"/>
  <c r="L5630" i="1"/>
  <c r="L5629" i="1"/>
  <c r="L5628" i="1"/>
  <c r="L5627" i="1"/>
  <c r="L5626" i="1"/>
  <c r="L5625" i="1"/>
  <c r="L5624" i="1"/>
  <c r="L5623" i="1"/>
  <c r="L5622" i="1"/>
  <c r="L5621" i="1"/>
  <c r="L5620" i="1"/>
  <c r="L5619" i="1"/>
  <c r="L5618" i="1"/>
  <c r="L5617" i="1"/>
  <c r="L5616" i="1"/>
  <c r="L5615" i="1"/>
  <c r="L5614" i="1"/>
  <c r="L5613" i="1"/>
  <c r="L5612" i="1"/>
  <c r="L5611" i="1"/>
  <c r="L5610" i="1"/>
  <c r="L5609" i="1"/>
  <c r="L5608" i="1"/>
  <c r="L5607" i="1"/>
  <c r="L5606" i="1"/>
  <c r="L5605" i="1"/>
  <c r="L5604" i="1"/>
  <c r="L5603" i="1"/>
  <c r="L5602" i="1"/>
  <c r="L5601" i="1"/>
  <c r="L5600" i="1"/>
  <c r="L5599" i="1"/>
  <c r="L5598" i="1"/>
  <c r="L5597" i="1"/>
  <c r="L5596" i="1"/>
  <c r="L5595" i="1"/>
  <c r="L5594" i="1"/>
  <c r="L5593" i="1"/>
  <c r="L5592" i="1"/>
  <c r="L5591" i="1"/>
  <c r="L5590" i="1"/>
  <c r="L5589" i="1"/>
  <c r="L5588" i="1"/>
  <c r="L5587" i="1"/>
  <c r="L5586" i="1"/>
  <c r="L5585" i="1"/>
  <c r="L5584" i="1"/>
  <c r="L5583" i="1"/>
  <c r="L5582" i="1"/>
  <c r="L5581" i="1"/>
  <c r="L5580" i="1"/>
  <c r="L5579" i="1"/>
  <c r="L5578" i="1"/>
  <c r="L5577" i="1"/>
  <c r="L5576" i="1"/>
  <c r="L5575" i="1"/>
  <c r="L5574" i="1"/>
  <c r="L5573" i="1"/>
  <c r="L5572" i="1"/>
  <c r="L5571" i="1"/>
  <c r="L5570" i="1"/>
  <c r="L5569" i="1"/>
  <c r="L5568" i="1"/>
  <c r="L5567" i="1"/>
  <c r="L5566" i="1"/>
  <c r="L5565" i="1"/>
  <c r="L5564" i="1"/>
  <c r="L5563" i="1"/>
  <c r="L5562" i="1"/>
  <c r="L5561" i="1"/>
  <c r="L5560" i="1"/>
  <c r="L5559" i="1"/>
  <c r="L5558" i="1"/>
  <c r="L5557" i="1"/>
  <c r="L5556" i="1"/>
  <c r="L5555" i="1"/>
  <c r="L5554" i="1"/>
  <c r="L5553" i="1"/>
  <c r="L5552" i="1"/>
  <c r="L5551" i="1"/>
  <c r="L5550" i="1"/>
  <c r="L5549" i="1"/>
  <c r="L5548" i="1"/>
  <c r="L5547" i="1"/>
  <c r="L5546" i="1"/>
  <c r="L5545" i="1"/>
  <c r="L5544" i="1"/>
  <c r="L5543" i="1"/>
  <c r="L5542" i="1"/>
  <c r="L5541" i="1"/>
  <c r="L5540" i="1"/>
  <c r="L5539" i="1"/>
  <c r="L5538" i="1"/>
  <c r="L5537" i="1"/>
  <c r="L5536" i="1"/>
  <c r="L5535" i="1"/>
  <c r="L5534" i="1"/>
  <c r="L5533" i="1"/>
  <c r="L5532" i="1"/>
  <c r="L5531" i="1"/>
  <c r="L5530" i="1"/>
  <c r="L5529" i="1"/>
  <c r="L5528" i="1"/>
  <c r="L5527" i="1"/>
  <c r="L5526" i="1"/>
  <c r="L5525" i="1"/>
  <c r="L5524" i="1"/>
  <c r="L5523" i="1"/>
  <c r="L5522" i="1"/>
  <c r="L5521" i="1"/>
  <c r="L5520" i="1"/>
  <c r="L5519" i="1"/>
  <c r="L5518" i="1"/>
  <c r="L5517" i="1"/>
  <c r="L5516" i="1"/>
  <c r="L5515" i="1"/>
  <c r="L5514" i="1"/>
  <c r="L5513" i="1"/>
  <c r="L5512" i="1"/>
  <c r="L5511" i="1"/>
  <c r="L5510" i="1"/>
  <c r="L5509" i="1"/>
  <c r="L5508" i="1"/>
  <c r="L5507" i="1"/>
  <c r="L5506" i="1"/>
  <c r="L5505" i="1"/>
  <c r="L5504" i="1"/>
  <c r="L5503" i="1"/>
  <c r="L5502" i="1"/>
  <c r="L5501" i="1"/>
  <c r="L5500" i="1"/>
  <c r="L5499" i="1"/>
  <c r="L5498" i="1"/>
  <c r="L5497" i="1"/>
  <c r="L5496" i="1"/>
  <c r="L5495" i="1"/>
  <c r="L5494" i="1"/>
  <c r="L5493" i="1"/>
  <c r="L5492" i="1"/>
  <c r="L5491" i="1"/>
  <c r="L5490" i="1"/>
  <c r="L5489" i="1"/>
  <c r="L5488" i="1"/>
  <c r="L5487" i="1"/>
  <c r="L5486" i="1"/>
  <c r="L5485" i="1"/>
  <c r="L5484" i="1"/>
  <c r="L5483" i="1"/>
  <c r="L5482" i="1"/>
  <c r="L5481" i="1"/>
  <c r="L5480" i="1"/>
  <c r="L5479" i="1"/>
  <c r="L5478" i="1"/>
  <c r="L5477" i="1"/>
  <c r="L5476" i="1"/>
  <c r="L5475" i="1"/>
  <c r="L5474" i="1"/>
  <c r="L5473" i="1"/>
  <c r="L5472" i="1"/>
  <c r="L5471" i="1"/>
  <c r="L5470" i="1"/>
  <c r="L5469" i="1"/>
  <c r="L5468" i="1"/>
  <c r="L5467" i="1"/>
  <c r="L5466" i="1"/>
  <c r="L5465" i="1"/>
  <c r="L5464" i="1"/>
  <c r="L5463" i="1"/>
  <c r="L5462" i="1"/>
  <c r="L5461" i="1"/>
  <c r="L5460" i="1"/>
  <c r="L5459" i="1"/>
  <c r="L5458" i="1"/>
  <c r="L5457" i="1"/>
  <c r="L5456" i="1"/>
  <c r="L5455" i="1"/>
  <c r="L5454" i="1"/>
  <c r="L5453" i="1"/>
  <c r="L5452" i="1"/>
  <c r="L5451" i="1"/>
  <c r="L5450" i="1"/>
  <c r="L5449" i="1"/>
  <c r="L5448" i="1"/>
  <c r="L5447" i="1"/>
  <c r="L5446" i="1"/>
  <c r="L5445" i="1"/>
  <c r="L5444" i="1"/>
  <c r="L5443" i="1"/>
  <c r="L5442" i="1"/>
  <c r="L5441" i="1"/>
  <c r="L5440" i="1"/>
  <c r="L5439" i="1"/>
  <c r="L5438" i="1"/>
  <c r="L5437" i="1"/>
  <c r="L5436" i="1"/>
  <c r="L5435" i="1"/>
  <c r="L5434" i="1"/>
  <c r="L5433" i="1"/>
  <c r="L5432" i="1"/>
  <c r="L5431" i="1"/>
  <c r="L5430" i="1"/>
  <c r="L5429" i="1"/>
  <c r="L5428" i="1"/>
  <c r="L5427" i="1"/>
  <c r="L5426" i="1"/>
  <c r="L5425" i="1"/>
  <c r="L5424" i="1"/>
  <c r="L5423" i="1"/>
  <c r="L5422" i="1"/>
  <c r="L5421" i="1"/>
  <c r="L5420" i="1"/>
  <c r="L5419" i="1"/>
  <c r="L5418" i="1"/>
  <c r="L5417" i="1"/>
  <c r="L5416" i="1"/>
  <c r="L5415" i="1"/>
  <c r="L5414" i="1"/>
  <c r="L5413" i="1"/>
  <c r="L5412" i="1"/>
  <c r="L5411" i="1"/>
  <c r="L5410" i="1"/>
  <c r="L5409" i="1"/>
  <c r="L5408" i="1"/>
  <c r="L5407" i="1"/>
  <c r="L5406" i="1"/>
  <c r="L5405" i="1"/>
  <c r="L5404" i="1"/>
  <c r="L5403" i="1"/>
  <c r="L5402" i="1"/>
  <c r="L5401" i="1"/>
  <c r="L5400" i="1"/>
  <c r="L5399" i="1"/>
  <c r="L5398" i="1"/>
  <c r="L5397" i="1"/>
  <c r="L5396" i="1"/>
  <c r="L5395" i="1"/>
  <c r="L5394" i="1"/>
  <c r="L5393" i="1"/>
  <c r="L5392" i="1"/>
  <c r="L5391" i="1"/>
  <c r="L5390" i="1"/>
  <c r="L5389" i="1"/>
  <c r="L5388" i="1"/>
  <c r="L5387" i="1"/>
  <c r="L5386" i="1"/>
  <c r="L5385" i="1"/>
  <c r="L5384" i="1"/>
  <c r="L5383" i="1"/>
  <c r="L5382" i="1"/>
  <c r="L5381" i="1"/>
  <c r="L5380" i="1"/>
  <c r="L5379" i="1"/>
  <c r="L5378" i="1"/>
  <c r="L5377" i="1"/>
  <c r="L5376" i="1"/>
  <c r="L5375" i="1"/>
  <c r="L5374" i="1"/>
  <c r="L5373" i="1"/>
  <c r="L5372" i="1"/>
  <c r="L5371" i="1"/>
  <c r="L5370" i="1"/>
  <c r="L5369" i="1"/>
  <c r="L5368" i="1"/>
  <c r="L5367" i="1"/>
  <c r="L5366" i="1"/>
  <c r="L5365" i="1"/>
  <c r="L5364" i="1"/>
  <c r="L5363" i="1"/>
  <c r="L5362" i="1"/>
  <c r="L5361" i="1"/>
  <c r="L5360" i="1"/>
  <c r="L5359" i="1"/>
  <c r="L5358" i="1"/>
  <c r="L5357" i="1"/>
  <c r="L5356" i="1"/>
  <c r="L5355" i="1"/>
  <c r="L5354" i="1"/>
  <c r="L5353" i="1"/>
  <c r="L5352" i="1"/>
  <c r="L5351" i="1"/>
  <c r="L5350" i="1"/>
  <c r="L5349" i="1"/>
  <c r="L5348" i="1"/>
  <c r="L5347" i="1"/>
  <c r="L5346" i="1"/>
  <c r="L5345" i="1"/>
  <c r="L5344" i="1"/>
  <c r="L5343" i="1"/>
  <c r="L5342" i="1"/>
  <c r="L5341" i="1"/>
  <c r="L5340" i="1"/>
  <c r="L5339" i="1"/>
  <c r="L5338" i="1"/>
  <c r="L5337" i="1"/>
  <c r="L5336" i="1"/>
  <c r="L5335" i="1"/>
  <c r="L5334" i="1"/>
  <c r="L5333" i="1"/>
  <c r="L5332" i="1"/>
  <c r="L5331" i="1"/>
  <c r="L5330" i="1"/>
  <c r="L5329" i="1"/>
  <c r="L5328" i="1"/>
  <c r="L5327" i="1"/>
  <c r="L5326" i="1"/>
  <c r="L5325" i="1"/>
  <c r="L5324" i="1"/>
  <c r="L5323" i="1"/>
  <c r="L5322" i="1"/>
  <c r="L5321" i="1"/>
  <c r="L5320" i="1"/>
  <c r="L5319" i="1"/>
  <c r="L5318" i="1"/>
  <c r="L5317" i="1"/>
  <c r="L5316" i="1"/>
  <c r="L5315" i="1"/>
  <c r="L5314" i="1"/>
  <c r="L5313" i="1"/>
  <c r="L5312" i="1"/>
  <c r="L5311" i="1"/>
  <c r="L5310" i="1"/>
  <c r="L5309" i="1"/>
  <c r="L5308" i="1"/>
  <c r="L5307" i="1"/>
  <c r="L5306" i="1"/>
  <c r="L5305" i="1"/>
  <c r="L5304" i="1"/>
  <c r="L5303" i="1"/>
  <c r="L5302" i="1"/>
  <c r="L5301" i="1"/>
  <c r="L5300" i="1"/>
  <c r="L5299" i="1"/>
  <c r="L5298" i="1"/>
  <c r="L5297" i="1"/>
  <c r="L5296" i="1"/>
  <c r="L5295" i="1"/>
  <c r="L5294" i="1"/>
  <c r="L5293" i="1"/>
  <c r="L5292" i="1"/>
  <c r="L5291" i="1"/>
  <c r="L5290" i="1"/>
  <c r="L5289" i="1"/>
  <c r="L5288" i="1"/>
  <c r="L5287" i="1"/>
  <c r="L5286" i="1"/>
  <c r="L5285" i="1"/>
  <c r="L5284" i="1"/>
  <c r="L5283" i="1"/>
  <c r="L5282" i="1"/>
  <c r="L5281" i="1"/>
  <c r="L5280" i="1"/>
  <c r="L5279" i="1"/>
  <c r="L5278" i="1"/>
  <c r="L5277" i="1"/>
  <c r="L5276" i="1"/>
  <c r="L5275" i="1"/>
  <c r="L5274" i="1"/>
  <c r="L5273" i="1"/>
  <c r="L5272" i="1"/>
  <c r="L5271" i="1"/>
  <c r="L5270" i="1"/>
  <c r="L5269" i="1"/>
  <c r="L5268" i="1"/>
  <c r="L5267" i="1"/>
  <c r="L5266" i="1"/>
  <c r="L5265" i="1"/>
  <c r="L5264" i="1"/>
  <c r="L5263" i="1"/>
  <c r="L5262" i="1"/>
  <c r="L5261" i="1"/>
  <c r="L5260" i="1"/>
  <c r="L5259" i="1"/>
  <c r="L5258" i="1"/>
  <c r="L5257" i="1"/>
  <c r="L5256" i="1"/>
  <c r="L5255" i="1"/>
  <c r="L5254" i="1"/>
  <c r="L5253" i="1"/>
  <c r="L5252" i="1"/>
  <c r="L5251" i="1"/>
  <c r="L5250" i="1"/>
  <c r="L5249" i="1"/>
  <c r="L5248" i="1"/>
  <c r="L5247" i="1"/>
  <c r="L5246" i="1"/>
  <c r="L5245" i="1"/>
  <c r="L5244" i="1"/>
  <c r="L5243" i="1"/>
  <c r="L5242" i="1"/>
  <c r="L5241" i="1"/>
  <c r="L5240" i="1"/>
  <c r="L5239" i="1"/>
  <c r="L5238" i="1"/>
  <c r="L5237" i="1"/>
  <c r="L5236" i="1"/>
  <c r="L5235" i="1"/>
  <c r="L5234" i="1"/>
  <c r="L5233" i="1"/>
  <c r="L5232" i="1"/>
  <c r="L5231" i="1"/>
  <c r="L5230" i="1"/>
  <c r="L5229" i="1"/>
  <c r="L5228" i="1"/>
  <c r="L5227" i="1"/>
  <c r="L5226" i="1"/>
  <c r="L5225" i="1"/>
  <c r="L5224" i="1"/>
  <c r="L5223" i="1"/>
  <c r="L5222" i="1"/>
  <c r="L5221" i="1"/>
  <c r="L5220" i="1"/>
  <c r="L5219" i="1"/>
  <c r="L5218" i="1"/>
  <c r="L5217" i="1"/>
  <c r="L5216" i="1"/>
  <c r="L5215" i="1"/>
  <c r="L5214" i="1"/>
  <c r="L5213" i="1"/>
  <c r="L5212" i="1"/>
  <c r="L5211" i="1"/>
  <c r="L5210" i="1"/>
  <c r="L5209" i="1"/>
  <c r="L5208" i="1"/>
  <c r="L5207" i="1"/>
  <c r="L5206" i="1"/>
  <c r="L5205" i="1"/>
  <c r="L5204" i="1"/>
  <c r="L5203" i="1"/>
  <c r="L5202" i="1"/>
  <c r="L5201" i="1"/>
  <c r="L5200" i="1"/>
  <c r="L5199" i="1"/>
  <c r="L5198" i="1"/>
  <c r="L5197" i="1"/>
  <c r="L5196" i="1"/>
  <c r="L5195" i="1"/>
  <c r="L5194" i="1"/>
  <c r="L5193" i="1"/>
  <c r="L5192" i="1"/>
  <c r="L5191" i="1"/>
  <c r="L5190" i="1"/>
  <c r="L5189" i="1"/>
  <c r="L5188" i="1"/>
  <c r="L5187" i="1"/>
  <c r="L5186" i="1"/>
  <c r="L5185" i="1"/>
  <c r="L5184" i="1"/>
  <c r="L5183" i="1"/>
  <c r="L5182" i="1"/>
  <c r="L5181" i="1"/>
  <c r="L5180" i="1"/>
  <c r="L5179" i="1"/>
  <c r="L5178" i="1"/>
  <c r="L5177" i="1"/>
  <c r="L5176" i="1"/>
  <c r="L5175" i="1"/>
  <c r="L5174" i="1"/>
  <c r="L5173" i="1"/>
  <c r="L5172" i="1"/>
  <c r="L5171" i="1"/>
  <c r="L5170" i="1"/>
  <c r="L5169" i="1"/>
  <c r="L5168" i="1"/>
  <c r="L5167" i="1"/>
  <c r="L5166" i="1"/>
  <c r="L5165" i="1"/>
  <c r="L5164" i="1"/>
  <c r="L5163" i="1"/>
  <c r="L5162" i="1"/>
  <c r="L5161" i="1"/>
  <c r="L5160" i="1"/>
  <c r="L5159" i="1"/>
  <c r="L5158" i="1"/>
  <c r="L5157" i="1"/>
  <c r="L5156" i="1"/>
  <c r="L5155" i="1"/>
  <c r="L5154" i="1"/>
  <c r="L5153" i="1"/>
  <c r="L5152" i="1"/>
  <c r="L5151" i="1"/>
  <c r="L5150" i="1"/>
  <c r="L5149" i="1"/>
  <c r="L5148" i="1"/>
  <c r="L5147" i="1"/>
  <c r="L5146" i="1"/>
  <c r="L5145" i="1"/>
  <c r="L5144" i="1"/>
  <c r="L5143" i="1"/>
  <c r="L5142" i="1"/>
  <c r="L5141" i="1"/>
  <c r="L5140" i="1"/>
  <c r="L5139" i="1"/>
  <c r="L5138" i="1"/>
  <c r="L5137" i="1"/>
  <c r="L5136" i="1"/>
  <c r="L5135" i="1"/>
  <c r="L5134" i="1"/>
  <c r="L5133" i="1"/>
  <c r="L5132" i="1"/>
  <c r="L5131" i="1"/>
  <c r="L5130" i="1"/>
  <c r="L5129" i="1"/>
  <c r="L5128" i="1"/>
  <c r="L5127" i="1"/>
  <c r="L5126" i="1"/>
  <c r="L5125" i="1"/>
  <c r="L5124" i="1"/>
  <c r="L5123" i="1"/>
  <c r="L5122" i="1"/>
  <c r="L5121" i="1"/>
  <c r="L5120" i="1"/>
  <c r="L5119" i="1"/>
  <c r="L5118" i="1"/>
  <c r="L5117" i="1"/>
  <c r="L5116" i="1"/>
  <c r="L5115" i="1"/>
  <c r="L5114" i="1"/>
  <c r="L5113" i="1"/>
  <c r="L5112" i="1"/>
  <c r="L5111" i="1"/>
  <c r="L5110" i="1"/>
  <c r="L5109" i="1"/>
  <c r="L5108" i="1"/>
  <c r="L5107" i="1"/>
  <c r="L5106" i="1"/>
  <c r="L5105" i="1"/>
  <c r="L5104" i="1"/>
  <c r="L5103" i="1"/>
  <c r="L5102" i="1"/>
  <c r="L5101" i="1"/>
  <c r="L5100" i="1"/>
  <c r="L5099" i="1"/>
  <c r="L5098" i="1"/>
  <c r="L5097" i="1"/>
  <c r="L5096" i="1"/>
  <c r="L5095" i="1"/>
  <c r="L5094" i="1"/>
  <c r="L5093" i="1"/>
  <c r="L5092" i="1"/>
  <c r="L5091" i="1"/>
  <c r="L5090" i="1"/>
  <c r="L5089" i="1"/>
  <c r="L5088" i="1"/>
  <c r="L5087" i="1"/>
  <c r="L5086" i="1"/>
  <c r="L5085" i="1"/>
  <c r="L5084" i="1"/>
  <c r="L5083" i="1"/>
  <c r="L5082" i="1"/>
  <c r="L5081" i="1"/>
  <c r="L5080" i="1"/>
  <c r="L5079" i="1"/>
  <c r="L5078" i="1"/>
  <c r="L5077" i="1"/>
  <c r="L5076" i="1"/>
  <c r="L5075" i="1"/>
  <c r="L5074" i="1"/>
  <c r="L5073" i="1"/>
  <c r="L5072" i="1"/>
  <c r="L5071" i="1"/>
  <c r="L5070" i="1"/>
  <c r="L5069" i="1"/>
  <c r="L5068" i="1"/>
  <c r="L5067" i="1"/>
  <c r="L5066" i="1"/>
  <c r="L5065" i="1"/>
  <c r="L5064" i="1"/>
  <c r="L5063" i="1"/>
  <c r="L5062" i="1"/>
  <c r="L5061" i="1"/>
  <c r="L5060" i="1"/>
  <c r="L5059" i="1"/>
  <c r="L5058" i="1"/>
  <c r="L5057" i="1"/>
  <c r="L5056" i="1"/>
  <c r="L5055" i="1"/>
  <c r="L5054" i="1"/>
  <c r="L5053" i="1"/>
  <c r="L5052" i="1"/>
  <c r="L5051" i="1"/>
  <c r="L5050" i="1"/>
  <c r="L5049" i="1"/>
  <c r="L5048" i="1"/>
  <c r="L5047" i="1"/>
  <c r="L5046" i="1"/>
  <c r="L5045" i="1"/>
  <c r="L5044" i="1"/>
  <c r="L5043" i="1"/>
  <c r="L5042" i="1"/>
  <c r="L5041" i="1"/>
  <c r="L5040" i="1"/>
  <c r="L5039" i="1"/>
  <c r="L5038" i="1"/>
  <c r="L5037" i="1"/>
  <c r="L5036" i="1"/>
  <c r="L5035" i="1"/>
  <c r="L5034" i="1"/>
  <c r="L5033" i="1"/>
  <c r="L5032" i="1"/>
  <c r="L5031" i="1"/>
  <c r="L5030" i="1"/>
  <c r="L5029" i="1"/>
  <c r="L5028" i="1"/>
  <c r="L5027" i="1"/>
  <c r="L5026" i="1"/>
  <c r="L5025" i="1"/>
  <c r="L5024" i="1"/>
  <c r="L5023" i="1"/>
  <c r="L5022" i="1"/>
  <c r="L5021" i="1"/>
  <c r="L5020" i="1"/>
  <c r="L5019" i="1"/>
  <c r="L5018" i="1"/>
  <c r="L5017" i="1"/>
  <c r="L5016" i="1"/>
  <c r="L5015" i="1"/>
  <c r="L5014" i="1"/>
  <c r="L5013" i="1"/>
  <c r="L5012" i="1"/>
  <c r="L5011" i="1"/>
  <c r="L5010" i="1"/>
  <c r="L5009" i="1"/>
  <c r="L5008" i="1"/>
  <c r="L5007" i="1"/>
  <c r="L5006" i="1"/>
  <c r="L5005" i="1"/>
  <c r="L5004" i="1"/>
  <c r="L5003" i="1"/>
  <c r="L5002" i="1"/>
  <c r="L5001" i="1"/>
  <c r="L5000" i="1"/>
  <c r="L4999" i="1"/>
  <c r="L4998" i="1"/>
  <c r="L4997" i="1"/>
  <c r="L4996" i="1"/>
  <c r="L4995" i="1"/>
  <c r="L4994" i="1"/>
  <c r="L4993" i="1"/>
  <c r="L4992" i="1"/>
  <c r="L4991" i="1"/>
  <c r="L4990" i="1"/>
  <c r="L4989" i="1"/>
  <c r="L4988" i="1"/>
  <c r="L4987" i="1"/>
  <c r="L4986" i="1"/>
  <c r="L4985" i="1"/>
  <c r="L4984" i="1"/>
  <c r="L4983" i="1"/>
  <c r="L4982" i="1"/>
  <c r="L4981" i="1"/>
  <c r="L4980" i="1"/>
  <c r="L4979" i="1"/>
  <c r="L4978" i="1"/>
  <c r="L4977" i="1"/>
  <c r="L4976" i="1"/>
  <c r="L4975" i="1"/>
  <c r="L4974" i="1"/>
  <c r="L4973" i="1"/>
  <c r="L4972" i="1"/>
  <c r="L4971" i="1"/>
  <c r="L4970" i="1"/>
  <c r="L4969" i="1"/>
  <c r="L4968" i="1"/>
  <c r="L4967" i="1"/>
  <c r="L4966" i="1"/>
  <c r="L4965" i="1"/>
  <c r="L4964" i="1"/>
  <c r="L4963" i="1"/>
  <c r="L4962" i="1"/>
  <c r="L4961" i="1"/>
  <c r="L4960" i="1"/>
  <c r="L4959" i="1"/>
  <c r="L4958" i="1"/>
  <c r="L4957" i="1"/>
  <c r="L4956" i="1"/>
  <c r="L4955" i="1"/>
  <c r="L4954" i="1"/>
  <c r="L4953" i="1"/>
  <c r="L4952" i="1"/>
  <c r="L4951" i="1"/>
  <c r="L4950" i="1"/>
  <c r="L4949" i="1"/>
  <c r="L4948" i="1"/>
  <c r="L4947" i="1"/>
  <c r="L4946" i="1"/>
  <c r="L4945" i="1"/>
  <c r="L4944" i="1"/>
  <c r="L4943" i="1"/>
  <c r="L4942" i="1"/>
  <c r="L4941" i="1"/>
  <c r="L4940" i="1"/>
  <c r="L4939" i="1"/>
  <c r="L4938" i="1"/>
  <c r="L4937" i="1"/>
  <c r="L4936" i="1"/>
  <c r="L4935" i="1"/>
  <c r="L4934" i="1"/>
  <c r="L4933" i="1"/>
  <c r="L4932" i="1"/>
  <c r="L4931" i="1"/>
  <c r="L4930" i="1"/>
  <c r="L4929" i="1"/>
  <c r="L4928" i="1"/>
  <c r="L4927" i="1"/>
  <c r="L4926" i="1"/>
  <c r="L4925" i="1"/>
  <c r="L4924" i="1"/>
  <c r="L4923" i="1"/>
  <c r="L4922" i="1"/>
  <c r="L4921" i="1"/>
  <c r="L4920" i="1"/>
  <c r="L4919" i="1"/>
  <c r="L4918" i="1"/>
  <c r="L4917" i="1"/>
  <c r="L4916" i="1"/>
  <c r="L4915" i="1"/>
  <c r="L4914" i="1"/>
  <c r="L4913" i="1"/>
  <c r="L4912" i="1"/>
  <c r="L4911" i="1"/>
  <c r="L4910" i="1"/>
  <c r="L4909" i="1"/>
  <c r="L4908" i="1"/>
  <c r="L4907" i="1"/>
  <c r="L4906" i="1"/>
  <c r="L4905" i="1"/>
  <c r="L4904" i="1"/>
  <c r="L4903" i="1"/>
  <c r="L4902" i="1"/>
  <c r="L4901" i="1"/>
  <c r="L4900" i="1"/>
  <c r="L4899" i="1"/>
  <c r="L4898" i="1"/>
  <c r="L4897" i="1"/>
  <c r="L4896" i="1"/>
  <c r="L4895" i="1"/>
  <c r="L4894" i="1"/>
  <c r="L4893" i="1"/>
  <c r="L4892" i="1"/>
  <c r="L4891" i="1"/>
  <c r="L4890" i="1"/>
  <c r="L4889" i="1"/>
  <c r="L4888" i="1"/>
  <c r="L4887" i="1"/>
  <c r="L4886" i="1"/>
  <c r="L4885" i="1"/>
  <c r="L4884" i="1"/>
  <c r="L4883" i="1"/>
  <c r="L4882" i="1"/>
  <c r="L4881" i="1"/>
  <c r="L4880" i="1"/>
  <c r="L4879" i="1"/>
  <c r="L4878" i="1"/>
  <c r="L4877" i="1"/>
  <c r="L4876" i="1"/>
  <c r="L4875" i="1"/>
  <c r="L4874" i="1"/>
  <c r="L4873" i="1"/>
  <c r="L4872" i="1"/>
  <c r="L4871" i="1"/>
  <c r="L4870" i="1"/>
  <c r="L4869" i="1"/>
  <c r="L4868" i="1"/>
  <c r="L4867" i="1"/>
  <c r="L4866" i="1"/>
  <c r="L4865" i="1"/>
  <c r="L4864" i="1"/>
  <c r="L4863" i="1"/>
  <c r="L4862" i="1"/>
  <c r="L4861" i="1"/>
  <c r="L4860" i="1"/>
  <c r="L4859" i="1"/>
  <c r="L4858" i="1"/>
  <c r="L4857" i="1"/>
  <c r="L4856" i="1"/>
  <c r="L4855" i="1"/>
  <c r="L4854" i="1"/>
  <c r="L4853" i="1"/>
  <c r="L4852" i="1"/>
  <c r="L4851" i="1"/>
  <c r="L4850" i="1"/>
  <c r="L4849" i="1"/>
  <c r="L4848" i="1"/>
  <c r="L4847" i="1"/>
  <c r="L4846" i="1"/>
  <c r="L4845" i="1"/>
  <c r="L4844" i="1"/>
  <c r="L4843" i="1"/>
  <c r="L4842" i="1"/>
  <c r="L4841" i="1"/>
  <c r="L4840" i="1"/>
  <c r="L4839" i="1"/>
  <c r="L4838" i="1"/>
  <c r="L4837" i="1"/>
  <c r="L4836" i="1"/>
  <c r="L4835" i="1"/>
  <c r="L4834" i="1"/>
  <c r="L4833" i="1"/>
  <c r="L4832" i="1"/>
  <c r="L4831" i="1"/>
  <c r="L4830" i="1"/>
  <c r="L4829" i="1"/>
  <c r="L4828" i="1"/>
  <c r="L4827" i="1"/>
  <c r="L4826" i="1"/>
  <c r="L4825" i="1"/>
  <c r="L4824" i="1"/>
  <c r="L4823" i="1"/>
  <c r="L4822" i="1"/>
  <c r="L4821" i="1"/>
  <c r="L4820" i="1"/>
  <c r="L4819" i="1"/>
  <c r="L4818" i="1"/>
  <c r="L4817" i="1"/>
  <c r="L4816" i="1"/>
  <c r="L4815" i="1"/>
  <c r="L4814" i="1"/>
  <c r="L4813" i="1"/>
  <c r="L4812" i="1"/>
  <c r="L4811" i="1"/>
  <c r="L4810" i="1"/>
  <c r="L4809" i="1"/>
  <c r="L4808" i="1"/>
  <c r="L4807" i="1"/>
  <c r="L4806" i="1"/>
  <c r="L4805" i="1"/>
  <c r="L4804" i="1"/>
  <c r="L4803" i="1"/>
  <c r="L4802" i="1"/>
  <c r="L4801" i="1"/>
  <c r="L4800" i="1"/>
  <c r="L4799" i="1"/>
  <c r="L4798" i="1"/>
  <c r="L4797" i="1"/>
  <c r="L4796" i="1"/>
  <c r="L4795" i="1"/>
  <c r="L4794" i="1"/>
  <c r="L4793" i="1"/>
  <c r="L4792" i="1"/>
  <c r="L4791" i="1"/>
  <c r="L4790" i="1"/>
  <c r="L4789" i="1"/>
  <c r="L4788" i="1"/>
  <c r="L4787" i="1"/>
  <c r="L4786" i="1"/>
  <c r="L4785" i="1"/>
  <c r="L4784" i="1"/>
  <c r="L4783" i="1"/>
  <c r="L4782" i="1"/>
  <c r="L4781" i="1"/>
  <c r="L4780" i="1"/>
  <c r="L4779" i="1"/>
  <c r="L4778" i="1"/>
  <c r="L4777" i="1"/>
  <c r="L4776" i="1"/>
  <c r="L4775" i="1"/>
  <c r="L4774" i="1"/>
  <c r="L4773" i="1"/>
  <c r="L4772" i="1"/>
  <c r="L4771" i="1"/>
  <c r="L4770" i="1"/>
  <c r="L4769" i="1"/>
  <c r="L4768" i="1"/>
  <c r="L4767" i="1"/>
  <c r="L4766" i="1"/>
  <c r="L4765" i="1"/>
  <c r="L4764" i="1"/>
  <c r="L4763" i="1"/>
  <c r="L4762" i="1"/>
  <c r="L4761" i="1"/>
  <c r="L4760" i="1"/>
  <c r="L4759" i="1"/>
  <c r="L4758" i="1"/>
  <c r="L4757" i="1"/>
  <c r="L4756" i="1"/>
  <c r="L4755" i="1"/>
  <c r="L4754" i="1"/>
  <c r="L4753" i="1"/>
  <c r="L4752" i="1"/>
  <c r="L4751" i="1"/>
  <c r="L4750" i="1"/>
  <c r="L4749" i="1"/>
  <c r="L4748" i="1"/>
  <c r="L4747" i="1"/>
  <c r="L4746" i="1"/>
  <c r="L4745" i="1"/>
  <c r="L4744" i="1"/>
  <c r="L4743" i="1"/>
  <c r="L4742" i="1"/>
  <c r="L4741" i="1"/>
  <c r="L4740" i="1"/>
  <c r="L4739" i="1"/>
  <c r="L4738" i="1"/>
  <c r="L4737" i="1"/>
  <c r="L4736" i="1"/>
  <c r="L4735" i="1"/>
  <c r="L4734" i="1"/>
  <c r="L4733" i="1"/>
  <c r="L4732" i="1"/>
  <c r="L4731" i="1"/>
  <c r="L4730" i="1"/>
  <c r="L4729" i="1"/>
  <c r="L4728" i="1"/>
  <c r="L4727" i="1"/>
  <c r="L4726" i="1"/>
  <c r="L4725" i="1"/>
  <c r="L4724" i="1"/>
  <c r="L4723" i="1"/>
  <c r="L4722" i="1"/>
  <c r="L4721" i="1"/>
  <c r="L4720" i="1"/>
  <c r="L4719" i="1"/>
  <c r="L4718" i="1"/>
  <c r="L4717" i="1"/>
  <c r="L4716" i="1"/>
  <c r="L4715" i="1"/>
  <c r="L4714" i="1"/>
  <c r="L4713" i="1"/>
  <c r="L4712" i="1"/>
  <c r="L4711" i="1"/>
  <c r="L4710" i="1"/>
  <c r="L4709" i="1"/>
  <c r="L4708" i="1"/>
  <c r="L4707" i="1"/>
  <c r="L4706" i="1"/>
  <c r="L4705" i="1"/>
  <c r="L4704" i="1"/>
  <c r="L4703" i="1"/>
  <c r="L4702" i="1"/>
  <c r="L4701" i="1"/>
  <c r="L4700" i="1"/>
  <c r="L4699" i="1"/>
  <c r="L4698" i="1"/>
  <c r="L4697" i="1"/>
  <c r="L4696" i="1"/>
  <c r="L4695" i="1"/>
  <c r="L4694" i="1"/>
  <c r="L4693" i="1"/>
  <c r="L4692" i="1"/>
  <c r="L4691" i="1"/>
  <c r="L4690" i="1"/>
  <c r="L4689" i="1"/>
  <c r="L4688" i="1"/>
  <c r="L4687" i="1"/>
  <c r="L4686" i="1"/>
  <c r="L4685" i="1"/>
  <c r="L4684" i="1"/>
  <c r="L4683" i="1"/>
  <c r="L4682" i="1"/>
  <c r="L4681" i="1"/>
  <c r="L4680" i="1"/>
  <c r="L4679" i="1"/>
  <c r="L4678" i="1"/>
  <c r="L4677" i="1"/>
  <c r="L4676" i="1"/>
  <c r="L4675" i="1"/>
  <c r="L4674" i="1"/>
  <c r="L4673" i="1"/>
  <c r="L4672" i="1"/>
  <c r="L4671" i="1"/>
  <c r="L4670" i="1"/>
  <c r="L4669" i="1"/>
  <c r="L4668" i="1"/>
  <c r="L4667" i="1"/>
  <c r="L4666" i="1"/>
  <c r="L4665" i="1"/>
  <c r="L4664" i="1"/>
  <c r="L4663" i="1"/>
  <c r="L4662" i="1"/>
  <c r="L4661" i="1"/>
  <c r="L4660" i="1"/>
  <c r="L4659" i="1"/>
  <c r="L4658" i="1"/>
  <c r="L4657" i="1"/>
  <c r="L4656" i="1"/>
  <c r="L4655" i="1"/>
  <c r="L4654" i="1"/>
  <c r="L4653" i="1"/>
  <c r="L4652" i="1"/>
  <c r="L4651" i="1"/>
  <c r="L4650" i="1"/>
  <c r="L4649" i="1"/>
  <c r="L4648" i="1"/>
  <c r="L4647" i="1"/>
  <c r="L4646" i="1"/>
  <c r="L4645" i="1"/>
  <c r="L4644" i="1"/>
  <c r="L4643" i="1"/>
  <c r="L4642" i="1"/>
  <c r="L4641" i="1"/>
  <c r="L4640" i="1"/>
  <c r="L4639" i="1"/>
  <c r="L4638" i="1"/>
  <c r="L4637" i="1"/>
  <c r="L4636" i="1"/>
  <c r="L4635" i="1"/>
  <c r="L4634" i="1"/>
  <c r="L4633" i="1"/>
  <c r="L4632" i="1"/>
  <c r="L4631" i="1"/>
  <c r="L4630" i="1"/>
  <c r="L4629" i="1"/>
  <c r="L4628" i="1"/>
  <c r="L4627" i="1"/>
  <c r="L4626" i="1"/>
  <c r="L4625" i="1"/>
  <c r="L4624" i="1"/>
  <c r="L4623" i="1"/>
  <c r="L4622" i="1"/>
  <c r="L4621" i="1"/>
  <c r="L4620" i="1"/>
  <c r="L4619" i="1"/>
  <c r="L4618" i="1"/>
  <c r="L4617" i="1"/>
  <c r="L4616" i="1"/>
  <c r="L4615" i="1"/>
  <c r="L4614" i="1"/>
  <c r="L4613" i="1"/>
  <c r="L4612" i="1"/>
  <c r="L4611" i="1"/>
  <c r="L4610" i="1"/>
  <c r="L4609" i="1"/>
  <c r="L4608" i="1"/>
  <c r="L4607" i="1"/>
  <c r="L4606" i="1"/>
  <c r="L4605" i="1"/>
  <c r="L4604" i="1"/>
  <c r="L4603" i="1"/>
  <c r="L4602" i="1"/>
  <c r="L4601" i="1"/>
  <c r="L4600" i="1"/>
  <c r="L4599" i="1"/>
  <c r="L4598" i="1"/>
  <c r="L4597" i="1"/>
  <c r="L4596" i="1"/>
  <c r="L4595" i="1"/>
  <c r="L4594" i="1"/>
  <c r="L4593" i="1"/>
  <c r="L4592" i="1"/>
  <c r="L4591" i="1"/>
  <c r="L4590" i="1"/>
  <c r="L4589" i="1"/>
  <c r="L4588" i="1"/>
  <c r="L4587" i="1"/>
  <c r="L4586" i="1"/>
  <c r="L4585" i="1"/>
  <c r="L4584" i="1"/>
  <c r="L4583" i="1"/>
  <c r="L4582" i="1"/>
  <c r="L4581" i="1"/>
  <c r="L4580" i="1"/>
  <c r="L4579" i="1"/>
  <c r="L4578" i="1"/>
  <c r="L4577" i="1"/>
  <c r="L4576" i="1"/>
  <c r="L4575" i="1"/>
  <c r="L4574" i="1"/>
  <c r="L4573" i="1"/>
  <c r="L4572" i="1"/>
  <c r="L4571" i="1"/>
  <c r="L4570" i="1"/>
  <c r="L4569" i="1"/>
  <c r="L4568" i="1"/>
  <c r="L4567" i="1"/>
  <c r="L4566" i="1"/>
  <c r="L4565" i="1"/>
  <c r="L4564" i="1"/>
  <c r="L4563" i="1"/>
  <c r="L4562" i="1"/>
  <c r="L4561" i="1"/>
  <c r="L4560" i="1"/>
  <c r="L4559" i="1"/>
  <c r="L4558" i="1"/>
  <c r="L4557" i="1"/>
  <c r="L4556" i="1"/>
  <c r="L4555" i="1"/>
  <c r="L4554" i="1"/>
  <c r="L4553" i="1"/>
  <c r="L4552" i="1"/>
  <c r="L4551" i="1"/>
  <c r="L4550" i="1"/>
  <c r="L4549" i="1"/>
  <c r="L4548" i="1"/>
  <c r="L4547" i="1"/>
  <c r="L4546" i="1"/>
  <c r="L4545" i="1"/>
  <c r="L4544" i="1"/>
  <c r="L4543" i="1"/>
  <c r="L4542" i="1"/>
  <c r="L4541" i="1"/>
  <c r="L4540" i="1"/>
  <c r="L4539" i="1"/>
  <c r="L4538" i="1"/>
  <c r="L4537" i="1"/>
  <c r="L4536" i="1"/>
  <c r="L4535" i="1"/>
  <c r="L4534" i="1"/>
  <c r="L4533" i="1"/>
  <c r="L4532" i="1"/>
  <c r="L4531" i="1"/>
  <c r="L4530" i="1"/>
  <c r="L4529" i="1"/>
  <c r="L4528" i="1"/>
  <c r="L4527" i="1"/>
  <c r="L4526" i="1"/>
  <c r="L4525" i="1"/>
  <c r="L4524" i="1"/>
  <c r="L4523" i="1"/>
  <c r="L4522" i="1"/>
  <c r="L4521" i="1"/>
  <c r="L4520" i="1"/>
  <c r="L4519" i="1"/>
  <c r="L4518" i="1"/>
  <c r="L4517" i="1"/>
  <c r="L4516" i="1"/>
  <c r="L4515" i="1"/>
  <c r="L4514" i="1"/>
  <c r="L4513" i="1"/>
  <c r="L4512" i="1"/>
  <c r="L4511" i="1"/>
  <c r="L4510" i="1"/>
  <c r="L4509" i="1"/>
  <c r="L4508" i="1"/>
  <c r="L4507" i="1"/>
  <c r="L4506" i="1"/>
  <c r="L4505" i="1"/>
  <c r="L4504" i="1"/>
  <c r="L4503" i="1"/>
  <c r="L4502" i="1"/>
  <c r="L4501" i="1"/>
  <c r="L4500" i="1"/>
  <c r="L4499" i="1"/>
  <c r="L4498" i="1"/>
  <c r="L4497" i="1"/>
  <c r="L4496" i="1"/>
  <c r="L4495" i="1"/>
  <c r="L4494" i="1"/>
  <c r="L4493" i="1"/>
  <c r="L4492" i="1"/>
  <c r="L4491" i="1"/>
  <c r="L4490" i="1"/>
  <c r="L4489" i="1"/>
  <c r="L4488" i="1"/>
  <c r="L4487" i="1"/>
  <c r="L4486" i="1"/>
  <c r="L4485" i="1"/>
  <c r="L4484" i="1"/>
  <c r="L4483" i="1"/>
  <c r="L4482" i="1"/>
  <c r="L4481" i="1"/>
  <c r="L4480" i="1"/>
  <c r="L4479" i="1"/>
  <c r="L4478" i="1"/>
  <c r="L4477" i="1"/>
  <c r="L4476" i="1"/>
  <c r="L4475" i="1"/>
  <c r="L4474" i="1"/>
  <c r="L4473" i="1"/>
  <c r="L4472" i="1"/>
  <c r="L4471" i="1"/>
  <c r="L4470" i="1"/>
  <c r="L4469" i="1"/>
  <c r="L4468" i="1"/>
  <c r="L4467" i="1"/>
  <c r="L4466" i="1"/>
  <c r="L4465" i="1"/>
  <c r="L4464" i="1"/>
  <c r="L4463" i="1"/>
  <c r="L4462" i="1"/>
  <c r="L4461" i="1"/>
  <c r="L4460" i="1"/>
  <c r="L4459" i="1"/>
  <c r="L4458" i="1"/>
  <c r="L4457" i="1"/>
  <c r="L4456" i="1"/>
  <c r="L4455" i="1"/>
  <c r="L4454" i="1"/>
  <c r="L4453" i="1"/>
  <c r="L4452" i="1"/>
  <c r="L4451" i="1"/>
  <c r="L4450" i="1"/>
  <c r="L4449" i="1"/>
  <c r="L4448" i="1"/>
  <c r="L4447" i="1"/>
  <c r="L4446" i="1"/>
  <c r="L4445" i="1"/>
  <c r="L4444" i="1"/>
  <c r="L4443" i="1"/>
  <c r="L4442" i="1"/>
  <c r="L4441" i="1"/>
  <c r="L4440" i="1"/>
  <c r="L4439" i="1"/>
  <c r="L4438" i="1"/>
  <c r="L4437" i="1"/>
  <c r="L4436" i="1"/>
  <c r="L4435" i="1"/>
  <c r="L4434" i="1"/>
  <c r="L4433" i="1"/>
  <c r="L4432" i="1"/>
  <c r="L4431" i="1"/>
  <c r="L4430" i="1"/>
  <c r="L4429" i="1"/>
  <c r="L4428" i="1"/>
  <c r="L4427" i="1"/>
  <c r="L4426" i="1"/>
  <c r="L4425" i="1"/>
  <c r="L4424" i="1"/>
  <c r="L4423" i="1"/>
  <c r="L4422" i="1"/>
  <c r="L4421" i="1"/>
  <c r="L4420" i="1"/>
  <c r="L4419" i="1"/>
  <c r="L4418" i="1"/>
  <c r="L4417" i="1"/>
  <c r="L4416" i="1"/>
  <c r="L4415" i="1"/>
  <c r="L4414" i="1"/>
  <c r="L4413" i="1"/>
  <c r="L4412" i="1"/>
  <c r="L4411" i="1"/>
  <c r="L4410" i="1"/>
  <c r="L4409" i="1"/>
  <c r="L4408" i="1"/>
  <c r="L4407" i="1"/>
  <c r="L4406" i="1"/>
  <c r="L4405" i="1"/>
  <c r="L4404" i="1"/>
  <c r="L4403" i="1"/>
  <c r="L4402" i="1"/>
  <c r="L4401" i="1"/>
  <c r="L4400" i="1"/>
  <c r="L4399" i="1"/>
  <c r="L4398" i="1"/>
  <c r="L4397" i="1"/>
  <c r="L4396" i="1"/>
  <c r="L4395" i="1"/>
  <c r="L4394" i="1"/>
  <c r="L4393" i="1"/>
  <c r="L4392" i="1"/>
  <c r="L4391" i="1"/>
  <c r="L4390" i="1"/>
  <c r="L4389" i="1"/>
  <c r="L4388" i="1"/>
  <c r="L4387" i="1"/>
  <c r="L4386" i="1"/>
  <c r="L4385" i="1"/>
  <c r="L4384" i="1"/>
  <c r="L4383" i="1"/>
  <c r="L4382" i="1"/>
  <c r="L4381" i="1"/>
  <c r="L4380" i="1"/>
  <c r="L4379" i="1"/>
  <c r="L4378" i="1"/>
  <c r="L4377" i="1"/>
  <c r="L4376" i="1"/>
  <c r="L4375" i="1"/>
  <c r="L4374" i="1"/>
  <c r="L4373" i="1"/>
  <c r="L4372" i="1"/>
  <c r="L4371" i="1"/>
  <c r="L4370" i="1"/>
  <c r="L4369" i="1"/>
  <c r="L4368" i="1"/>
  <c r="L4367" i="1"/>
  <c r="L4366" i="1"/>
  <c r="L4365" i="1"/>
  <c r="L4364" i="1"/>
  <c r="L4363" i="1"/>
  <c r="L4362" i="1"/>
  <c r="L4361" i="1"/>
  <c r="L4360" i="1"/>
  <c r="L4359" i="1"/>
  <c r="L4358" i="1"/>
  <c r="L4357" i="1"/>
  <c r="L4356" i="1"/>
  <c r="L4355" i="1"/>
  <c r="L4354" i="1"/>
  <c r="L4353" i="1"/>
  <c r="L4352" i="1"/>
  <c r="L4351" i="1"/>
  <c r="L4350" i="1"/>
  <c r="L4349" i="1"/>
  <c r="L4348" i="1"/>
  <c r="L4347" i="1"/>
  <c r="L4346" i="1"/>
  <c r="L4345" i="1"/>
  <c r="L4344" i="1"/>
  <c r="L4343" i="1"/>
  <c r="L4342" i="1"/>
  <c r="L4341" i="1"/>
  <c r="L4340" i="1"/>
  <c r="L4339" i="1"/>
  <c r="L4338" i="1"/>
  <c r="L4337" i="1"/>
  <c r="L4336" i="1"/>
  <c r="L4335" i="1"/>
  <c r="L4334" i="1"/>
  <c r="L4333" i="1"/>
  <c r="L4332" i="1"/>
  <c r="L4331" i="1"/>
  <c r="L4330" i="1"/>
  <c r="L4329" i="1"/>
  <c r="L4328" i="1"/>
  <c r="L4327" i="1"/>
  <c r="L4326" i="1"/>
  <c r="L4325" i="1"/>
  <c r="L4324" i="1"/>
  <c r="L4323" i="1"/>
  <c r="L4322" i="1"/>
  <c r="L4321" i="1"/>
  <c r="L4320" i="1"/>
  <c r="L4319" i="1"/>
  <c r="L4318" i="1"/>
  <c r="L4317" i="1"/>
  <c r="L4316" i="1"/>
  <c r="L4315" i="1"/>
  <c r="L4314" i="1"/>
  <c r="L4313" i="1"/>
  <c r="L4312" i="1"/>
  <c r="L4311" i="1"/>
  <c r="L4310" i="1"/>
  <c r="L4309" i="1"/>
  <c r="L4308" i="1"/>
  <c r="L4307" i="1"/>
  <c r="L4306" i="1"/>
  <c r="L4305" i="1"/>
  <c r="L4304" i="1"/>
  <c r="L4303" i="1"/>
  <c r="L4302" i="1"/>
  <c r="L4301" i="1"/>
  <c r="L4300" i="1"/>
  <c r="L4299" i="1"/>
  <c r="L4298" i="1"/>
  <c r="L4297" i="1"/>
  <c r="L4296" i="1"/>
  <c r="L4295" i="1"/>
  <c r="L4294" i="1"/>
  <c r="L4293" i="1"/>
  <c r="L4292" i="1"/>
  <c r="L4291" i="1"/>
  <c r="L4290" i="1"/>
  <c r="L4289" i="1"/>
  <c r="L4288" i="1"/>
  <c r="L4287" i="1"/>
  <c r="L4286" i="1"/>
  <c r="L4285" i="1"/>
  <c r="L4284" i="1"/>
  <c r="L4283" i="1"/>
  <c r="L4282" i="1"/>
  <c r="L4281" i="1"/>
  <c r="L4280" i="1"/>
  <c r="L4279" i="1"/>
  <c r="L4278" i="1"/>
  <c r="L4277" i="1"/>
  <c r="L4276" i="1"/>
  <c r="L4275" i="1"/>
  <c r="L4274" i="1"/>
  <c r="L4273" i="1"/>
  <c r="L4272" i="1"/>
  <c r="L4271" i="1"/>
  <c r="L4270" i="1"/>
  <c r="L4269" i="1"/>
  <c r="L4268" i="1"/>
  <c r="L4267" i="1"/>
  <c r="L4266" i="1"/>
  <c r="L4265" i="1"/>
  <c r="L4264" i="1"/>
  <c r="L4263" i="1"/>
  <c r="L4262" i="1"/>
  <c r="L4261" i="1"/>
  <c r="L4260" i="1"/>
  <c r="L4259" i="1"/>
  <c r="L4258" i="1"/>
  <c r="L4257" i="1"/>
  <c r="L4256" i="1"/>
  <c r="L4255" i="1"/>
  <c r="L4254" i="1"/>
  <c r="L4253" i="1"/>
  <c r="L4252" i="1"/>
  <c r="L4251" i="1"/>
  <c r="L4250" i="1"/>
  <c r="L4249" i="1"/>
  <c r="L4248" i="1"/>
  <c r="L4247" i="1"/>
  <c r="L4246" i="1"/>
  <c r="L4245" i="1"/>
  <c r="L4244" i="1"/>
  <c r="L4243" i="1"/>
  <c r="L4242" i="1"/>
  <c r="L4241" i="1"/>
  <c r="L4240" i="1"/>
  <c r="L4239" i="1"/>
  <c r="L4238" i="1"/>
  <c r="L4237" i="1"/>
  <c r="L4236" i="1"/>
  <c r="L4235" i="1"/>
  <c r="L4234" i="1"/>
  <c r="L4233" i="1"/>
  <c r="L4232" i="1"/>
  <c r="L4231" i="1"/>
  <c r="L4230" i="1"/>
  <c r="L4229" i="1"/>
  <c r="L4228" i="1"/>
  <c r="L4227" i="1"/>
  <c r="L4226" i="1"/>
  <c r="L4225" i="1"/>
  <c r="L4224" i="1"/>
  <c r="L4223" i="1"/>
  <c r="L4222" i="1"/>
  <c r="L4221" i="1"/>
  <c r="L4220" i="1"/>
  <c r="L4219" i="1"/>
  <c r="L4218" i="1"/>
  <c r="L4217" i="1"/>
  <c r="L4216" i="1"/>
  <c r="L4215" i="1"/>
  <c r="L4214" i="1"/>
  <c r="L4213" i="1"/>
  <c r="L4212" i="1"/>
  <c r="L4211" i="1"/>
  <c r="L4210" i="1"/>
  <c r="L4209" i="1"/>
  <c r="L4208" i="1"/>
  <c r="L4207" i="1"/>
  <c r="L4206" i="1"/>
  <c r="L4205" i="1"/>
  <c r="L4204" i="1"/>
  <c r="L4203" i="1"/>
  <c r="L4202" i="1"/>
  <c r="L4201" i="1"/>
  <c r="L4200" i="1"/>
  <c r="L4199" i="1"/>
  <c r="L4198" i="1"/>
  <c r="L4197" i="1"/>
  <c r="L4196" i="1"/>
  <c r="L4195" i="1"/>
  <c r="L4194" i="1"/>
  <c r="L4193" i="1"/>
  <c r="L4192" i="1"/>
  <c r="L4191" i="1"/>
  <c r="L4190" i="1"/>
  <c r="L4189" i="1"/>
  <c r="L4188" i="1"/>
  <c r="L4187" i="1"/>
  <c r="L4186" i="1"/>
  <c r="L4185" i="1"/>
  <c r="L4184" i="1"/>
  <c r="L4183" i="1"/>
  <c r="L4182" i="1"/>
  <c r="L4181" i="1"/>
  <c r="L4180" i="1"/>
  <c r="L4179" i="1"/>
  <c r="L4178" i="1"/>
  <c r="L4177" i="1"/>
  <c r="L4176" i="1"/>
  <c r="L4175" i="1"/>
  <c r="L4174" i="1"/>
  <c r="L4173" i="1"/>
  <c r="L4172" i="1"/>
  <c r="L4171" i="1"/>
  <c r="L4170" i="1"/>
  <c r="L4169" i="1"/>
  <c r="L4168" i="1"/>
  <c r="L4167" i="1"/>
  <c r="L4166" i="1"/>
  <c r="L4165" i="1"/>
  <c r="L4164" i="1"/>
  <c r="L4163" i="1"/>
  <c r="L4162" i="1"/>
  <c r="L4161" i="1"/>
  <c r="L4160" i="1"/>
  <c r="L4159" i="1"/>
  <c r="L4158" i="1"/>
  <c r="L4157" i="1"/>
  <c r="L4156" i="1"/>
  <c r="L4155" i="1"/>
  <c r="L4154" i="1"/>
  <c r="L4153" i="1"/>
  <c r="L4152" i="1"/>
  <c r="L4151" i="1"/>
  <c r="L4150" i="1"/>
  <c r="L4149" i="1"/>
  <c r="L4148" i="1"/>
  <c r="L4147" i="1"/>
  <c r="L4146" i="1"/>
  <c r="L4145" i="1"/>
  <c r="L4144" i="1"/>
  <c r="L4143" i="1"/>
  <c r="L4142" i="1"/>
  <c r="L4141" i="1"/>
  <c r="L4140" i="1"/>
  <c r="L4139" i="1"/>
  <c r="L4138" i="1"/>
  <c r="L4137" i="1"/>
  <c r="L4136" i="1"/>
  <c r="L4135" i="1"/>
  <c r="L4134" i="1"/>
  <c r="L4133" i="1"/>
  <c r="L4132" i="1"/>
  <c r="L4131" i="1"/>
  <c r="L4130" i="1"/>
  <c r="L4129" i="1"/>
  <c r="L4128" i="1"/>
  <c r="L4127" i="1"/>
  <c r="L4126" i="1"/>
  <c r="L4125" i="1"/>
  <c r="L4124" i="1"/>
  <c r="L4123" i="1"/>
  <c r="L4122" i="1"/>
  <c r="L4121" i="1"/>
  <c r="L4120" i="1"/>
  <c r="L4119" i="1"/>
  <c r="L4118" i="1"/>
  <c r="L4117" i="1"/>
  <c r="L4116" i="1"/>
  <c r="L4115" i="1"/>
  <c r="L4114" i="1"/>
  <c r="L4113" i="1"/>
  <c r="L4112" i="1"/>
  <c r="L4111" i="1"/>
  <c r="L4110" i="1"/>
  <c r="L4109" i="1"/>
  <c r="L4108" i="1"/>
  <c r="L4107" i="1"/>
  <c r="L4106" i="1"/>
  <c r="L4105" i="1"/>
  <c r="L4104" i="1"/>
  <c r="L4103" i="1"/>
  <c r="L4102" i="1"/>
  <c r="L4101" i="1"/>
  <c r="L4100" i="1"/>
  <c r="L4099" i="1"/>
  <c r="L4098" i="1"/>
  <c r="L4097" i="1"/>
  <c r="L4096" i="1"/>
  <c r="L4095" i="1"/>
  <c r="L4094" i="1"/>
  <c r="L4093" i="1"/>
  <c r="L4092" i="1"/>
  <c r="L4091" i="1"/>
  <c r="L4090" i="1"/>
  <c r="L4089" i="1"/>
  <c r="L4088" i="1"/>
  <c r="L4087" i="1"/>
  <c r="L4086" i="1"/>
  <c r="L4085" i="1"/>
  <c r="L4084" i="1"/>
  <c r="L4083" i="1"/>
  <c r="L4082" i="1"/>
  <c r="L4081" i="1"/>
  <c r="L4080" i="1"/>
  <c r="L4079" i="1"/>
  <c r="L4078" i="1"/>
  <c r="L4077" i="1"/>
  <c r="L4076" i="1"/>
  <c r="L4075" i="1"/>
  <c r="L4074" i="1"/>
  <c r="L4073" i="1"/>
  <c r="L4072" i="1"/>
  <c r="L4071" i="1"/>
  <c r="L4070" i="1"/>
  <c r="L4069" i="1"/>
  <c r="L4068" i="1"/>
  <c r="L4067" i="1"/>
  <c r="L4066" i="1"/>
  <c r="L4065" i="1"/>
  <c r="L4064" i="1"/>
  <c r="L4063" i="1"/>
  <c r="L4062" i="1"/>
  <c r="L4061" i="1"/>
  <c r="L4060" i="1"/>
  <c r="L4059" i="1"/>
  <c r="L4058" i="1"/>
  <c r="L4057" i="1"/>
  <c r="L4056" i="1"/>
  <c r="L4055" i="1"/>
  <c r="L4054" i="1"/>
  <c r="L4053" i="1"/>
  <c r="L4052" i="1"/>
  <c r="L4051" i="1"/>
  <c r="L4050" i="1"/>
  <c r="L4049" i="1"/>
  <c r="L4048" i="1"/>
  <c r="L4047" i="1"/>
  <c r="L4046" i="1"/>
  <c r="L4045" i="1"/>
  <c r="L4044" i="1"/>
  <c r="L4043" i="1"/>
  <c r="L4042" i="1"/>
  <c r="L4041" i="1"/>
  <c r="L4040" i="1"/>
  <c r="L4039" i="1"/>
  <c r="L4038" i="1"/>
  <c r="L4037" i="1"/>
  <c r="L4036" i="1"/>
  <c r="L4035" i="1"/>
  <c r="L4034" i="1"/>
  <c r="L4033" i="1"/>
  <c r="L4032" i="1"/>
  <c r="L4031" i="1"/>
  <c r="L4030" i="1"/>
  <c r="L4029" i="1"/>
  <c r="L4028" i="1"/>
  <c r="L4027" i="1"/>
  <c r="L4026" i="1"/>
  <c r="L4025" i="1"/>
  <c r="L4024" i="1"/>
  <c r="L4023" i="1"/>
  <c r="L4022" i="1"/>
  <c r="L4021" i="1"/>
  <c r="L4020" i="1"/>
  <c r="L4019" i="1"/>
  <c r="L4018" i="1"/>
  <c r="L4017" i="1"/>
  <c r="L4016" i="1"/>
  <c r="L4015" i="1"/>
  <c r="L4014" i="1"/>
  <c r="L4013" i="1"/>
  <c r="L4012" i="1"/>
  <c r="L4011" i="1"/>
  <c r="L4010" i="1"/>
  <c r="L4009" i="1"/>
  <c r="L4008" i="1"/>
  <c r="L4007" i="1"/>
  <c r="L4006" i="1"/>
  <c r="L4005" i="1"/>
  <c r="L4004" i="1"/>
  <c r="L4003" i="1"/>
  <c r="L4002" i="1"/>
  <c r="L4001" i="1"/>
  <c r="L4000" i="1"/>
  <c r="L3999" i="1"/>
  <c r="L3998" i="1"/>
  <c r="L3997" i="1"/>
  <c r="L3996" i="1"/>
  <c r="L3995" i="1"/>
  <c r="L3994" i="1"/>
  <c r="L3993" i="1"/>
  <c r="L3992" i="1"/>
  <c r="L3991" i="1"/>
  <c r="L3990" i="1"/>
  <c r="L3989" i="1"/>
  <c r="L3988" i="1"/>
  <c r="L3987" i="1"/>
  <c r="L3986" i="1"/>
  <c r="L3985" i="1"/>
  <c r="L3984" i="1"/>
  <c r="L3983" i="1"/>
  <c r="L3982" i="1"/>
  <c r="L3981" i="1"/>
  <c r="L3980" i="1"/>
  <c r="L3979" i="1"/>
  <c r="L3978" i="1"/>
  <c r="L3977" i="1"/>
  <c r="L3976" i="1"/>
  <c r="L3975" i="1"/>
  <c r="L3974" i="1"/>
  <c r="L3973" i="1"/>
  <c r="L3972" i="1"/>
  <c r="L3971" i="1"/>
  <c r="L3970" i="1"/>
  <c r="L3969" i="1"/>
  <c r="L3968" i="1"/>
  <c r="L3967" i="1"/>
  <c r="L3966" i="1"/>
  <c r="L3965" i="1"/>
  <c r="L3964" i="1"/>
  <c r="L3963" i="1"/>
  <c r="L3962" i="1"/>
  <c r="L3961" i="1"/>
  <c r="L3960" i="1"/>
  <c r="L3959" i="1"/>
  <c r="L3958" i="1"/>
  <c r="L3957" i="1"/>
  <c r="L3956" i="1"/>
  <c r="L3955" i="1"/>
  <c r="L3954" i="1"/>
  <c r="L3953" i="1"/>
  <c r="L3952" i="1"/>
  <c r="L3951" i="1"/>
  <c r="L3950" i="1"/>
  <c r="L3949" i="1"/>
  <c r="L3948" i="1"/>
  <c r="L3947" i="1"/>
  <c r="L3946" i="1"/>
  <c r="L3945" i="1"/>
  <c r="L3944" i="1"/>
  <c r="L3943" i="1"/>
  <c r="L3942" i="1"/>
  <c r="L3941" i="1"/>
  <c r="L3940" i="1"/>
  <c r="L3939" i="1"/>
  <c r="L3938" i="1"/>
  <c r="L3937" i="1"/>
  <c r="L3936" i="1"/>
  <c r="L3935" i="1"/>
  <c r="L3934" i="1"/>
  <c r="L3933" i="1"/>
  <c r="L3932" i="1"/>
  <c r="L3931" i="1"/>
  <c r="L3930" i="1"/>
  <c r="L3929" i="1"/>
  <c r="L3928" i="1"/>
  <c r="L3927" i="1"/>
  <c r="L3926" i="1"/>
  <c r="L3925" i="1"/>
  <c r="L3924" i="1"/>
  <c r="L3923" i="1"/>
  <c r="L3922" i="1"/>
  <c r="L3921" i="1"/>
  <c r="L3920" i="1"/>
  <c r="L3919" i="1"/>
  <c r="L3918" i="1"/>
  <c r="L3917" i="1"/>
  <c r="L3916" i="1"/>
  <c r="L3915" i="1"/>
  <c r="L3914" i="1"/>
  <c r="L3913" i="1"/>
  <c r="L3912" i="1"/>
  <c r="L3911" i="1"/>
  <c r="L3910" i="1"/>
  <c r="L3909" i="1"/>
  <c r="L3908" i="1"/>
  <c r="L3907" i="1"/>
  <c r="L3906" i="1"/>
  <c r="L3905" i="1"/>
  <c r="L3904" i="1"/>
  <c r="L3903" i="1"/>
  <c r="L3902" i="1"/>
  <c r="L3901" i="1"/>
  <c r="L3900" i="1"/>
  <c r="L3899" i="1"/>
  <c r="L3898" i="1"/>
  <c r="L3897" i="1"/>
  <c r="L3896" i="1"/>
  <c r="L3895" i="1"/>
  <c r="L3894" i="1"/>
  <c r="L3893" i="1"/>
  <c r="L3892" i="1"/>
  <c r="L3891" i="1"/>
  <c r="L3890" i="1"/>
  <c r="L3889" i="1"/>
  <c r="L3888" i="1"/>
  <c r="L3887" i="1"/>
  <c r="L3886" i="1"/>
  <c r="L3885" i="1"/>
  <c r="L3884" i="1"/>
  <c r="L3883" i="1"/>
  <c r="L3882" i="1"/>
  <c r="L3881" i="1"/>
  <c r="L3880" i="1"/>
  <c r="L3879" i="1"/>
  <c r="L3878" i="1"/>
  <c r="L3877" i="1"/>
  <c r="L3876" i="1"/>
  <c r="L3875" i="1"/>
  <c r="L3874" i="1"/>
  <c r="L3873" i="1"/>
  <c r="L3872" i="1"/>
  <c r="L3871" i="1"/>
  <c r="L3870" i="1"/>
  <c r="L3869" i="1"/>
  <c r="L3868" i="1"/>
  <c r="L3867" i="1"/>
  <c r="L3866" i="1"/>
  <c r="L3865" i="1"/>
  <c r="L3864" i="1"/>
  <c r="L3863" i="1"/>
  <c r="L3862" i="1"/>
  <c r="L3861" i="1"/>
  <c r="L3860" i="1"/>
  <c r="L3859" i="1"/>
  <c r="L3858" i="1"/>
  <c r="L3857" i="1"/>
  <c r="L3856" i="1"/>
  <c r="L3855" i="1"/>
  <c r="L3854" i="1"/>
  <c r="L3853" i="1"/>
  <c r="L3852" i="1"/>
  <c r="L3851" i="1"/>
  <c r="L3850" i="1"/>
  <c r="L3849" i="1"/>
  <c r="L3848" i="1"/>
  <c r="L3847" i="1"/>
  <c r="L3846" i="1"/>
  <c r="L3845" i="1"/>
  <c r="L3844" i="1"/>
  <c r="L3843" i="1"/>
  <c r="L3842" i="1"/>
  <c r="L3841" i="1"/>
  <c r="L3840" i="1"/>
  <c r="L3839" i="1"/>
  <c r="L3838" i="1"/>
  <c r="L3837" i="1"/>
  <c r="L3836" i="1"/>
  <c r="L3835" i="1"/>
  <c r="L3834" i="1"/>
  <c r="L3833" i="1"/>
  <c r="L3832" i="1"/>
  <c r="L3831" i="1"/>
  <c r="L3830" i="1"/>
  <c r="L3829" i="1"/>
  <c r="L3828" i="1"/>
  <c r="L3827" i="1"/>
  <c r="L3826" i="1"/>
  <c r="L3825" i="1"/>
  <c r="L3824" i="1"/>
  <c r="L3823" i="1"/>
  <c r="L3822" i="1"/>
  <c r="L3821" i="1"/>
  <c r="L3820" i="1"/>
  <c r="L3819" i="1"/>
  <c r="L3818" i="1"/>
  <c r="L3817" i="1"/>
  <c r="L3816" i="1"/>
  <c r="L3815" i="1"/>
  <c r="L3814" i="1"/>
  <c r="L3813" i="1"/>
  <c r="L3812" i="1"/>
  <c r="L3811" i="1"/>
  <c r="L3810" i="1"/>
  <c r="L3809" i="1"/>
  <c r="L3808" i="1"/>
  <c r="L3807" i="1"/>
  <c r="L3806" i="1"/>
  <c r="L3805" i="1"/>
  <c r="L3804" i="1"/>
  <c r="L3803" i="1"/>
  <c r="L3802" i="1"/>
  <c r="L3801" i="1"/>
  <c r="L3800" i="1"/>
  <c r="L3799" i="1"/>
  <c r="L3798" i="1"/>
  <c r="L3797" i="1"/>
  <c r="L3796" i="1"/>
  <c r="L3795" i="1"/>
  <c r="L3794" i="1"/>
  <c r="L3793" i="1"/>
  <c r="L3792" i="1"/>
  <c r="L3791" i="1"/>
  <c r="L3790" i="1"/>
  <c r="L3789" i="1"/>
  <c r="L3788" i="1"/>
  <c r="L3787" i="1"/>
  <c r="L3786" i="1"/>
  <c r="L3785" i="1"/>
  <c r="L3784" i="1"/>
  <c r="L3783" i="1"/>
  <c r="L3782" i="1"/>
  <c r="L3781" i="1"/>
  <c r="L3780" i="1"/>
  <c r="L3779" i="1"/>
  <c r="L3778" i="1"/>
  <c r="L3777" i="1"/>
  <c r="L3776" i="1"/>
  <c r="L3775" i="1"/>
  <c r="L3774" i="1"/>
  <c r="L3773" i="1"/>
  <c r="L3772" i="1"/>
  <c r="L3771" i="1"/>
  <c r="L3770" i="1"/>
  <c r="L3769" i="1"/>
  <c r="L3768" i="1"/>
  <c r="L3767" i="1"/>
  <c r="L3766" i="1"/>
  <c r="L3765" i="1"/>
  <c r="L3764" i="1"/>
  <c r="L3763" i="1"/>
  <c r="L3762" i="1"/>
  <c r="L3761" i="1"/>
  <c r="L3760" i="1"/>
  <c r="L3759" i="1"/>
  <c r="L3758" i="1"/>
  <c r="L3757" i="1"/>
  <c r="L3756" i="1"/>
  <c r="L3755" i="1"/>
  <c r="L3754" i="1"/>
  <c r="L3753" i="1"/>
  <c r="L3752" i="1"/>
  <c r="L3751" i="1"/>
  <c r="L3750" i="1"/>
  <c r="L3749" i="1"/>
  <c r="L3748" i="1"/>
  <c r="L3747" i="1"/>
  <c r="L3746" i="1"/>
  <c r="L3745" i="1"/>
  <c r="L3744" i="1"/>
  <c r="L3743" i="1"/>
  <c r="L3742" i="1"/>
  <c r="L3741" i="1"/>
  <c r="L3740" i="1"/>
  <c r="L3739" i="1"/>
  <c r="L3738" i="1"/>
  <c r="L3737" i="1"/>
  <c r="L3736" i="1"/>
  <c r="L3735" i="1"/>
  <c r="L3734" i="1"/>
  <c r="L3733" i="1"/>
  <c r="L3732" i="1"/>
  <c r="L3731" i="1"/>
  <c r="L3730" i="1"/>
  <c r="L3729" i="1"/>
  <c r="L3728" i="1"/>
  <c r="L3727" i="1"/>
  <c r="L3726" i="1"/>
  <c r="L3725" i="1"/>
  <c r="L3724" i="1"/>
  <c r="L3723" i="1"/>
  <c r="L3722" i="1"/>
  <c r="L3721" i="1"/>
  <c r="L3720" i="1"/>
  <c r="L3719" i="1"/>
  <c r="L3718" i="1"/>
  <c r="L3717" i="1"/>
  <c r="L3716" i="1"/>
  <c r="L3715" i="1"/>
  <c r="L3714" i="1"/>
  <c r="L3713" i="1"/>
  <c r="L3712" i="1"/>
  <c r="L3711" i="1"/>
  <c r="L3710" i="1"/>
  <c r="L3709" i="1"/>
  <c r="L3708" i="1"/>
  <c r="L3707" i="1"/>
  <c r="L3706" i="1"/>
  <c r="L3705" i="1"/>
  <c r="L3704" i="1"/>
  <c r="L3703" i="1"/>
  <c r="L3702" i="1"/>
  <c r="L3701" i="1"/>
  <c r="L3700" i="1"/>
  <c r="L3699" i="1"/>
  <c r="L3698" i="1"/>
  <c r="L3697" i="1"/>
  <c r="L3696" i="1"/>
  <c r="L3695" i="1"/>
  <c r="L3694" i="1"/>
  <c r="L3693" i="1"/>
  <c r="L3692" i="1"/>
  <c r="L3691" i="1"/>
  <c r="L3690" i="1"/>
  <c r="L3689" i="1"/>
  <c r="L3688" i="1"/>
  <c r="L3687" i="1"/>
  <c r="L3686" i="1"/>
  <c r="L3685" i="1"/>
  <c r="L3684" i="1"/>
  <c r="L3683" i="1"/>
  <c r="L3682" i="1"/>
  <c r="L3681" i="1"/>
  <c r="L3680" i="1"/>
  <c r="L3679" i="1"/>
  <c r="L3678" i="1"/>
  <c r="L3677" i="1"/>
  <c r="L3676" i="1"/>
  <c r="L3675" i="1"/>
  <c r="L3674" i="1"/>
  <c r="L3673" i="1"/>
  <c r="L3672" i="1"/>
  <c r="L3671" i="1"/>
  <c r="L3670" i="1"/>
  <c r="L3669" i="1"/>
  <c r="L3668" i="1"/>
  <c r="L3667" i="1"/>
  <c r="L3666" i="1"/>
  <c r="L3665" i="1"/>
  <c r="L3664" i="1"/>
  <c r="L3663" i="1"/>
  <c r="L3662" i="1"/>
  <c r="L3661" i="1"/>
  <c r="L3660" i="1"/>
  <c r="L3659" i="1"/>
  <c r="L3658" i="1"/>
  <c r="L3657" i="1"/>
  <c r="L3656" i="1"/>
  <c r="L3655" i="1"/>
  <c r="L3654" i="1"/>
  <c r="L3653" i="1"/>
  <c r="L3652" i="1"/>
  <c r="L3651" i="1"/>
  <c r="L3650" i="1"/>
  <c r="L3649" i="1"/>
  <c r="L3648" i="1"/>
  <c r="L3647" i="1"/>
  <c r="L3646" i="1"/>
  <c r="L3645" i="1"/>
  <c r="L3644" i="1"/>
  <c r="L3643" i="1"/>
  <c r="L3642" i="1"/>
  <c r="L3641" i="1"/>
  <c r="L3640" i="1"/>
  <c r="L3639" i="1"/>
  <c r="L3638" i="1"/>
  <c r="L3637" i="1"/>
  <c r="L3636" i="1"/>
  <c r="L3635" i="1"/>
  <c r="L3634" i="1"/>
  <c r="L3633" i="1"/>
  <c r="L3632" i="1"/>
  <c r="L3631" i="1"/>
  <c r="L3630" i="1"/>
  <c r="L3629" i="1"/>
  <c r="L3628" i="1"/>
  <c r="L3627" i="1"/>
  <c r="L3626" i="1"/>
  <c r="L3625" i="1"/>
  <c r="L3624" i="1"/>
  <c r="L3623" i="1"/>
  <c r="L3622" i="1"/>
  <c r="L3621" i="1"/>
  <c r="L3620" i="1"/>
  <c r="L3619" i="1"/>
  <c r="L3618" i="1"/>
  <c r="L3617" i="1"/>
  <c r="L3616" i="1"/>
  <c r="L3615" i="1"/>
  <c r="L3614" i="1"/>
  <c r="L3613" i="1"/>
  <c r="L3612" i="1"/>
  <c r="L3611" i="1"/>
  <c r="L3610" i="1"/>
  <c r="L3609" i="1"/>
  <c r="L3608" i="1"/>
  <c r="L3607" i="1"/>
  <c r="L3606" i="1"/>
  <c r="L3605" i="1"/>
  <c r="L3604" i="1"/>
  <c r="L3603" i="1"/>
  <c r="L3602" i="1"/>
  <c r="L3601" i="1"/>
  <c r="L3600" i="1"/>
  <c r="L3599" i="1"/>
  <c r="L3598" i="1"/>
  <c r="L3597" i="1"/>
  <c r="L3596" i="1"/>
  <c r="L3595" i="1"/>
  <c r="L3594" i="1"/>
  <c r="L3593" i="1"/>
  <c r="L3592" i="1"/>
  <c r="L3591" i="1"/>
  <c r="L3590" i="1"/>
  <c r="L3589" i="1"/>
  <c r="L3588" i="1"/>
  <c r="L3587" i="1"/>
  <c r="L3586" i="1"/>
  <c r="L3585" i="1"/>
  <c r="L3584" i="1"/>
  <c r="L3583" i="1"/>
  <c r="L3582" i="1"/>
  <c r="L3581" i="1"/>
  <c r="L3580" i="1"/>
  <c r="L3579" i="1"/>
  <c r="L3578" i="1"/>
  <c r="L3577" i="1"/>
  <c r="L3576" i="1"/>
  <c r="L3575" i="1"/>
  <c r="L3574" i="1"/>
  <c r="L3573" i="1"/>
  <c r="L3572" i="1"/>
  <c r="L3571" i="1"/>
  <c r="L3570" i="1"/>
  <c r="L3569" i="1"/>
  <c r="L3568" i="1"/>
  <c r="L3567" i="1"/>
  <c r="L3566" i="1"/>
  <c r="L3565" i="1"/>
  <c r="L3564" i="1"/>
  <c r="L3563" i="1"/>
  <c r="L3562" i="1"/>
  <c r="L3561" i="1"/>
  <c r="L3560" i="1"/>
  <c r="L3559" i="1"/>
  <c r="L3558" i="1"/>
  <c r="L3557" i="1"/>
  <c r="L3556" i="1"/>
  <c r="L3555" i="1"/>
  <c r="L3554" i="1"/>
  <c r="L3553" i="1"/>
  <c r="L3552" i="1"/>
  <c r="L3551" i="1"/>
  <c r="L3550" i="1"/>
  <c r="L3549" i="1"/>
  <c r="L3548" i="1"/>
  <c r="L3547" i="1"/>
  <c r="L3546" i="1"/>
  <c r="L3545" i="1"/>
  <c r="L3544" i="1"/>
  <c r="L3543" i="1"/>
  <c r="L3542" i="1"/>
  <c r="L3541" i="1"/>
  <c r="L3540" i="1"/>
  <c r="L3539" i="1"/>
  <c r="L3538" i="1"/>
  <c r="L3537" i="1"/>
  <c r="L3536" i="1"/>
  <c r="L3535" i="1"/>
  <c r="L3534" i="1"/>
  <c r="L3533" i="1"/>
  <c r="L3532" i="1"/>
  <c r="L3531" i="1"/>
  <c r="L3530" i="1"/>
  <c r="L3529" i="1"/>
  <c r="L3528" i="1"/>
  <c r="L3527" i="1"/>
  <c r="L3526" i="1"/>
  <c r="L3525" i="1"/>
  <c r="L3524" i="1"/>
  <c r="L3523" i="1"/>
  <c r="L3522" i="1"/>
  <c r="L3521" i="1"/>
  <c r="L3520" i="1"/>
  <c r="L3519" i="1"/>
  <c r="L3518" i="1"/>
  <c r="L3517" i="1"/>
  <c r="L3516" i="1"/>
  <c r="L3515" i="1"/>
  <c r="L3514" i="1"/>
  <c r="L3513" i="1"/>
  <c r="L3512" i="1"/>
  <c r="L3511" i="1"/>
  <c r="L3510" i="1"/>
  <c r="L3509" i="1"/>
  <c r="L3508" i="1"/>
  <c r="L3507" i="1"/>
  <c r="L3506" i="1"/>
  <c r="L3505" i="1"/>
  <c r="L3504" i="1"/>
  <c r="L3503" i="1"/>
  <c r="L3502" i="1"/>
  <c r="L3501" i="1"/>
  <c r="L3500" i="1"/>
  <c r="L3499" i="1"/>
  <c r="L3498" i="1"/>
  <c r="L3497" i="1"/>
  <c r="L3496" i="1"/>
  <c r="L3495" i="1"/>
  <c r="L3494" i="1"/>
  <c r="L3493" i="1"/>
  <c r="L3492" i="1"/>
  <c r="L3491" i="1"/>
  <c r="L3490" i="1"/>
  <c r="L3489" i="1"/>
  <c r="L3488" i="1"/>
  <c r="L3487" i="1"/>
  <c r="L3486" i="1"/>
  <c r="L3485" i="1"/>
  <c r="L3484" i="1"/>
  <c r="L3483" i="1"/>
  <c r="L3482" i="1"/>
  <c r="L3481" i="1"/>
  <c r="L3480" i="1"/>
  <c r="L3479" i="1"/>
  <c r="L3478" i="1"/>
  <c r="L3477" i="1"/>
  <c r="L3476" i="1"/>
  <c r="L3475" i="1"/>
  <c r="L3474" i="1"/>
  <c r="L3473" i="1"/>
  <c r="L3472" i="1"/>
  <c r="L3471" i="1"/>
  <c r="L3470" i="1"/>
  <c r="L3469" i="1"/>
  <c r="L3468" i="1"/>
  <c r="L3467" i="1"/>
  <c r="L3466" i="1"/>
  <c r="L3465" i="1"/>
  <c r="L3464" i="1"/>
  <c r="L3463" i="1"/>
  <c r="L3462" i="1"/>
  <c r="L3461" i="1"/>
  <c r="L3460" i="1"/>
  <c r="L3459" i="1"/>
  <c r="L3458" i="1"/>
  <c r="L3457" i="1"/>
  <c r="L3456" i="1"/>
  <c r="L3455" i="1"/>
  <c r="L3454" i="1"/>
  <c r="L3453" i="1"/>
  <c r="L3452" i="1"/>
  <c r="L3451" i="1"/>
  <c r="L3450" i="1"/>
  <c r="L3449" i="1"/>
  <c r="L3448" i="1"/>
  <c r="L3447" i="1"/>
  <c r="L3446" i="1"/>
  <c r="L3445" i="1"/>
  <c r="L3444" i="1"/>
  <c r="L3443" i="1"/>
  <c r="L3442" i="1"/>
  <c r="L3441" i="1"/>
  <c r="L3440" i="1"/>
  <c r="L3439" i="1"/>
  <c r="L3438" i="1"/>
  <c r="L3437" i="1"/>
  <c r="L3436" i="1"/>
  <c r="L3435" i="1"/>
  <c r="L3434" i="1"/>
  <c r="L3433" i="1"/>
  <c r="L3432" i="1"/>
  <c r="L3431" i="1"/>
  <c r="L3430" i="1"/>
  <c r="L3429" i="1"/>
  <c r="L3428" i="1"/>
  <c r="L3427" i="1"/>
  <c r="L3426" i="1"/>
  <c r="L3425" i="1"/>
  <c r="L3424" i="1"/>
  <c r="L3423" i="1"/>
  <c r="L3422" i="1"/>
  <c r="L3421" i="1"/>
  <c r="L3420" i="1"/>
  <c r="L3419" i="1"/>
  <c r="L3418" i="1"/>
  <c r="L3417" i="1"/>
  <c r="L3416" i="1"/>
  <c r="L3415" i="1"/>
  <c r="L3414" i="1"/>
  <c r="L3413" i="1"/>
  <c r="L3412" i="1"/>
  <c r="L3411" i="1"/>
  <c r="L3410" i="1"/>
  <c r="L3409" i="1"/>
  <c r="L3408" i="1"/>
  <c r="L3407" i="1"/>
  <c r="L3406" i="1"/>
  <c r="L3405" i="1"/>
  <c r="L3404" i="1"/>
  <c r="L3403" i="1"/>
  <c r="L3402" i="1"/>
  <c r="L3401" i="1"/>
  <c r="L3400" i="1"/>
  <c r="L3399" i="1"/>
  <c r="L3398" i="1"/>
  <c r="L3397" i="1"/>
  <c r="L3396" i="1"/>
  <c r="L3395" i="1"/>
  <c r="L3394" i="1"/>
  <c r="L3393" i="1"/>
  <c r="L3392" i="1"/>
  <c r="L3391" i="1"/>
  <c r="L3390" i="1"/>
  <c r="L3389" i="1"/>
  <c r="L3388" i="1"/>
  <c r="L3387" i="1"/>
  <c r="L3386" i="1"/>
  <c r="L3385" i="1"/>
  <c r="L3384" i="1"/>
  <c r="L3383" i="1"/>
  <c r="L3382" i="1"/>
  <c r="L3381" i="1"/>
  <c r="L3380" i="1"/>
  <c r="L3379" i="1"/>
  <c r="L3378" i="1"/>
  <c r="L3377" i="1"/>
  <c r="L3376" i="1"/>
  <c r="L3375" i="1"/>
  <c r="L3374" i="1"/>
  <c r="L3373" i="1"/>
  <c r="L3372" i="1"/>
  <c r="L3371" i="1"/>
  <c r="L3370" i="1"/>
  <c r="L3369" i="1"/>
  <c r="L3368" i="1"/>
  <c r="L3367" i="1"/>
  <c r="L3366" i="1"/>
  <c r="L3365" i="1"/>
  <c r="L3364" i="1"/>
  <c r="L3363" i="1"/>
  <c r="L3362" i="1"/>
  <c r="L3361" i="1"/>
  <c r="L3360" i="1"/>
  <c r="L3359" i="1"/>
  <c r="L3358" i="1"/>
  <c r="L3357" i="1"/>
  <c r="L3356" i="1"/>
  <c r="L3355" i="1"/>
  <c r="L3354" i="1"/>
  <c r="L3353" i="1"/>
  <c r="L3352" i="1"/>
  <c r="L3351" i="1"/>
  <c r="L3350" i="1"/>
  <c r="L3349" i="1"/>
  <c r="L3348" i="1"/>
  <c r="L3347" i="1"/>
  <c r="L3346" i="1"/>
  <c r="L3345" i="1"/>
  <c r="L3344" i="1"/>
  <c r="L3343" i="1"/>
  <c r="L3342" i="1"/>
  <c r="L3341" i="1"/>
  <c r="L3340" i="1"/>
  <c r="L3339" i="1"/>
  <c r="L3338" i="1"/>
  <c r="L3337" i="1"/>
  <c r="L3336" i="1"/>
  <c r="L3335" i="1"/>
  <c r="L3334" i="1"/>
  <c r="L3333" i="1"/>
  <c r="L3332" i="1"/>
  <c r="L3331" i="1"/>
  <c r="L3330" i="1"/>
  <c r="L3329" i="1"/>
  <c r="L3328" i="1"/>
  <c r="L3327" i="1"/>
  <c r="L3326" i="1"/>
  <c r="L3325" i="1"/>
  <c r="L3324" i="1"/>
  <c r="L3323" i="1"/>
  <c r="L3322" i="1"/>
  <c r="L3321" i="1"/>
  <c r="L3320" i="1"/>
  <c r="L3319" i="1"/>
  <c r="L3318" i="1"/>
  <c r="L3317" i="1"/>
  <c r="L3316" i="1"/>
  <c r="L3315" i="1"/>
  <c r="L3314" i="1"/>
  <c r="L3313" i="1"/>
  <c r="L3312" i="1"/>
  <c r="L3311" i="1"/>
  <c r="L3310" i="1"/>
  <c r="L3309" i="1"/>
  <c r="L3308" i="1"/>
  <c r="L3307" i="1"/>
  <c r="L3306" i="1"/>
  <c r="L3305" i="1"/>
  <c r="L3304" i="1"/>
  <c r="L3303" i="1"/>
  <c r="L3302" i="1"/>
  <c r="L3301" i="1"/>
  <c r="L3300" i="1"/>
  <c r="L3299" i="1"/>
  <c r="L3298" i="1"/>
  <c r="L3297" i="1"/>
  <c r="L3296" i="1"/>
  <c r="L3295" i="1"/>
  <c r="L3294" i="1"/>
  <c r="L3293" i="1"/>
  <c r="L3292" i="1"/>
  <c r="L3291" i="1"/>
  <c r="L3290" i="1"/>
  <c r="L3289" i="1"/>
  <c r="L3288" i="1"/>
  <c r="L3287" i="1"/>
  <c r="L3286" i="1"/>
  <c r="L3285" i="1"/>
  <c r="L3284" i="1"/>
  <c r="L3283" i="1"/>
  <c r="L3282" i="1"/>
  <c r="L3281" i="1"/>
  <c r="L3280" i="1"/>
  <c r="L3279" i="1"/>
  <c r="L3278" i="1"/>
  <c r="L3277" i="1"/>
  <c r="L3276" i="1"/>
  <c r="L3275" i="1"/>
  <c r="L3274" i="1"/>
  <c r="L3273" i="1"/>
  <c r="L3272" i="1"/>
  <c r="L3271" i="1"/>
  <c r="L3270" i="1"/>
  <c r="L3269" i="1"/>
  <c r="L3268" i="1"/>
  <c r="L3267" i="1"/>
  <c r="L3266" i="1"/>
  <c r="L3265" i="1"/>
  <c r="L3264" i="1"/>
  <c r="L3263" i="1"/>
  <c r="L3262" i="1"/>
  <c r="L3261" i="1"/>
  <c r="L3260" i="1"/>
  <c r="L3259" i="1"/>
  <c r="L3258" i="1"/>
  <c r="L3257" i="1"/>
  <c r="L3256" i="1"/>
  <c r="L3255" i="1"/>
  <c r="L3254" i="1"/>
  <c r="L3253" i="1"/>
  <c r="L3252" i="1"/>
  <c r="L3251" i="1"/>
  <c r="L3250" i="1"/>
  <c r="L3249" i="1"/>
  <c r="L3248" i="1"/>
  <c r="L3247" i="1"/>
  <c r="L3246" i="1"/>
  <c r="L3245" i="1"/>
  <c r="L3244" i="1"/>
  <c r="L3243" i="1"/>
  <c r="L3242" i="1"/>
  <c r="L3241" i="1"/>
  <c r="L3240" i="1"/>
  <c r="L3239" i="1"/>
  <c r="L3238" i="1"/>
  <c r="L3237" i="1"/>
  <c r="L3236" i="1"/>
  <c r="L3235" i="1"/>
  <c r="L3234" i="1"/>
  <c r="L3233" i="1"/>
  <c r="L3232" i="1"/>
  <c r="L3231" i="1"/>
  <c r="L3230" i="1"/>
  <c r="L3229" i="1"/>
  <c r="L3228" i="1"/>
  <c r="L3227" i="1"/>
  <c r="L3226" i="1"/>
  <c r="L3225" i="1"/>
  <c r="L3224" i="1"/>
  <c r="L3223" i="1"/>
  <c r="L3222" i="1"/>
  <c r="L3221" i="1"/>
  <c r="L3220" i="1"/>
  <c r="L3219" i="1"/>
  <c r="L3218" i="1"/>
  <c r="L3217" i="1"/>
  <c r="L3216" i="1"/>
  <c r="L3215" i="1"/>
  <c r="L3214" i="1"/>
  <c r="L3213" i="1"/>
  <c r="L3212" i="1"/>
  <c r="L3211" i="1"/>
  <c r="L3210" i="1"/>
  <c r="L3209" i="1"/>
  <c r="L3208" i="1"/>
  <c r="L3207" i="1"/>
  <c r="L3206" i="1"/>
  <c r="L3205" i="1"/>
  <c r="L3204" i="1"/>
  <c r="L3203" i="1"/>
  <c r="L3202" i="1"/>
  <c r="L3201" i="1"/>
  <c r="L3200" i="1"/>
  <c r="L3199" i="1"/>
  <c r="L3198" i="1"/>
  <c r="L3197" i="1"/>
  <c r="L3196" i="1"/>
  <c r="L3195" i="1"/>
  <c r="L3194" i="1"/>
  <c r="L3193" i="1"/>
  <c r="L3192" i="1"/>
  <c r="L3191" i="1"/>
  <c r="L3190" i="1"/>
  <c r="L3189" i="1"/>
  <c r="L3188" i="1"/>
  <c r="L3187" i="1"/>
  <c r="L3186" i="1"/>
  <c r="L3185" i="1"/>
  <c r="L3184" i="1"/>
  <c r="L3183" i="1"/>
  <c r="L3182" i="1"/>
  <c r="L3181" i="1"/>
  <c r="L3180" i="1"/>
  <c r="L3179" i="1"/>
  <c r="L3178" i="1"/>
  <c r="L3177" i="1"/>
  <c r="L3176" i="1"/>
  <c r="L3175" i="1"/>
  <c r="L3174" i="1"/>
  <c r="L3173" i="1"/>
  <c r="L3172" i="1"/>
  <c r="L3171" i="1"/>
  <c r="L3170" i="1"/>
  <c r="L3169" i="1"/>
  <c r="L3168" i="1"/>
  <c r="L3167" i="1"/>
  <c r="L3166" i="1"/>
  <c r="L3165" i="1"/>
  <c r="L3164" i="1"/>
  <c r="L3163" i="1"/>
  <c r="L3162" i="1"/>
  <c r="L3161" i="1"/>
  <c r="L3160" i="1"/>
  <c r="L3159" i="1"/>
  <c r="L3158" i="1"/>
  <c r="L3157" i="1"/>
  <c r="L3156" i="1"/>
  <c r="L3155" i="1"/>
  <c r="L3154" i="1"/>
  <c r="L3153" i="1"/>
  <c r="L3152" i="1"/>
  <c r="L3151" i="1"/>
  <c r="L3150" i="1"/>
  <c r="L3149" i="1"/>
  <c r="L3148" i="1"/>
  <c r="L3147" i="1"/>
  <c r="L3146" i="1"/>
  <c r="L3145" i="1"/>
  <c r="L3144" i="1"/>
  <c r="L3143" i="1"/>
  <c r="L3142" i="1"/>
  <c r="L3141" i="1"/>
  <c r="L3140" i="1"/>
  <c r="L3139" i="1"/>
  <c r="L3138" i="1"/>
  <c r="L3137" i="1"/>
  <c r="L3136" i="1"/>
  <c r="L3135" i="1"/>
  <c r="L3134" i="1"/>
  <c r="L3133" i="1"/>
  <c r="L3132" i="1"/>
  <c r="L3131" i="1"/>
  <c r="L3130" i="1"/>
  <c r="L3129" i="1"/>
  <c r="L3128" i="1"/>
  <c r="L3127" i="1"/>
  <c r="L3126" i="1"/>
  <c r="L3125" i="1"/>
  <c r="L3124" i="1"/>
  <c r="L3123" i="1"/>
  <c r="L3122" i="1"/>
  <c r="L3121" i="1"/>
  <c r="L3120" i="1"/>
  <c r="L3119" i="1"/>
  <c r="L3118" i="1"/>
  <c r="L3117" i="1"/>
  <c r="L3116" i="1"/>
  <c r="L3115" i="1"/>
  <c r="L3114" i="1"/>
  <c r="L3113" i="1"/>
  <c r="L3112" i="1"/>
  <c r="L3111" i="1"/>
  <c r="L3110" i="1"/>
  <c r="L3109" i="1"/>
  <c r="L3108" i="1"/>
  <c r="L3107" i="1"/>
  <c r="L3106" i="1"/>
  <c r="L3105" i="1"/>
  <c r="L3104" i="1"/>
  <c r="L3103" i="1"/>
  <c r="L3102" i="1"/>
  <c r="L3101" i="1"/>
  <c r="L3100" i="1"/>
  <c r="L3099" i="1"/>
  <c r="L3098" i="1"/>
  <c r="L3097" i="1"/>
  <c r="L3096" i="1"/>
  <c r="L3095" i="1"/>
  <c r="L3094" i="1"/>
  <c r="L3093" i="1"/>
  <c r="L3092" i="1"/>
  <c r="L3091" i="1"/>
  <c r="L3090" i="1"/>
  <c r="L3089" i="1"/>
  <c r="L3088" i="1"/>
  <c r="L3087" i="1"/>
  <c r="L3086" i="1"/>
  <c r="L3085" i="1"/>
  <c r="L3084" i="1"/>
  <c r="L3083" i="1"/>
  <c r="L3082" i="1"/>
  <c r="L3081" i="1"/>
  <c r="L3080" i="1"/>
  <c r="L3079" i="1"/>
  <c r="L3078" i="1"/>
  <c r="L3077" i="1"/>
  <c r="L3076" i="1"/>
  <c r="L3075" i="1"/>
  <c r="L3074" i="1"/>
  <c r="L3073" i="1"/>
  <c r="L3072" i="1"/>
  <c r="L3071" i="1"/>
  <c r="L3070" i="1"/>
  <c r="L3069" i="1"/>
  <c r="L3068" i="1"/>
  <c r="L3067" i="1"/>
  <c r="L3066" i="1"/>
  <c r="L3065" i="1"/>
  <c r="L3064" i="1"/>
  <c r="L3063" i="1"/>
  <c r="L3062" i="1"/>
  <c r="L3061" i="1"/>
  <c r="L3060" i="1"/>
  <c r="L3059" i="1"/>
  <c r="L3058" i="1"/>
  <c r="L3057" i="1"/>
  <c r="L3056" i="1"/>
  <c r="L3055" i="1"/>
  <c r="L3054" i="1"/>
  <c r="L3053" i="1"/>
  <c r="L3052" i="1"/>
  <c r="L3051" i="1"/>
  <c r="L3050" i="1"/>
  <c r="L3049" i="1"/>
  <c r="L3048" i="1"/>
  <c r="L3047" i="1"/>
  <c r="L3046" i="1"/>
  <c r="L3045" i="1"/>
  <c r="L3044" i="1"/>
  <c r="L3043" i="1"/>
  <c r="L3042" i="1"/>
  <c r="L3041" i="1"/>
  <c r="L3040" i="1"/>
  <c r="L3039" i="1"/>
  <c r="L3038" i="1"/>
  <c r="L3037" i="1"/>
  <c r="L3036" i="1"/>
  <c r="L3035" i="1"/>
  <c r="L3034" i="1"/>
  <c r="L3033" i="1"/>
  <c r="L3032" i="1"/>
  <c r="L3031" i="1"/>
  <c r="L3030" i="1"/>
  <c r="L3029" i="1"/>
  <c r="L3028" i="1"/>
  <c r="L3027" i="1"/>
  <c r="L3026" i="1"/>
  <c r="L3025" i="1"/>
  <c r="L3024" i="1"/>
  <c r="L3023" i="1"/>
  <c r="L3022" i="1"/>
  <c r="L3021" i="1"/>
  <c r="L3020" i="1"/>
  <c r="L3019" i="1"/>
  <c r="L3018" i="1"/>
  <c r="L3017" i="1"/>
  <c r="L3016" i="1"/>
  <c r="L3015" i="1"/>
  <c r="L3014" i="1"/>
  <c r="L3013" i="1"/>
  <c r="L3012" i="1"/>
  <c r="L3011" i="1"/>
  <c r="L3010" i="1"/>
  <c r="L3009" i="1"/>
  <c r="L3008" i="1"/>
  <c r="L3007" i="1"/>
  <c r="L3006" i="1"/>
  <c r="L3005" i="1"/>
  <c r="L3004" i="1"/>
  <c r="L3003" i="1"/>
  <c r="L3002" i="1"/>
  <c r="L3001" i="1"/>
  <c r="L3000" i="1"/>
  <c r="L2999" i="1"/>
  <c r="L2998" i="1"/>
  <c r="L2997" i="1"/>
  <c r="L2996" i="1"/>
  <c r="L2995" i="1"/>
  <c r="L2994" i="1"/>
  <c r="L2993" i="1"/>
  <c r="L2992" i="1"/>
  <c r="L2991" i="1"/>
  <c r="L2990" i="1"/>
  <c r="L2989" i="1"/>
  <c r="L2988" i="1"/>
  <c r="L2987" i="1"/>
  <c r="L2986" i="1"/>
  <c r="L2985" i="1"/>
  <c r="L2984" i="1"/>
  <c r="L2983" i="1"/>
  <c r="L2982" i="1"/>
  <c r="L2981" i="1"/>
  <c r="L2980" i="1"/>
  <c r="L2979" i="1"/>
  <c r="L2978" i="1"/>
  <c r="L2977" i="1"/>
  <c r="L2976" i="1"/>
  <c r="L2975" i="1"/>
  <c r="L2974" i="1"/>
  <c r="L2973" i="1"/>
  <c r="L2972" i="1"/>
  <c r="L2971" i="1"/>
  <c r="L2970" i="1"/>
  <c r="L2969" i="1"/>
  <c r="L2968" i="1"/>
  <c r="L2967" i="1"/>
  <c r="L2966" i="1"/>
  <c r="L2965" i="1"/>
  <c r="L2964" i="1"/>
  <c r="L2963" i="1"/>
  <c r="L2962" i="1"/>
  <c r="L2961" i="1"/>
  <c r="L2960" i="1"/>
  <c r="L2959" i="1"/>
  <c r="L2958" i="1"/>
  <c r="L2957" i="1"/>
  <c r="L2956" i="1"/>
  <c r="L2955" i="1"/>
  <c r="L2954" i="1"/>
  <c r="L2953" i="1"/>
  <c r="L2952" i="1"/>
  <c r="L2951" i="1"/>
  <c r="L2950" i="1"/>
  <c r="L2949" i="1"/>
  <c r="L2948" i="1"/>
  <c r="L2947" i="1"/>
  <c r="L2946" i="1"/>
  <c r="L2945" i="1"/>
  <c r="L2944" i="1"/>
  <c r="L2943" i="1"/>
  <c r="L2942" i="1"/>
  <c r="L2941" i="1"/>
  <c r="L2940" i="1"/>
  <c r="L2939" i="1"/>
  <c r="L2938" i="1"/>
  <c r="L2937" i="1"/>
  <c r="L2936" i="1"/>
  <c r="L2935" i="1"/>
  <c r="L2934" i="1"/>
  <c r="L2933" i="1"/>
  <c r="L2932" i="1"/>
  <c r="L2931" i="1"/>
  <c r="L2930" i="1"/>
  <c r="L2929" i="1"/>
  <c r="L2928" i="1"/>
  <c r="L2927" i="1"/>
  <c r="L2926" i="1"/>
  <c r="L2925" i="1"/>
  <c r="L2924" i="1"/>
  <c r="L2923" i="1"/>
  <c r="L2922" i="1"/>
  <c r="L2921" i="1"/>
  <c r="L2920" i="1"/>
  <c r="L2919" i="1"/>
  <c r="L2918" i="1"/>
  <c r="L2917" i="1"/>
  <c r="L2916" i="1"/>
  <c r="L2915" i="1"/>
  <c r="L2914" i="1"/>
  <c r="L2913" i="1"/>
  <c r="L2912" i="1"/>
  <c r="L2911" i="1"/>
  <c r="L2910" i="1"/>
  <c r="L2909" i="1"/>
  <c r="L2908" i="1"/>
  <c r="L2907" i="1"/>
  <c r="L2906" i="1"/>
  <c r="L2905" i="1"/>
  <c r="L2904" i="1"/>
  <c r="L2903" i="1"/>
  <c r="L2902" i="1"/>
  <c r="L2901" i="1"/>
  <c r="L2900" i="1"/>
  <c r="L2899" i="1"/>
  <c r="L2898" i="1"/>
  <c r="L2897" i="1"/>
  <c r="L2896" i="1"/>
  <c r="L2895" i="1"/>
  <c r="L2894" i="1"/>
  <c r="L2893" i="1"/>
  <c r="L2892" i="1"/>
  <c r="L2891" i="1"/>
  <c r="L2890" i="1"/>
  <c r="L2889" i="1"/>
  <c r="L2888" i="1"/>
  <c r="L2887" i="1"/>
  <c r="L2886" i="1"/>
  <c r="L2885" i="1"/>
  <c r="L2884" i="1"/>
  <c r="L2883" i="1"/>
  <c r="L2882" i="1"/>
  <c r="L2881" i="1"/>
  <c r="L2880" i="1"/>
  <c r="L2879" i="1"/>
  <c r="L2878" i="1"/>
  <c r="L2877" i="1"/>
  <c r="L2876" i="1"/>
  <c r="L2875" i="1"/>
  <c r="L2874" i="1"/>
  <c r="L2873" i="1"/>
  <c r="L2872" i="1"/>
  <c r="L2871" i="1"/>
  <c r="L2870" i="1"/>
  <c r="L2869" i="1"/>
  <c r="L2868" i="1"/>
  <c r="L2867" i="1"/>
  <c r="L2866" i="1"/>
  <c r="L2865" i="1"/>
  <c r="L2864" i="1"/>
  <c r="L2863" i="1"/>
  <c r="L2862" i="1"/>
  <c r="L2861" i="1"/>
  <c r="L2860" i="1"/>
  <c r="L2859" i="1"/>
  <c r="L2858" i="1"/>
  <c r="L2857" i="1"/>
  <c r="L2856" i="1"/>
  <c r="L2855" i="1"/>
  <c r="L2854" i="1"/>
  <c r="L2853" i="1"/>
  <c r="L2852" i="1"/>
  <c r="L2851" i="1"/>
  <c r="L2850" i="1"/>
  <c r="L2849" i="1"/>
  <c r="L2848" i="1"/>
  <c r="L2847" i="1"/>
  <c r="L2846" i="1"/>
  <c r="L2845" i="1"/>
  <c r="L2844" i="1"/>
  <c r="L2843" i="1"/>
  <c r="L2842" i="1"/>
  <c r="L2841" i="1"/>
  <c r="L2840" i="1"/>
  <c r="L2839" i="1"/>
  <c r="L2838" i="1"/>
  <c r="L2837" i="1"/>
  <c r="L2836" i="1"/>
  <c r="L2835" i="1"/>
  <c r="L2834" i="1"/>
  <c r="L2833" i="1"/>
  <c r="L2832" i="1"/>
  <c r="L2831" i="1"/>
  <c r="L2830" i="1"/>
  <c r="L2829" i="1"/>
  <c r="L2828" i="1"/>
  <c r="L2827" i="1"/>
  <c r="L2826" i="1"/>
  <c r="L2825" i="1"/>
  <c r="L2824" i="1"/>
  <c r="L2823" i="1"/>
  <c r="L2822" i="1"/>
  <c r="L2821" i="1"/>
  <c r="L2820" i="1"/>
  <c r="L2819" i="1"/>
  <c r="L2818" i="1"/>
  <c r="L2817" i="1"/>
  <c r="L2816" i="1"/>
  <c r="L2815" i="1"/>
  <c r="L2814" i="1"/>
  <c r="L2813" i="1"/>
  <c r="L2812" i="1"/>
  <c r="L2811" i="1"/>
  <c r="L2810" i="1"/>
  <c r="L2809" i="1"/>
  <c r="L2808" i="1"/>
  <c r="L2807" i="1"/>
  <c r="L2806" i="1"/>
  <c r="L2805" i="1"/>
  <c r="L2804" i="1"/>
  <c r="L2803" i="1"/>
  <c r="L2802" i="1"/>
  <c r="L2801" i="1"/>
  <c r="L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783" i="1"/>
  <c r="L2782" i="1"/>
  <c r="L2781" i="1"/>
  <c r="L2780" i="1"/>
  <c r="L2779" i="1"/>
  <c r="L2778" i="1"/>
  <c r="L2777" i="1"/>
  <c r="L2776" i="1"/>
  <c r="L2775" i="1"/>
  <c r="L2774" i="1"/>
  <c r="L2773" i="1"/>
  <c r="L2772" i="1"/>
  <c r="L2771" i="1"/>
  <c r="L2770" i="1"/>
  <c r="L2769" i="1"/>
  <c r="L2768" i="1"/>
  <c r="L2767" i="1"/>
  <c r="L2766" i="1"/>
  <c r="L2765" i="1"/>
  <c r="L2764" i="1"/>
  <c r="L2763" i="1"/>
  <c r="L2762" i="1"/>
  <c r="L2761" i="1"/>
  <c r="L2760" i="1"/>
  <c r="L2759" i="1"/>
  <c r="L2758" i="1"/>
  <c r="L2757" i="1"/>
  <c r="L2756" i="1"/>
  <c r="L2755" i="1"/>
  <c r="L2754" i="1"/>
  <c r="L2753" i="1"/>
  <c r="L2752" i="1"/>
  <c r="L2751" i="1"/>
  <c r="L2750" i="1"/>
  <c r="L2749" i="1"/>
  <c r="L2748" i="1"/>
  <c r="L2747" i="1"/>
  <c r="L2746" i="1"/>
  <c r="L2745" i="1"/>
  <c r="L2744" i="1"/>
  <c r="L2743" i="1"/>
  <c r="L2742" i="1"/>
  <c r="L2741" i="1"/>
  <c r="L2740" i="1"/>
  <c r="L2739" i="1"/>
  <c r="L2738" i="1"/>
  <c r="L2737" i="1"/>
  <c r="L2736" i="1"/>
  <c r="L2735" i="1"/>
  <c r="L2734" i="1"/>
  <c r="L2733" i="1"/>
  <c r="L2732" i="1"/>
  <c r="L2731" i="1"/>
  <c r="L2730" i="1"/>
  <c r="L2729" i="1"/>
  <c r="L2728" i="1"/>
  <c r="L2727" i="1"/>
  <c r="L2726" i="1"/>
  <c r="L2725" i="1"/>
  <c r="L2724" i="1"/>
  <c r="L2723" i="1"/>
  <c r="L2722" i="1"/>
  <c r="L2721" i="1"/>
  <c r="L2720" i="1"/>
  <c r="L2719" i="1"/>
  <c r="L2718" i="1"/>
  <c r="L2717" i="1"/>
  <c r="L2716" i="1"/>
  <c r="L2715" i="1"/>
  <c r="L2714" i="1"/>
  <c r="L2713" i="1"/>
  <c r="L2712" i="1"/>
  <c r="L2711" i="1"/>
  <c r="L2710" i="1"/>
  <c r="L2709" i="1"/>
  <c r="L2708" i="1"/>
  <c r="L2707" i="1"/>
  <c r="L2706" i="1"/>
  <c r="L2705" i="1"/>
  <c r="L2704" i="1"/>
  <c r="L2703" i="1"/>
  <c r="L2702" i="1"/>
  <c r="L2701" i="1"/>
  <c r="L2700" i="1"/>
  <c r="L2699" i="1"/>
  <c r="L2698" i="1"/>
  <c r="L2697" i="1"/>
  <c r="L2696" i="1"/>
  <c r="L2695" i="1"/>
  <c r="L2694" i="1"/>
  <c r="L2693" i="1"/>
  <c r="L2692" i="1"/>
  <c r="L2691" i="1"/>
  <c r="L2690" i="1"/>
  <c r="L2689" i="1"/>
  <c r="L2688" i="1"/>
  <c r="L2687" i="1"/>
  <c r="L2686" i="1"/>
  <c r="L2685" i="1"/>
  <c r="L2684" i="1"/>
  <c r="L2683" i="1"/>
  <c r="L2682" i="1"/>
  <c r="L2681" i="1"/>
  <c r="L2680" i="1"/>
  <c r="L2679" i="1"/>
  <c r="L2678" i="1"/>
  <c r="L2677" i="1"/>
  <c r="L2676" i="1"/>
  <c r="L2675" i="1"/>
  <c r="L2674" i="1"/>
  <c r="L2673" i="1"/>
  <c r="L2672" i="1"/>
  <c r="L2671" i="1"/>
  <c r="L2670" i="1"/>
  <c r="L2669" i="1"/>
  <c r="L2668" i="1"/>
  <c r="L2667" i="1"/>
  <c r="L2666" i="1"/>
  <c r="L2665" i="1"/>
  <c r="L2664" i="1"/>
  <c r="L2663" i="1"/>
  <c r="L2662" i="1"/>
  <c r="L2661" i="1"/>
  <c r="L2660" i="1"/>
  <c r="L2659" i="1"/>
  <c r="L2658" i="1"/>
  <c r="L2657" i="1"/>
  <c r="L2656" i="1"/>
  <c r="L2655" i="1"/>
  <c r="L2654" i="1"/>
  <c r="L2653" i="1"/>
  <c r="L2652" i="1"/>
  <c r="L2651" i="1"/>
  <c r="L2650" i="1"/>
  <c r="L2649" i="1"/>
  <c r="L2648" i="1"/>
  <c r="L2647" i="1"/>
  <c r="L2646" i="1"/>
  <c r="L2645" i="1"/>
  <c r="L2644" i="1"/>
  <c r="L2643" i="1"/>
  <c r="L2642" i="1"/>
  <c r="L2641" i="1"/>
  <c r="L2640" i="1"/>
  <c r="L2639" i="1"/>
  <c r="L2638" i="1"/>
  <c r="L2637" i="1"/>
  <c r="L2636" i="1"/>
  <c r="L2635" i="1"/>
  <c r="L2634" i="1"/>
  <c r="L2633" i="1"/>
  <c r="L2632" i="1"/>
  <c r="L2631" i="1"/>
  <c r="L2630" i="1"/>
  <c r="L2629" i="1"/>
  <c r="L2628" i="1"/>
  <c r="L2627" i="1"/>
  <c r="L2626" i="1"/>
  <c r="L2625" i="1"/>
  <c r="L2624" i="1"/>
  <c r="L2623" i="1"/>
  <c r="L2622" i="1"/>
  <c r="L2621" i="1"/>
  <c r="L2620" i="1"/>
  <c r="L2619" i="1"/>
  <c r="L2618" i="1"/>
  <c r="L2617" i="1"/>
  <c r="L2616" i="1"/>
  <c r="L2615" i="1"/>
  <c r="L2614" i="1"/>
  <c r="L2613" i="1"/>
  <c r="L2612" i="1"/>
  <c r="L2611" i="1"/>
  <c r="L2610" i="1"/>
  <c r="L2609" i="1"/>
  <c r="L2608" i="1"/>
  <c r="L2607" i="1"/>
  <c r="L2606" i="1"/>
  <c r="L2605" i="1"/>
  <c r="L2604" i="1"/>
  <c r="L2603" i="1"/>
  <c r="L2602" i="1"/>
  <c r="L2601" i="1"/>
  <c r="L2600" i="1"/>
  <c r="L2599" i="1"/>
  <c r="L2598" i="1"/>
  <c r="L2597" i="1"/>
  <c r="L2596" i="1"/>
  <c r="L2595" i="1"/>
  <c r="L2594" i="1"/>
  <c r="L2593" i="1"/>
  <c r="L2592" i="1"/>
  <c r="L2591" i="1"/>
  <c r="L2590" i="1"/>
  <c r="L2589" i="1"/>
  <c r="L2588" i="1"/>
  <c r="L2587" i="1"/>
  <c r="L2586" i="1"/>
  <c r="L2585" i="1"/>
  <c r="L2584" i="1"/>
  <c r="L2583" i="1"/>
  <c r="L2582" i="1"/>
  <c r="L2581" i="1"/>
  <c r="L2580" i="1"/>
  <c r="L2579" i="1"/>
  <c r="L2578" i="1"/>
  <c r="L2577" i="1"/>
  <c r="L2576" i="1"/>
  <c r="L2575" i="1"/>
  <c r="L2574" i="1"/>
  <c r="L2573" i="1"/>
  <c r="L2572" i="1"/>
  <c r="L2571" i="1"/>
  <c r="L2570" i="1"/>
  <c r="L2569" i="1"/>
  <c r="L2568" i="1"/>
  <c r="L2567" i="1"/>
  <c r="L2566" i="1"/>
  <c r="L2565" i="1"/>
  <c r="L2564" i="1"/>
  <c r="L2563" i="1"/>
  <c r="L2562" i="1"/>
  <c r="L2561" i="1"/>
  <c r="L2560" i="1"/>
  <c r="L2559" i="1"/>
  <c r="L2558" i="1"/>
  <c r="L2557" i="1"/>
  <c r="L2556" i="1"/>
  <c r="L2555" i="1"/>
  <c r="L2554" i="1"/>
  <c r="L2553" i="1"/>
  <c r="L2552" i="1"/>
  <c r="L2551" i="1"/>
  <c r="L2550" i="1"/>
  <c r="L2549" i="1"/>
  <c r="L2548" i="1"/>
  <c r="L2547" i="1"/>
  <c r="L2546" i="1"/>
  <c r="L2545" i="1"/>
  <c r="L2544" i="1"/>
  <c r="L2543" i="1"/>
  <c r="L2542" i="1"/>
  <c r="L2541" i="1"/>
  <c r="L2540" i="1"/>
  <c r="L2539" i="1"/>
  <c r="L2538" i="1"/>
  <c r="L2537" i="1"/>
  <c r="L2536" i="1"/>
  <c r="L2535" i="1"/>
  <c r="L2534" i="1"/>
  <c r="L2533" i="1"/>
  <c r="L2532" i="1"/>
  <c r="L2531" i="1"/>
  <c r="L2530" i="1"/>
  <c r="L2529" i="1"/>
  <c r="L2528" i="1"/>
  <c r="L2527" i="1"/>
  <c r="L2526" i="1"/>
  <c r="L2525" i="1"/>
  <c r="L2524" i="1"/>
  <c r="L2523" i="1"/>
  <c r="L2522" i="1"/>
  <c r="L2521" i="1"/>
  <c r="L2520" i="1"/>
  <c r="L2519" i="1"/>
  <c r="L2518" i="1"/>
  <c r="L2517" i="1"/>
  <c r="L2516" i="1"/>
  <c r="L2515" i="1"/>
  <c r="L2514" i="1"/>
  <c r="L2513" i="1"/>
  <c r="L2512" i="1"/>
  <c r="L2511" i="1"/>
  <c r="L2510" i="1"/>
  <c r="L2509" i="1"/>
  <c r="L2508" i="1"/>
  <c r="L2507" i="1"/>
  <c r="L2506" i="1"/>
  <c r="L2505" i="1"/>
  <c r="L2504" i="1"/>
  <c r="L2503" i="1"/>
  <c r="L2502" i="1"/>
  <c r="L2501" i="1"/>
  <c r="L2500" i="1"/>
  <c r="L2499" i="1"/>
  <c r="L2498" i="1"/>
  <c r="L2497" i="1"/>
  <c r="L2496" i="1"/>
  <c r="L2495" i="1"/>
  <c r="L2494" i="1"/>
  <c r="L2493" i="1"/>
  <c r="L2492" i="1"/>
  <c r="L2491" i="1"/>
  <c r="L2490" i="1"/>
  <c r="L2489" i="1"/>
  <c r="L2488" i="1"/>
  <c r="L2487" i="1"/>
  <c r="L2486" i="1"/>
  <c r="L2485" i="1"/>
  <c r="L2484" i="1"/>
  <c r="L2483" i="1"/>
  <c r="L2482" i="1"/>
  <c r="L2481" i="1"/>
  <c r="L2480" i="1"/>
  <c r="L2479" i="1"/>
  <c r="L2478" i="1"/>
  <c r="L2477" i="1"/>
  <c r="L2476" i="1"/>
  <c r="L2475" i="1"/>
  <c r="L2474" i="1"/>
  <c r="L2473" i="1"/>
  <c r="L2472" i="1"/>
  <c r="L2471" i="1"/>
  <c r="L2470" i="1"/>
  <c r="L2469" i="1"/>
  <c r="L2468" i="1"/>
  <c r="L2467" i="1"/>
  <c r="L2466" i="1"/>
  <c r="L2465" i="1"/>
  <c r="L2464" i="1"/>
  <c r="L2463" i="1"/>
  <c r="L2462" i="1"/>
  <c r="L2461" i="1"/>
  <c r="L2460" i="1"/>
  <c r="L2459" i="1"/>
  <c r="L2458" i="1"/>
  <c r="L2457" i="1"/>
  <c r="L2456" i="1"/>
  <c r="L2455" i="1"/>
  <c r="L2454" i="1"/>
  <c r="L2453" i="1"/>
  <c r="L2452" i="1"/>
  <c r="L2451" i="1"/>
  <c r="L2450" i="1"/>
  <c r="L2449" i="1"/>
  <c r="L2448" i="1"/>
  <c r="L2447" i="1"/>
  <c r="L2446" i="1"/>
  <c r="L2445" i="1"/>
  <c r="L2444" i="1"/>
  <c r="L2443" i="1"/>
  <c r="L2442" i="1"/>
  <c r="L2441" i="1"/>
  <c r="L2440" i="1"/>
  <c r="L2439" i="1"/>
  <c r="L2438" i="1"/>
  <c r="L2437" i="1"/>
  <c r="L2436" i="1"/>
  <c r="L2435" i="1"/>
  <c r="L2434" i="1"/>
  <c r="L2433" i="1"/>
  <c r="L2432" i="1"/>
  <c r="L2431" i="1"/>
  <c r="L2430" i="1"/>
  <c r="L2429" i="1"/>
  <c r="L2428" i="1"/>
  <c r="L2427" i="1"/>
  <c r="L2426" i="1"/>
  <c r="L2425" i="1"/>
  <c r="L2424" i="1"/>
  <c r="L2423" i="1"/>
  <c r="L2422" i="1"/>
  <c r="L2421" i="1"/>
  <c r="L2420" i="1"/>
  <c r="L2419" i="1"/>
  <c r="L2418" i="1"/>
  <c r="L2417" i="1"/>
  <c r="L2416" i="1"/>
  <c r="L2415" i="1"/>
  <c r="L2414" i="1"/>
  <c r="L2413" i="1"/>
  <c r="L2412" i="1"/>
  <c r="L2411" i="1"/>
  <c r="L2410" i="1"/>
  <c r="L2409" i="1"/>
  <c r="L2408" i="1"/>
  <c r="L2407" i="1"/>
  <c r="L2406" i="1"/>
  <c r="L2405" i="1"/>
  <c r="L2404" i="1"/>
  <c r="L2403" i="1"/>
  <c r="L2402" i="1"/>
  <c r="L2401" i="1"/>
  <c r="L2400" i="1"/>
  <c r="L2399" i="1"/>
  <c r="L2398" i="1"/>
  <c r="L2397" i="1"/>
  <c r="L2396" i="1"/>
  <c r="L2395" i="1"/>
  <c r="L2394" i="1"/>
  <c r="L2393" i="1"/>
  <c r="L2392" i="1"/>
  <c r="L2391" i="1"/>
  <c r="L2390" i="1"/>
  <c r="L2389" i="1"/>
  <c r="L2388" i="1"/>
  <c r="L2387" i="1"/>
  <c r="L2386" i="1"/>
  <c r="L2385" i="1"/>
  <c r="L2384" i="1"/>
  <c r="L2383" i="1"/>
  <c r="L2382" i="1"/>
  <c r="L2381" i="1"/>
  <c r="L2380" i="1"/>
  <c r="L2379" i="1"/>
  <c r="L2378" i="1"/>
  <c r="L2377" i="1"/>
  <c r="L2376" i="1"/>
  <c r="L2375" i="1"/>
  <c r="L2374" i="1"/>
  <c r="L2373" i="1"/>
  <c r="L2372" i="1"/>
  <c r="L2371" i="1"/>
  <c r="L2370" i="1"/>
  <c r="L2369" i="1"/>
  <c r="L2368" i="1"/>
  <c r="L2367" i="1"/>
  <c r="L2366" i="1"/>
  <c r="L2365" i="1"/>
  <c r="L2364" i="1"/>
  <c r="L2363" i="1"/>
  <c r="L2362" i="1"/>
  <c r="L2361" i="1"/>
  <c r="L2360" i="1"/>
  <c r="L2359" i="1"/>
  <c r="L2358" i="1"/>
  <c r="L2357" i="1"/>
  <c r="L2356" i="1"/>
  <c r="L2355" i="1"/>
  <c r="L2354" i="1"/>
  <c r="L2353" i="1"/>
  <c r="L2352" i="1"/>
  <c r="L2351" i="1"/>
  <c r="L2350" i="1"/>
  <c r="L2349" i="1"/>
  <c r="L2348" i="1"/>
  <c r="L2347" i="1"/>
  <c r="L2346" i="1"/>
  <c r="L2345" i="1"/>
  <c r="L2344" i="1"/>
  <c r="L2343" i="1"/>
  <c r="L2342" i="1"/>
  <c r="L2341" i="1"/>
  <c r="L2340" i="1"/>
  <c r="L2339" i="1"/>
  <c r="L2338" i="1"/>
  <c r="L2337" i="1"/>
  <c r="L2336" i="1"/>
  <c r="L2335" i="1"/>
  <c r="L2334" i="1"/>
  <c r="L2333" i="1"/>
  <c r="L2332" i="1"/>
  <c r="L2331" i="1"/>
  <c r="L2330" i="1"/>
  <c r="L2329" i="1"/>
  <c r="L2328" i="1"/>
  <c r="L2327" i="1"/>
  <c r="L2326" i="1"/>
  <c r="L2325" i="1"/>
  <c r="L2324" i="1"/>
  <c r="L2323" i="1"/>
  <c r="L2322" i="1"/>
  <c r="L2321" i="1"/>
  <c r="L2320" i="1"/>
  <c r="L2319" i="1"/>
  <c r="L2318" i="1"/>
  <c r="L2317" i="1"/>
  <c r="L2316" i="1"/>
  <c r="L2315" i="1"/>
  <c r="L2314" i="1"/>
  <c r="L2313" i="1"/>
  <c r="L2312" i="1"/>
  <c r="L2311" i="1"/>
  <c r="L2310" i="1"/>
  <c r="L2309" i="1"/>
  <c r="L2308" i="1"/>
  <c r="L2307" i="1"/>
  <c r="L2306" i="1"/>
  <c r="L2305" i="1"/>
  <c r="L2304" i="1"/>
  <c r="L2303" i="1"/>
  <c r="L2302" i="1"/>
  <c r="L2301" i="1"/>
  <c r="L2300" i="1"/>
  <c r="L2299" i="1"/>
  <c r="L2298" i="1"/>
  <c r="L2297" i="1"/>
  <c r="L2296" i="1"/>
  <c r="L2295" i="1"/>
  <c r="L2294" i="1"/>
  <c r="L2293" i="1"/>
  <c r="L2292" i="1"/>
  <c r="L2291" i="1"/>
  <c r="L2290" i="1"/>
  <c r="L2289" i="1"/>
  <c r="L2288" i="1"/>
  <c r="L2287" i="1"/>
  <c r="L2286" i="1"/>
  <c r="L2285" i="1"/>
  <c r="L2284" i="1"/>
  <c r="L2283" i="1"/>
  <c r="L2282" i="1"/>
  <c r="L2281" i="1"/>
  <c r="L2280" i="1"/>
  <c r="L2279" i="1"/>
  <c r="L2278" i="1"/>
  <c r="L2277" i="1"/>
  <c r="L2276" i="1"/>
  <c r="L2275" i="1"/>
  <c r="L2274" i="1"/>
  <c r="L2273" i="1"/>
  <c r="L2272" i="1"/>
  <c r="L2271" i="1"/>
  <c r="L2270" i="1"/>
  <c r="L2269" i="1"/>
  <c r="L2268" i="1"/>
  <c r="L2267" i="1"/>
  <c r="L2266" i="1"/>
  <c r="L2265" i="1"/>
  <c r="L2264" i="1"/>
  <c r="L2263" i="1"/>
  <c r="L2262" i="1"/>
  <c r="L2261" i="1"/>
  <c r="L2260" i="1"/>
  <c r="L2259" i="1"/>
  <c r="L2258" i="1"/>
  <c r="L2257" i="1"/>
  <c r="L2256" i="1"/>
  <c r="L2255" i="1"/>
  <c r="L2254" i="1"/>
  <c r="L2253" i="1"/>
  <c r="L2252" i="1"/>
  <c r="L2251" i="1"/>
  <c r="L2250" i="1"/>
  <c r="L2249" i="1"/>
  <c r="L2248" i="1"/>
  <c r="L2247" i="1"/>
  <c r="L2246" i="1"/>
  <c r="L2245" i="1"/>
  <c r="L2244" i="1"/>
  <c r="L2243" i="1"/>
  <c r="L2242" i="1"/>
  <c r="L2241" i="1"/>
  <c r="L2240" i="1"/>
  <c r="L2239" i="1"/>
  <c r="L2238" i="1"/>
  <c r="L2237" i="1"/>
  <c r="L2236" i="1"/>
  <c r="L2235" i="1"/>
  <c r="L2234" i="1"/>
  <c r="L2233" i="1"/>
  <c r="L2232" i="1"/>
  <c r="L2231" i="1"/>
  <c r="L2230" i="1"/>
  <c r="L2229" i="1"/>
  <c r="L2228" i="1"/>
  <c r="L2227" i="1"/>
  <c r="L2226" i="1"/>
  <c r="L2225" i="1"/>
  <c r="L2224" i="1"/>
  <c r="L2223" i="1"/>
  <c r="L2222" i="1"/>
  <c r="L2221" i="1"/>
  <c r="L2220" i="1"/>
  <c r="L2219" i="1"/>
  <c r="L2218" i="1"/>
  <c r="L2217" i="1"/>
  <c r="L2216" i="1"/>
  <c r="L2215" i="1"/>
  <c r="L2214" i="1"/>
  <c r="L2213" i="1"/>
  <c r="L2212" i="1"/>
  <c r="L2211" i="1"/>
  <c r="L2210" i="1"/>
  <c r="L2209" i="1"/>
  <c r="L2208" i="1"/>
  <c r="L2207" i="1"/>
  <c r="L2206" i="1"/>
  <c r="L2205" i="1"/>
  <c r="L2204" i="1"/>
  <c r="L2203" i="1"/>
  <c r="L2202" i="1"/>
  <c r="L2201" i="1"/>
  <c r="L2200" i="1"/>
  <c r="L2199" i="1"/>
  <c r="L2198" i="1"/>
  <c r="L2197" i="1"/>
  <c r="L2196" i="1"/>
  <c r="L2195" i="1"/>
  <c r="L2194" i="1"/>
  <c r="L2193" i="1"/>
  <c r="L2192" i="1"/>
  <c r="L2191" i="1"/>
  <c r="L2190" i="1"/>
  <c r="L2189" i="1"/>
  <c r="L2188" i="1"/>
  <c r="L2187" i="1"/>
  <c r="L2186" i="1"/>
  <c r="L2185" i="1"/>
  <c r="L2184" i="1"/>
  <c r="L2183" i="1"/>
  <c r="L2182" i="1"/>
  <c r="L2181" i="1"/>
  <c r="L2180" i="1"/>
  <c r="L2179" i="1"/>
  <c r="L2178" i="1"/>
  <c r="L2177" i="1"/>
  <c r="L2176" i="1"/>
  <c r="L2175" i="1"/>
  <c r="L2174" i="1"/>
  <c r="L2173" i="1"/>
  <c r="L2172" i="1"/>
  <c r="L2171" i="1"/>
  <c r="L2170" i="1"/>
  <c r="L2169" i="1"/>
  <c r="L2168" i="1"/>
  <c r="L2167" i="1"/>
  <c r="L2166" i="1"/>
  <c r="L2165" i="1"/>
  <c r="L2164" i="1"/>
  <c r="L2163" i="1"/>
  <c r="L2162" i="1"/>
  <c r="L2161" i="1"/>
  <c r="L2160" i="1"/>
  <c r="L2159" i="1"/>
  <c r="L2158" i="1"/>
  <c r="L2157" i="1"/>
  <c r="L2156" i="1"/>
  <c r="L2155" i="1"/>
  <c r="L2154" i="1"/>
  <c r="L2153" i="1"/>
  <c r="L2152" i="1"/>
  <c r="L2151" i="1"/>
  <c r="L2150" i="1"/>
  <c r="L2149" i="1"/>
  <c r="L2148" i="1"/>
  <c r="L2147" i="1"/>
  <c r="L2146" i="1"/>
  <c r="L2145" i="1"/>
  <c r="L2144" i="1"/>
  <c r="L2143" i="1"/>
  <c r="L2142" i="1"/>
  <c r="L2141" i="1"/>
  <c r="L2140" i="1"/>
  <c r="L2139" i="1"/>
  <c r="L2138" i="1"/>
  <c r="L2137" i="1"/>
  <c r="L2136" i="1"/>
  <c r="L2135" i="1"/>
  <c r="L2134" i="1"/>
  <c r="L2133" i="1"/>
  <c r="L2132" i="1"/>
  <c r="L2131" i="1"/>
  <c r="L2130" i="1"/>
  <c r="L2129" i="1"/>
  <c r="L2128" i="1"/>
  <c r="L2127" i="1"/>
  <c r="L2126" i="1"/>
  <c r="L2125" i="1"/>
  <c r="L2124" i="1"/>
  <c r="L2123" i="1"/>
  <c r="L2122" i="1"/>
  <c r="L2121" i="1"/>
  <c r="L2120" i="1"/>
  <c r="L2119" i="1"/>
  <c r="L2118" i="1"/>
  <c r="L2117" i="1"/>
  <c r="L2116" i="1"/>
  <c r="L2115" i="1"/>
  <c r="L2114" i="1"/>
  <c r="L2113" i="1"/>
  <c r="L2112" i="1"/>
  <c r="L2111" i="1"/>
  <c r="L2110" i="1"/>
  <c r="L2109" i="1"/>
  <c r="L2108" i="1"/>
  <c r="L2107" i="1"/>
  <c r="L2106" i="1"/>
  <c r="L2105" i="1"/>
  <c r="L2104" i="1"/>
  <c r="L2103" i="1"/>
  <c r="L2102" i="1"/>
  <c r="L2101" i="1"/>
  <c r="L2100" i="1"/>
  <c r="L2099" i="1"/>
  <c r="L2098" i="1"/>
  <c r="L2097" i="1"/>
  <c r="L2096" i="1"/>
  <c r="L2095" i="1"/>
  <c r="L2094" i="1"/>
  <c r="L2093" i="1"/>
  <c r="L2092" i="1"/>
  <c r="L2091" i="1"/>
  <c r="L2090" i="1"/>
  <c r="L2089" i="1"/>
  <c r="L2088" i="1"/>
  <c r="L2087" i="1"/>
  <c r="L2086" i="1"/>
  <c r="L2085" i="1"/>
  <c r="L2084" i="1"/>
  <c r="L2083" i="1"/>
  <c r="L2082" i="1"/>
  <c r="L2081" i="1"/>
  <c r="L2080" i="1"/>
  <c r="L2079" i="1"/>
  <c r="L2078" i="1"/>
  <c r="L2077" i="1"/>
  <c r="L2076" i="1"/>
  <c r="L2075" i="1"/>
  <c r="L2074" i="1"/>
  <c r="L2073" i="1"/>
  <c r="L2072" i="1"/>
  <c r="L2071" i="1"/>
  <c r="L2070" i="1"/>
  <c r="L2069" i="1"/>
  <c r="L2068" i="1"/>
  <c r="L2067" i="1"/>
  <c r="L2066" i="1"/>
  <c r="L2065" i="1"/>
  <c r="L2064" i="1"/>
  <c r="L2063" i="1"/>
  <c r="L2062" i="1"/>
  <c r="L2061" i="1"/>
  <c r="L2060" i="1"/>
  <c r="L2059" i="1"/>
  <c r="L2058" i="1"/>
  <c r="L2057" i="1"/>
  <c r="L2056" i="1"/>
  <c r="L2055" i="1"/>
  <c r="L2054" i="1"/>
  <c r="L2053" i="1"/>
  <c r="L2052" i="1"/>
  <c r="L2051" i="1"/>
  <c r="L2050" i="1"/>
  <c r="L2049" i="1"/>
  <c r="L2048" i="1"/>
  <c r="L2047" i="1"/>
  <c r="L2046" i="1"/>
  <c r="L2045" i="1"/>
  <c r="L2044" i="1"/>
  <c r="L2043" i="1"/>
  <c r="L2042" i="1"/>
  <c r="L2041" i="1"/>
  <c r="L2040" i="1"/>
  <c r="L2039" i="1"/>
  <c r="L2038" i="1"/>
  <c r="L2037" i="1"/>
  <c r="L2036" i="1"/>
  <c r="L2035" i="1"/>
  <c r="L2034" i="1"/>
  <c r="L2033" i="1"/>
  <c r="L2032" i="1"/>
  <c r="L2031" i="1"/>
  <c r="L2030" i="1"/>
  <c r="L2029" i="1"/>
  <c r="L2028" i="1"/>
  <c r="L2027" i="1"/>
  <c r="L2026" i="1"/>
  <c r="L2025" i="1"/>
  <c r="L2024" i="1"/>
  <c r="L2023" i="1"/>
  <c r="L2022" i="1"/>
  <c r="L2021" i="1"/>
  <c r="L2020" i="1"/>
  <c r="L2019" i="1"/>
  <c r="L2018" i="1"/>
  <c r="L2017" i="1"/>
  <c r="L2016" i="1"/>
  <c r="L2015" i="1"/>
  <c r="L2014" i="1"/>
  <c r="L2013" i="1"/>
  <c r="L2012" i="1"/>
  <c r="L2011" i="1"/>
  <c r="L2010" i="1"/>
  <c r="L2009" i="1"/>
  <c r="L2008" i="1"/>
  <c r="L2007" i="1"/>
  <c r="L2006" i="1"/>
  <c r="L2005" i="1"/>
  <c r="L2004" i="1"/>
  <c r="L2003" i="1"/>
  <c r="L2002" i="1"/>
  <c r="L2001" i="1"/>
  <c r="L2000" i="1"/>
  <c r="L1999" i="1"/>
  <c r="L1998" i="1"/>
  <c r="L1997" i="1"/>
  <c r="L1996" i="1"/>
  <c r="L1995" i="1"/>
  <c r="L1994" i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K6414" i="1"/>
  <c r="K6413" i="1"/>
  <c r="K6412" i="1"/>
  <c r="K6411" i="1"/>
  <c r="K6410" i="1"/>
  <c r="K6409" i="1"/>
  <c r="K6408" i="1"/>
  <c r="K6407" i="1"/>
  <c r="K6406" i="1"/>
  <c r="K6405" i="1"/>
  <c r="K6404" i="1"/>
  <c r="K6403" i="1"/>
  <c r="K6402" i="1"/>
  <c r="K6401" i="1"/>
  <c r="K6400" i="1"/>
  <c r="K6399" i="1"/>
  <c r="K6398" i="1"/>
  <c r="K6397" i="1"/>
  <c r="K6396" i="1"/>
  <c r="K6395" i="1"/>
  <c r="K6394" i="1"/>
  <c r="K6393" i="1"/>
  <c r="K6392" i="1"/>
  <c r="K6391" i="1"/>
  <c r="K6390" i="1"/>
  <c r="K6389" i="1"/>
  <c r="K6388" i="1"/>
  <c r="K6387" i="1"/>
  <c r="K6386" i="1"/>
  <c r="K6385" i="1"/>
  <c r="K6384" i="1"/>
  <c r="K6383" i="1"/>
  <c r="K6382" i="1"/>
  <c r="K6381" i="1"/>
  <c r="K6380" i="1"/>
  <c r="K6379" i="1"/>
  <c r="K6378" i="1"/>
  <c r="K6377" i="1"/>
  <c r="K6376" i="1"/>
  <c r="K6375" i="1"/>
  <c r="K6374" i="1"/>
  <c r="K6373" i="1"/>
  <c r="K6372" i="1"/>
  <c r="K6371" i="1"/>
  <c r="K6370" i="1"/>
  <c r="K6369" i="1"/>
  <c r="K6368" i="1"/>
  <c r="K6367" i="1"/>
  <c r="K6366" i="1"/>
  <c r="K6365" i="1"/>
  <c r="K6364" i="1"/>
  <c r="K6363" i="1"/>
  <c r="K6362" i="1"/>
  <c r="K6361" i="1"/>
  <c r="K6360" i="1"/>
  <c r="K6359" i="1"/>
  <c r="K6358" i="1"/>
  <c r="K6357" i="1"/>
  <c r="K6356" i="1"/>
  <c r="K6355" i="1"/>
  <c r="K6354" i="1"/>
  <c r="K6353" i="1"/>
  <c r="K6352" i="1"/>
  <c r="K6351" i="1"/>
  <c r="K6350" i="1"/>
  <c r="K6349" i="1"/>
  <c r="K6348" i="1"/>
  <c r="K6347" i="1"/>
  <c r="K6346" i="1"/>
  <c r="K6345" i="1"/>
  <c r="K6344" i="1"/>
  <c r="K6343" i="1"/>
  <c r="K6342" i="1"/>
  <c r="K6341" i="1"/>
  <c r="K6340" i="1"/>
  <c r="K6339" i="1"/>
  <c r="K6338" i="1"/>
  <c r="K6337" i="1"/>
  <c r="K6336" i="1"/>
  <c r="K6335" i="1"/>
  <c r="K6334" i="1"/>
  <c r="K6333" i="1"/>
  <c r="K6332" i="1"/>
  <c r="K6331" i="1"/>
  <c r="K6330" i="1"/>
  <c r="K6329" i="1"/>
  <c r="K6328" i="1"/>
  <c r="K6327" i="1"/>
  <c r="K6326" i="1"/>
  <c r="K6325" i="1"/>
  <c r="K6324" i="1"/>
  <c r="K6323" i="1"/>
  <c r="K6322" i="1"/>
  <c r="K6321" i="1"/>
  <c r="K6320" i="1"/>
  <c r="K6319" i="1"/>
  <c r="K6318" i="1"/>
  <c r="K6317" i="1"/>
  <c r="K6316" i="1"/>
  <c r="K6315" i="1"/>
  <c r="K6314" i="1"/>
  <c r="K6313" i="1"/>
  <c r="K6312" i="1"/>
  <c r="K6311" i="1"/>
  <c r="K6310" i="1"/>
  <c r="K6309" i="1"/>
  <c r="K6308" i="1"/>
  <c r="K6307" i="1"/>
  <c r="K6306" i="1"/>
  <c r="K6305" i="1"/>
  <c r="K6304" i="1"/>
  <c r="K6303" i="1"/>
  <c r="K6302" i="1"/>
  <c r="K6301" i="1"/>
  <c r="K6300" i="1"/>
  <c r="K6299" i="1"/>
  <c r="K6298" i="1"/>
  <c r="K6297" i="1"/>
  <c r="K6296" i="1"/>
  <c r="K6295" i="1"/>
  <c r="K6294" i="1"/>
  <c r="K6293" i="1"/>
  <c r="K6292" i="1"/>
  <c r="K6291" i="1"/>
  <c r="K6290" i="1"/>
  <c r="K6289" i="1"/>
  <c r="K6288" i="1"/>
  <c r="K6287" i="1"/>
  <c r="K6286" i="1"/>
  <c r="K6285" i="1"/>
  <c r="K6284" i="1"/>
  <c r="K6283" i="1"/>
  <c r="K6282" i="1"/>
  <c r="K6281" i="1"/>
  <c r="K6280" i="1"/>
  <c r="K6279" i="1"/>
  <c r="K6278" i="1"/>
  <c r="K6277" i="1"/>
  <c r="K6276" i="1"/>
  <c r="K6275" i="1"/>
  <c r="K6274" i="1"/>
  <c r="K6273" i="1"/>
  <c r="K6272" i="1"/>
  <c r="K6271" i="1"/>
  <c r="K6270" i="1"/>
  <c r="K6269" i="1"/>
  <c r="K6268" i="1"/>
  <c r="K6267" i="1"/>
  <c r="K6266" i="1"/>
  <c r="K6265" i="1"/>
  <c r="K6264" i="1"/>
  <c r="K6263" i="1"/>
  <c r="K6262" i="1"/>
  <c r="K6261" i="1"/>
  <c r="K6260" i="1"/>
  <c r="K6259" i="1"/>
  <c r="K6258" i="1"/>
  <c r="K6257" i="1"/>
  <c r="K6256" i="1"/>
  <c r="K6255" i="1"/>
  <c r="K6254" i="1"/>
  <c r="K6253" i="1"/>
  <c r="K6252" i="1"/>
  <c r="K6251" i="1"/>
  <c r="K6250" i="1"/>
  <c r="K6249" i="1"/>
  <c r="K6248" i="1"/>
  <c r="K6247" i="1"/>
  <c r="K6246" i="1"/>
  <c r="K6245" i="1"/>
  <c r="K6244" i="1"/>
  <c r="K6243" i="1"/>
  <c r="K6242" i="1"/>
  <c r="K6241" i="1"/>
  <c r="K6240" i="1"/>
  <c r="K6239" i="1"/>
  <c r="K6238" i="1"/>
  <c r="K6237" i="1"/>
  <c r="K6236" i="1"/>
  <c r="K6235" i="1"/>
  <c r="K6234" i="1"/>
  <c r="K6233" i="1"/>
  <c r="K6232" i="1"/>
  <c r="K6231" i="1"/>
  <c r="K6230" i="1"/>
  <c r="K6229" i="1"/>
  <c r="K6228" i="1"/>
  <c r="K6227" i="1"/>
  <c r="K6226" i="1"/>
  <c r="K6225" i="1"/>
  <c r="K6224" i="1"/>
  <c r="K6223" i="1"/>
  <c r="K6222" i="1"/>
  <c r="K6221" i="1"/>
  <c r="K6220" i="1"/>
  <c r="K6219" i="1"/>
  <c r="K6218" i="1"/>
  <c r="K6217" i="1"/>
  <c r="K6216" i="1"/>
  <c r="K6215" i="1"/>
  <c r="K6214" i="1"/>
  <c r="K6213" i="1"/>
  <c r="K6212" i="1"/>
  <c r="K6211" i="1"/>
  <c r="K6210" i="1"/>
  <c r="K6209" i="1"/>
  <c r="K6208" i="1"/>
  <c r="K6207" i="1"/>
  <c r="K6206" i="1"/>
  <c r="K6205" i="1"/>
  <c r="K6204" i="1"/>
  <c r="K6203" i="1"/>
  <c r="K6202" i="1"/>
  <c r="K6201" i="1"/>
  <c r="K6200" i="1"/>
  <c r="K6199" i="1"/>
  <c r="K6198" i="1"/>
  <c r="K6197" i="1"/>
  <c r="K6196" i="1"/>
  <c r="K6195" i="1"/>
  <c r="K6194" i="1"/>
  <c r="K6193" i="1"/>
  <c r="K6192" i="1"/>
  <c r="K6191" i="1"/>
  <c r="K6190" i="1"/>
  <c r="K6189" i="1"/>
  <c r="K6188" i="1"/>
  <c r="K6187" i="1"/>
  <c r="K6186" i="1"/>
  <c r="K6185" i="1"/>
  <c r="K6184" i="1"/>
  <c r="K6183" i="1"/>
  <c r="K6182" i="1"/>
  <c r="K6181" i="1"/>
  <c r="K6180" i="1"/>
  <c r="K6179" i="1"/>
  <c r="K6178" i="1"/>
  <c r="K6177" i="1"/>
  <c r="K6176" i="1"/>
  <c r="K6175" i="1"/>
  <c r="K6174" i="1"/>
  <c r="K6173" i="1"/>
  <c r="K6172" i="1"/>
  <c r="K6171" i="1"/>
  <c r="K6170" i="1"/>
  <c r="K6169" i="1"/>
  <c r="K6168" i="1"/>
  <c r="K6167" i="1"/>
  <c r="K6166" i="1"/>
  <c r="K6165" i="1"/>
  <c r="K6164" i="1"/>
  <c r="K6163" i="1"/>
  <c r="K6162" i="1"/>
  <c r="K6161" i="1"/>
  <c r="K6160" i="1"/>
  <c r="K6159" i="1"/>
  <c r="K6158" i="1"/>
  <c r="K6157" i="1"/>
  <c r="K6156" i="1"/>
  <c r="K6155" i="1"/>
  <c r="K6154" i="1"/>
  <c r="K6153" i="1"/>
  <c r="K6152" i="1"/>
  <c r="K6151" i="1"/>
  <c r="K6150" i="1"/>
  <c r="K6149" i="1"/>
  <c r="K6148" i="1"/>
  <c r="K6147" i="1"/>
  <c r="K6146" i="1"/>
  <c r="K6145" i="1"/>
  <c r="K6144" i="1"/>
  <c r="K6143" i="1"/>
  <c r="K6142" i="1"/>
  <c r="K6141" i="1"/>
  <c r="K6140" i="1"/>
  <c r="K6139" i="1"/>
  <c r="K6138" i="1"/>
  <c r="K6137" i="1"/>
  <c r="K6136" i="1"/>
  <c r="K6135" i="1"/>
  <c r="K6134" i="1"/>
  <c r="K6133" i="1"/>
  <c r="K6132" i="1"/>
  <c r="K6131" i="1"/>
  <c r="K6130" i="1"/>
  <c r="K6129" i="1"/>
  <c r="K6128" i="1"/>
  <c r="K6127" i="1"/>
  <c r="K6126" i="1"/>
  <c r="K6125" i="1"/>
  <c r="K6124" i="1"/>
  <c r="K6123" i="1"/>
  <c r="K6122" i="1"/>
  <c r="K6121" i="1"/>
  <c r="K6120" i="1"/>
  <c r="K6119" i="1"/>
  <c r="K6118" i="1"/>
  <c r="K6117" i="1"/>
  <c r="K6116" i="1"/>
  <c r="K6115" i="1"/>
  <c r="K6114" i="1"/>
  <c r="K6113" i="1"/>
  <c r="K6112" i="1"/>
  <c r="K6111" i="1"/>
  <c r="K6110" i="1"/>
  <c r="K6109" i="1"/>
  <c r="K6108" i="1"/>
  <c r="K6107" i="1"/>
  <c r="K6106" i="1"/>
  <c r="K6105" i="1"/>
  <c r="K6104" i="1"/>
  <c r="K6103" i="1"/>
  <c r="K6102" i="1"/>
  <c r="K6101" i="1"/>
  <c r="K6100" i="1"/>
  <c r="K6099" i="1"/>
  <c r="K6098" i="1"/>
  <c r="K6097" i="1"/>
  <c r="K6096" i="1"/>
  <c r="K6095" i="1"/>
  <c r="K6094" i="1"/>
  <c r="K6093" i="1"/>
  <c r="K6092" i="1"/>
  <c r="K6091" i="1"/>
  <c r="K6090" i="1"/>
  <c r="K6089" i="1"/>
  <c r="K6088" i="1"/>
  <c r="K6087" i="1"/>
  <c r="K6086" i="1"/>
  <c r="K6085" i="1"/>
  <c r="K6084" i="1"/>
  <c r="K6083" i="1"/>
  <c r="K6082" i="1"/>
  <c r="K6081" i="1"/>
  <c r="K6080" i="1"/>
  <c r="K6079" i="1"/>
  <c r="K6078" i="1"/>
  <c r="K6077" i="1"/>
  <c r="K6076" i="1"/>
  <c r="K6075" i="1"/>
  <c r="K6074" i="1"/>
  <c r="K6073" i="1"/>
  <c r="K6072" i="1"/>
  <c r="K6071" i="1"/>
  <c r="K6070" i="1"/>
  <c r="K6069" i="1"/>
  <c r="K6068" i="1"/>
  <c r="K6067" i="1"/>
  <c r="K6066" i="1"/>
  <c r="K6065" i="1"/>
  <c r="K6064" i="1"/>
  <c r="K6063" i="1"/>
  <c r="K6062" i="1"/>
  <c r="K6061" i="1"/>
  <c r="K6060" i="1"/>
  <c r="K6059" i="1"/>
  <c r="K6058" i="1"/>
  <c r="K6057" i="1"/>
  <c r="K6056" i="1"/>
  <c r="K6055" i="1"/>
  <c r="K6054" i="1"/>
  <c r="K6053" i="1"/>
  <c r="K6052" i="1"/>
  <c r="K6051" i="1"/>
  <c r="K6050" i="1"/>
  <c r="K6049" i="1"/>
  <c r="K6048" i="1"/>
  <c r="K6047" i="1"/>
  <c r="K6046" i="1"/>
  <c r="K6045" i="1"/>
  <c r="K6044" i="1"/>
  <c r="K6043" i="1"/>
  <c r="K6042" i="1"/>
  <c r="K6041" i="1"/>
  <c r="K6040" i="1"/>
  <c r="K6039" i="1"/>
  <c r="K6038" i="1"/>
  <c r="K6037" i="1"/>
  <c r="K6036" i="1"/>
  <c r="K6035" i="1"/>
  <c r="K6034" i="1"/>
  <c r="K6033" i="1"/>
  <c r="K6032" i="1"/>
  <c r="K6031" i="1"/>
  <c r="K6030" i="1"/>
  <c r="K6029" i="1"/>
  <c r="K6028" i="1"/>
  <c r="K6027" i="1"/>
  <c r="K6026" i="1"/>
  <c r="K6025" i="1"/>
  <c r="K6024" i="1"/>
  <c r="K6023" i="1"/>
  <c r="K6022" i="1"/>
  <c r="K6021" i="1"/>
  <c r="K6020" i="1"/>
  <c r="K6019" i="1"/>
  <c r="K6018" i="1"/>
  <c r="K6017" i="1"/>
  <c r="K6016" i="1"/>
  <c r="K6015" i="1"/>
  <c r="K6014" i="1"/>
  <c r="K6013" i="1"/>
  <c r="K6012" i="1"/>
  <c r="K6011" i="1"/>
  <c r="K6010" i="1"/>
  <c r="K6009" i="1"/>
  <c r="K6008" i="1"/>
  <c r="K6007" i="1"/>
  <c r="K6006" i="1"/>
  <c r="K6005" i="1"/>
  <c r="K6004" i="1"/>
  <c r="K6003" i="1"/>
  <c r="K6002" i="1"/>
  <c r="K6001" i="1"/>
  <c r="K6000" i="1"/>
  <c r="K5999" i="1"/>
  <c r="K5998" i="1"/>
  <c r="K5997" i="1"/>
  <c r="K5996" i="1"/>
  <c r="K5995" i="1"/>
  <c r="K5994" i="1"/>
  <c r="K5993" i="1"/>
  <c r="K5992" i="1"/>
  <c r="K5991" i="1"/>
  <c r="K5990" i="1"/>
  <c r="K5989" i="1"/>
  <c r="K5988" i="1"/>
  <c r="K5987" i="1"/>
  <c r="K5986" i="1"/>
  <c r="K5985" i="1"/>
  <c r="K5984" i="1"/>
  <c r="K5983" i="1"/>
  <c r="K5982" i="1"/>
  <c r="K5981" i="1"/>
  <c r="K5980" i="1"/>
  <c r="K5979" i="1"/>
  <c r="K5978" i="1"/>
  <c r="K5977" i="1"/>
  <c r="K5976" i="1"/>
  <c r="K5975" i="1"/>
  <c r="K5974" i="1"/>
  <c r="K5973" i="1"/>
  <c r="K5972" i="1"/>
  <c r="K5971" i="1"/>
  <c r="K5970" i="1"/>
  <c r="K5969" i="1"/>
  <c r="K5968" i="1"/>
  <c r="K5967" i="1"/>
  <c r="K5966" i="1"/>
  <c r="K5965" i="1"/>
  <c r="K5964" i="1"/>
  <c r="K5963" i="1"/>
  <c r="K5962" i="1"/>
  <c r="K5961" i="1"/>
  <c r="K5960" i="1"/>
  <c r="K5959" i="1"/>
  <c r="K5958" i="1"/>
  <c r="K5957" i="1"/>
  <c r="K5956" i="1"/>
  <c r="K5955" i="1"/>
  <c r="K5954" i="1"/>
  <c r="K5953" i="1"/>
  <c r="K5952" i="1"/>
  <c r="K5951" i="1"/>
  <c r="K5950" i="1"/>
  <c r="K5949" i="1"/>
  <c r="K5948" i="1"/>
  <c r="K5947" i="1"/>
  <c r="K5946" i="1"/>
  <c r="K5945" i="1"/>
  <c r="K5944" i="1"/>
  <c r="K5943" i="1"/>
  <c r="K5942" i="1"/>
  <c r="K5941" i="1"/>
  <c r="K5940" i="1"/>
  <c r="K5939" i="1"/>
  <c r="K5938" i="1"/>
  <c r="K5937" i="1"/>
  <c r="K5936" i="1"/>
  <c r="K5935" i="1"/>
  <c r="K5934" i="1"/>
  <c r="K5933" i="1"/>
  <c r="K5932" i="1"/>
  <c r="K5931" i="1"/>
  <c r="K5930" i="1"/>
  <c r="K5929" i="1"/>
  <c r="K5928" i="1"/>
  <c r="K5927" i="1"/>
  <c r="K5926" i="1"/>
  <c r="K5925" i="1"/>
  <c r="K5924" i="1"/>
  <c r="K5923" i="1"/>
  <c r="K5922" i="1"/>
  <c r="K5921" i="1"/>
  <c r="K5920" i="1"/>
  <c r="K5919" i="1"/>
  <c r="K5918" i="1"/>
  <c r="K5917" i="1"/>
  <c r="K5916" i="1"/>
  <c r="K5915" i="1"/>
  <c r="K5914" i="1"/>
  <c r="K5913" i="1"/>
  <c r="K5912" i="1"/>
  <c r="K5911" i="1"/>
  <c r="K5910" i="1"/>
  <c r="K5909" i="1"/>
  <c r="K5908" i="1"/>
  <c r="K5907" i="1"/>
  <c r="K5906" i="1"/>
  <c r="K5905" i="1"/>
  <c r="K5904" i="1"/>
  <c r="K5903" i="1"/>
  <c r="K5902" i="1"/>
  <c r="K5901" i="1"/>
  <c r="K5900" i="1"/>
  <c r="K5899" i="1"/>
  <c r="K5898" i="1"/>
  <c r="K5897" i="1"/>
  <c r="K5896" i="1"/>
  <c r="K5895" i="1"/>
  <c r="K5894" i="1"/>
  <c r="K5893" i="1"/>
  <c r="K5892" i="1"/>
  <c r="K5891" i="1"/>
  <c r="K5890" i="1"/>
  <c r="K5889" i="1"/>
  <c r="K5888" i="1"/>
  <c r="K5887" i="1"/>
  <c r="K5886" i="1"/>
  <c r="K5885" i="1"/>
  <c r="K5884" i="1"/>
  <c r="K5883" i="1"/>
  <c r="K5882" i="1"/>
  <c r="K5881" i="1"/>
  <c r="K5880" i="1"/>
  <c r="K5879" i="1"/>
  <c r="K5878" i="1"/>
  <c r="K5877" i="1"/>
  <c r="K5876" i="1"/>
  <c r="K5875" i="1"/>
  <c r="K5874" i="1"/>
  <c r="K5873" i="1"/>
  <c r="K5872" i="1"/>
  <c r="K5871" i="1"/>
  <c r="K5870" i="1"/>
  <c r="K5869" i="1"/>
  <c r="K5868" i="1"/>
  <c r="K5867" i="1"/>
  <c r="K5866" i="1"/>
  <c r="K5865" i="1"/>
  <c r="K5864" i="1"/>
  <c r="K5863" i="1"/>
  <c r="K5862" i="1"/>
  <c r="K5861" i="1"/>
  <c r="K5860" i="1"/>
  <c r="K5859" i="1"/>
  <c r="K5858" i="1"/>
  <c r="K5857" i="1"/>
  <c r="K5856" i="1"/>
  <c r="K5855" i="1"/>
  <c r="K5854" i="1"/>
  <c r="K5853" i="1"/>
  <c r="K5852" i="1"/>
  <c r="K5851" i="1"/>
  <c r="K5850" i="1"/>
  <c r="K5849" i="1"/>
  <c r="K5848" i="1"/>
  <c r="K5847" i="1"/>
  <c r="K5846" i="1"/>
  <c r="K5845" i="1"/>
  <c r="K5844" i="1"/>
  <c r="K5843" i="1"/>
  <c r="K5842" i="1"/>
  <c r="K5841" i="1"/>
  <c r="K5840" i="1"/>
  <c r="K5839" i="1"/>
  <c r="K5838" i="1"/>
  <c r="K5837" i="1"/>
  <c r="K5836" i="1"/>
  <c r="K5835" i="1"/>
  <c r="K5834" i="1"/>
  <c r="K5833" i="1"/>
  <c r="K5832" i="1"/>
  <c r="K5831" i="1"/>
  <c r="K5830" i="1"/>
  <c r="K5829" i="1"/>
  <c r="K5828" i="1"/>
  <c r="K5827" i="1"/>
  <c r="K5826" i="1"/>
  <c r="K5825" i="1"/>
  <c r="K5824" i="1"/>
  <c r="K5823" i="1"/>
  <c r="K5822" i="1"/>
  <c r="K5821" i="1"/>
  <c r="K5820" i="1"/>
  <c r="K5819" i="1"/>
  <c r="K5818" i="1"/>
  <c r="K5817" i="1"/>
  <c r="K5816" i="1"/>
  <c r="K5815" i="1"/>
  <c r="K5814" i="1"/>
  <c r="K5813" i="1"/>
  <c r="K5812" i="1"/>
  <c r="K5811" i="1"/>
  <c r="K5810" i="1"/>
  <c r="K5809" i="1"/>
  <c r="K5808" i="1"/>
  <c r="K5807" i="1"/>
  <c r="K5806" i="1"/>
  <c r="K5805" i="1"/>
  <c r="K5804" i="1"/>
  <c r="K5803" i="1"/>
  <c r="K5802" i="1"/>
  <c r="K5801" i="1"/>
  <c r="K5800" i="1"/>
  <c r="K5799" i="1"/>
  <c r="K5798" i="1"/>
  <c r="K5797" i="1"/>
  <c r="K5796" i="1"/>
  <c r="K5795" i="1"/>
  <c r="K5794" i="1"/>
  <c r="K5793" i="1"/>
  <c r="K5792" i="1"/>
  <c r="K5791" i="1"/>
  <c r="K5790" i="1"/>
  <c r="K5789" i="1"/>
  <c r="K5788" i="1"/>
  <c r="K5787" i="1"/>
  <c r="K5786" i="1"/>
  <c r="K5785" i="1"/>
  <c r="K5784" i="1"/>
  <c r="K5783" i="1"/>
  <c r="K5782" i="1"/>
  <c r="K5781" i="1"/>
  <c r="K5780" i="1"/>
  <c r="K5779" i="1"/>
  <c r="K5778" i="1"/>
  <c r="K5777" i="1"/>
  <c r="K5776" i="1"/>
  <c r="K5775" i="1"/>
  <c r="K5774" i="1"/>
  <c r="K5773" i="1"/>
  <c r="K5772" i="1"/>
  <c r="K5771" i="1"/>
  <c r="K5770" i="1"/>
  <c r="K5769" i="1"/>
  <c r="K5768" i="1"/>
  <c r="K5767" i="1"/>
  <c r="K5766" i="1"/>
  <c r="K5765" i="1"/>
  <c r="K5764" i="1"/>
  <c r="K5763" i="1"/>
  <c r="K5762" i="1"/>
  <c r="K5761" i="1"/>
  <c r="K5760" i="1"/>
  <c r="K5759" i="1"/>
  <c r="K5758" i="1"/>
  <c r="K5757" i="1"/>
  <c r="K5756" i="1"/>
  <c r="K5755" i="1"/>
  <c r="K5754" i="1"/>
  <c r="K5753" i="1"/>
  <c r="K5752" i="1"/>
  <c r="K5751" i="1"/>
  <c r="K5750" i="1"/>
  <c r="K5749" i="1"/>
  <c r="K5748" i="1"/>
  <c r="K5747" i="1"/>
  <c r="K5746" i="1"/>
  <c r="K5745" i="1"/>
  <c r="K5744" i="1"/>
  <c r="K5743" i="1"/>
  <c r="K5742" i="1"/>
  <c r="K5741" i="1"/>
  <c r="K5740" i="1"/>
  <c r="K5739" i="1"/>
  <c r="K5738" i="1"/>
  <c r="K5737" i="1"/>
  <c r="K5736" i="1"/>
  <c r="K5735" i="1"/>
  <c r="K5734" i="1"/>
  <c r="K5733" i="1"/>
  <c r="K5732" i="1"/>
  <c r="K5731" i="1"/>
  <c r="K5730" i="1"/>
  <c r="K5729" i="1"/>
  <c r="K5728" i="1"/>
  <c r="K5727" i="1"/>
  <c r="K5726" i="1"/>
  <c r="K5725" i="1"/>
  <c r="K5724" i="1"/>
  <c r="K5723" i="1"/>
  <c r="K5722" i="1"/>
  <c r="K5721" i="1"/>
  <c r="K5720" i="1"/>
  <c r="K5719" i="1"/>
  <c r="K5718" i="1"/>
  <c r="K5717" i="1"/>
  <c r="K5716" i="1"/>
  <c r="K5715" i="1"/>
  <c r="K5714" i="1"/>
  <c r="K5713" i="1"/>
  <c r="K5712" i="1"/>
  <c r="K5711" i="1"/>
  <c r="K5710" i="1"/>
  <c r="K5709" i="1"/>
  <c r="K5708" i="1"/>
  <c r="K5707" i="1"/>
  <c r="K5706" i="1"/>
  <c r="K5705" i="1"/>
  <c r="K5704" i="1"/>
  <c r="K5703" i="1"/>
  <c r="K5702" i="1"/>
  <c r="K5701" i="1"/>
  <c r="K5700" i="1"/>
  <c r="K5699" i="1"/>
  <c r="K5698" i="1"/>
  <c r="K5697" i="1"/>
  <c r="K5696" i="1"/>
  <c r="K5695" i="1"/>
  <c r="K5694" i="1"/>
  <c r="K5693" i="1"/>
  <c r="K5692" i="1"/>
  <c r="K5691" i="1"/>
  <c r="K5690" i="1"/>
  <c r="K5689" i="1"/>
  <c r="K5688" i="1"/>
  <c r="K5687" i="1"/>
  <c r="K5686" i="1"/>
  <c r="K5685" i="1"/>
  <c r="K5684" i="1"/>
  <c r="K5683" i="1"/>
  <c r="K5682" i="1"/>
  <c r="K5681" i="1"/>
  <c r="K5680" i="1"/>
  <c r="K5679" i="1"/>
  <c r="K5678" i="1"/>
  <c r="K5677" i="1"/>
  <c r="K5676" i="1"/>
  <c r="K5675" i="1"/>
  <c r="K5674" i="1"/>
  <c r="K5673" i="1"/>
  <c r="K5672" i="1"/>
  <c r="K5671" i="1"/>
  <c r="K5670" i="1"/>
  <c r="K5669" i="1"/>
  <c r="K5668" i="1"/>
  <c r="K5667" i="1"/>
  <c r="K5666" i="1"/>
  <c r="K5665" i="1"/>
  <c r="K5664" i="1"/>
  <c r="K5663" i="1"/>
  <c r="K5662" i="1"/>
  <c r="K5661" i="1"/>
  <c r="K5660" i="1"/>
  <c r="K5659" i="1"/>
  <c r="K5658" i="1"/>
  <c r="K5657" i="1"/>
  <c r="K5656" i="1"/>
  <c r="K5655" i="1"/>
  <c r="K5654" i="1"/>
  <c r="K5653" i="1"/>
  <c r="K5652" i="1"/>
  <c r="K5651" i="1"/>
  <c r="K5650" i="1"/>
  <c r="K5649" i="1"/>
  <c r="K5648" i="1"/>
  <c r="K5647" i="1"/>
  <c r="K5646" i="1"/>
  <c r="K5645" i="1"/>
  <c r="K5644" i="1"/>
  <c r="K5643" i="1"/>
  <c r="K5642" i="1"/>
  <c r="K5641" i="1"/>
  <c r="K5640" i="1"/>
  <c r="K5639" i="1"/>
  <c r="K5638" i="1"/>
  <c r="K5637" i="1"/>
  <c r="K5636" i="1"/>
  <c r="K5635" i="1"/>
  <c r="K5634" i="1"/>
  <c r="K5633" i="1"/>
  <c r="K5632" i="1"/>
  <c r="K5631" i="1"/>
  <c r="K5630" i="1"/>
  <c r="K5629" i="1"/>
  <c r="K5628" i="1"/>
  <c r="K5627" i="1"/>
  <c r="K5626" i="1"/>
  <c r="K5625" i="1"/>
  <c r="K5624" i="1"/>
  <c r="K5623" i="1"/>
  <c r="K5622" i="1"/>
  <c r="K5621" i="1"/>
  <c r="K5620" i="1"/>
  <c r="K5619" i="1"/>
  <c r="K5618" i="1"/>
  <c r="K5617" i="1"/>
  <c r="K5616" i="1"/>
  <c r="K5615" i="1"/>
  <c r="K5614" i="1"/>
  <c r="K5613" i="1"/>
  <c r="K5612" i="1"/>
  <c r="K5611" i="1"/>
  <c r="K5610" i="1"/>
  <c r="K5609" i="1"/>
  <c r="K5608" i="1"/>
  <c r="K5607" i="1"/>
  <c r="K5606" i="1"/>
  <c r="K5605" i="1"/>
  <c r="K5604" i="1"/>
  <c r="K5603" i="1"/>
  <c r="K5602" i="1"/>
  <c r="K5601" i="1"/>
  <c r="K5600" i="1"/>
  <c r="K5599" i="1"/>
  <c r="K5598" i="1"/>
  <c r="K5597" i="1"/>
  <c r="K5596" i="1"/>
  <c r="K5595" i="1"/>
  <c r="K5594" i="1"/>
  <c r="K5593" i="1"/>
  <c r="K5592" i="1"/>
  <c r="K5591" i="1"/>
  <c r="K5590" i="1"/>
  <c r="K5589" i="1"/>
  <c r="K5588" i="1"/>
  <c r="K5587" i="1"/>
  <c r="K5586" i="1"/>
  <c r="K5585" i="1"/>
  <c r="K5584" i="1"/>
  <c r="K5583" i="1"/>
  <c r="K5582" i="1"/>
  <c r="K5581" i="1"/>
  <c r="K5580" i="1"/>
  <c r="K5579" i="1"/>
  <c r="K5578" i="1"/>
  <c r="K5577" i="1"/>
  <c r="K5576" i="1"/>
  <c r="K5575" i="1"/>
  <c r="K5574" i="1"/>
  <c r="K5573" i="1"/>
  <c r="K5572" i="1"/>
  <c r="K5571" i="1"/>
  <c r="K5570" i="1"/>
  <c r="K5569" i="1"/>
  <c r="K5568" i="1"/>
  <c r="K5567" i="1"/>
  <c r="K5566" i="1"/>
  <c r="K5565" i="1"/>
  <c r="K5564" i="1"/>
  <c r="K5563" i="1"/>
  <c r="K5562" i="1"/>
  <c r="K5561" i="1"/>
  <c r="K5560" i="1"/>
  <c r="K5559" i="1"/>
  <c r="K5558" i="1"/>
  <c r="K5557" i="1"/>
  <c r="K5556" i="1"/>
  <c r="K5555" i="1"/>
  <c r="K5554" i="1"/>
  <c r="K5553" i="1"/>
  <c r="K5552" i="1"/>
  <c r="K5551" i="1"/>
  <c r="K5550" i="1"/>
  <c r="K5549" i="1"/>
  <c r="K5548" i="1"/>
  <c r="K5547" i="1"/>
  <c r="K5546" i="1"/>
  <c r="K5545" i="1"/>
  <c r="K5544" i="1"/>
  <c r="K5543" i="1"/>
  <c r="K5542" i="1"/>
  <c r="K5541" i="1"/>
  <c r="K5540" i="1"/>
  <c r="K5539" i="1"/>
  <c r="K5538" i="1"/>
  <c r="K5537" i="1"/>
  <c r="K5536" i="1"/>
  <c r="K5535" i="1"/>
  <c r="K5534" i="1"/>
  <c r="K5533" i="1"/>
  <c r="K5532" i="1"/>
  <c r="K5531" i="1"/>
  <c r="K5530" i="1"/>
  <c r="K5529" i="1"/>
  <c r="K5528" i="1"/>
  <c r="K5527" i="1"/>
  <c r="K5526" i="1"/>
  <c r="K5525" i="1"/>
  <c r="K5524" i="1"/>
  <c r="K5523" i="1"/>
  <c r="K5522" i="1"/>
  <c r="K5521" i="1"/>
  <c r="K5520" i="1"/>
  <c r="K5519" i="1"/>
  <c r="K5518" i="1"/>
  <c r="K5517" i="1"/>
  <c r="K5516" i="1"/>
  <c r="K5515" i="1"/>
  <c r="K5514" i="1"/>
  <c r="K5513" i="1"/>
  <c r="K5512" i="1"/>
  <c r="K5511" i="1"/>
  <c r="K5510" i="1"/>
  <c r="K5509" i="1"/>
  <c r="K5508" i="1"/>
  <c r="K5507" i="1"/>
  <c r="K5506" i="1"/>
  <c r="K5505" i="1"/>
  <c r="K5504" i="1"/>
  <c r="K5503" i="1"/>
  <c r="K5502" i="1"/>
  <c r="K5501" i="1"/>
  <c r="K5500" i="1"/>
  <c r="K5499" i="1"/>
  <c r="K5498" i="1"/>
  <c r="K5497" i="1"/>
  <c r="K5496" i="1"/>
  <c r="K5495" i="1"/>
  <c r="K5494" i="1"/>
  <c r="K5493" i="1"/>
  <c r="K5492" i="1"/>
  <c r="K5491" i="1"/>
  <c r="K5490" i="1"/>
  <c r="K5489" i="1"/>
  <c r="K5488" i="1"/>
  <c r="K5487" i="1"/>
  <c r="K5486" i="1"/>
  <c r="K5485" i="1"/>
  <c r="K5484" i="1"/>
  <c r="K5483" i="1"/>
  <c r="K5482" i="1"/>
  <c r="K5481" i="1"/>
  <c r="K5480" i="1"/>
  <c r="K5479" i="1"/>
  <c r="K5478" i="1"/>
  <c r="K5477" i="1"/>
  <c r="K5476" i="1"/>
  <c r="K5475" i="1"/>
  <c r="K5474" i="1"/>
  <c r="K5473" i="1"/>
  <c r="K5472" i="1"/>
  <c r="K5471" i="1"/>
  <c r="K5470" i="1"/>
  <c r="K5469" i="1"/>
  <c r="K5468" i="1"/>
  <c r="K5467" i="1"/>
  <c r="K5466" i="1"/>
  <c r="K5465" i="1"/>
  <c r="K5464" i="1"/>
  <c r="K5463" i="1"/>
  <c r="K5462" i="1"/>
  <c r="K5461" i="1"/>
  <c r="K5460" i="1"/>
  <c r="K5459" i="1"/>
  <c r="K5458" i="1"/>
  <c r="K5457" i="1"/>
  <c r="K5456" i="1"/>
  <c r="K5455" i="1"/>
  <c r="K5454" i="1"/>
  <c r="K5453" i="1"/>
  <c r="K5452" i="1"/>
  <c r="K5451" i="1"/>
  <c r="K5450" i="1"/>
  <c r="K5449" i="1"/>
  <c r="K5448" i="1"/>
  <c r="K5447" i="1"/>
  <c r="K5446" i="1"/>
  <c r="K5445" i="1"/>
  <c r="K5444" i="1"/>
  <c r="K5443" i="1"/>
  <c r="K5442" i="1"/>
  <c r="K5441" i="1"/>
  <c r="K5440" i="1"/>
  <c r="K5439" i="1"/>
  <c r="K5438" i="1"/>
  <c r="K5437" i="1"/>
  <c r="K5436" i="1"/>
  <c r="K5435" i="1"/>
  <c r="K5434" i="1"/>
  <c r="K5433" i="1"/>
  <c r="K5432" i="1"/>
  <c r="K5431" i="1"/>
  <c r="K5430" i="1"/>
  <c r="K5429" i="1"/>
  <c r="K5428" i="1"/>
  <c r="K5427" i="1"/>
  <c r="K5426" i="1"/>
  <c r="K5425" i="1"/>
  <c r="K5424" i="1"/>
  <c r="K5423" i="1"/>
  <c r="K5422" i="1"/>
  <c r="K5421" i="1"/>
  <c r="K5420" i="1"/>
  <c r="K5419" i="1"/>
  <c r="K5418" i="1"/>
  <c r="K5417" i="1"/>
  <c r="K5416" i="1"/>
  <c r="K5415" i="1"/>
  <c r="K5414" i="1"/>
  <c r="K5413" i="1"/>
  <c r="K5412" i="1"/>
  <c r="K5411" i="1"/>
  <c r="K5410" i="1"/>
  <c r="K5409" i="1"/>
  <c r="K5408" i="1"/>
  <c r="K5407" i="1"/>
  <c r="K5406" i="1"/>
  <c r="K5405" i="1"/>
  <c r="K5404" i="1"/>
  <c r="K5403" i="1"/>
  <c r="K5402" i="1"/>
  <c r="K5401" i="1"/>
  <c r="K5400" i="1"/>
  <c r="K5399" i="1"/>
  <c r="K5398" i="1"/>
  <c r="K5397" i="1"/>
  <c r="K5396" i="1"/>
  <c r="K5395" i="1"/>
  <c r="K5394" i="1"/>
  <c r="K5393" i="1"/>
  <c r="K5392" i="1"/>
  <c r="K5391" i="1"/>
  <c r="K5390" i="1"/>
  <c r="K5389" i="1"/>
  <c r="K5388" i="1"/>
  <c r="K5387" i="1"/>
  <c r="K5386" i="1"/>
  <c r="K5385" i="1"/>
  <c r="K5384" i="1"/>
  <c r="K5383" i="1"/>
  <c r="K5382" i="1"/>
  <c r="K5381" i="1"/>
  <c r="K5380" i="1"/>
  <c r="K5379" i="1"/>
  <c r="K5378" i="1"/>
  <c r="K5377" i="1"/>
  <c r="K5376" i="1"/>
  <c r="K5375" i="1"/>
  <c r="K5374" i="1"/>
  <c r="K5373" i="1"/>
  <c r="K5372" i="1"/>
  <c r="K5371" i="1"/>
  <c r="K5370" i="1"/>
  <c r="K5369" i="1"/>
  <c r="K5368" i="1"/>
  <c r="K5367" i="1"/>
  <c r="K5366" i="1"/>
  <c r="K5365" i="1"/>
  <c r="K5364" i="1"/>
  <c r="K5363" i="1"/>
  <c r="K5362" i="1"/>
  <c r="K5361" i="1"/>
  <c r="K5360" i="1"/>
  <c r="K5359" i="1"/>
  <c r="K5358" i="1"/>
  <c r="K5357" i="1"/>
  <c r="K5356" i="1"/>
  <c r="K5355" i="1"/>
  <c r="K5354" i="1"/>
  <c r="K5353" i="1"/>
  <c r="K5352" i="1"/>
  <c r="K5351" i="1"/>
  <c r="K5350" i="1"/>
  <c r="K5349" i="1"/>
  <c r="K5348" i="1"/>
  <c r="K5347" i="1"/>
  <c r="K5346" i="1"/>
  <c r="K5345" i="1"/>
  <c r="K5344" i="1"/>
  <c r="K5343" i="1"/>
  <c r="K5342" i="1"/>
  <c r="K5341" i="1"/>
  <c r="K5340" i="1"/>
  <c r="K5339" i="1"/>
  <c r="K5338" i="1"/>
  <c r="K5337" i="1"/>
  <c r="K5336" i="1"/>
  <c r="K5335" i="1"/>
  <c r="K5334" i="1"/>
  <c r="K5333" i="1"/>
  <c r="K5332" i="1"/>
  <c r="K5331" i="1"/>
  <c r="K5330" i="1"/>
  <c r="K5329" i="1"/>
  <c r="K5328" i="1"/>
  <c r="K5327" i="1"/>
  <c r="K5326" i="1"/>
  <c r="K5325" i="1"/>
  <c r="K5324" i="1"/>
  <c r="K5323" i="1"/>
  <c r="K5322" i="1"/>
  <c r="K5321" i="1"/>
  <c r="K5320" i="1"/>
  <c r="K5319" i="1"/>
  <c r="K5318" i="1"/>
  <c r="K5317" i="1"/>
  <c r="K5316" i="1"/>
  <c r="K5315" i="1"/>
  <c r="K5314" i="1"/>
  <c r="K5313" i="1"/>
  <c r="K5312" i="1"/>
  <c r="K5311" i="1"/>
  <c r="K5310" i="1"/>
  <c r="K5309" i="1"/>
  <c r="K5308" i="1"/>
  <c r="K5307" i="1"/>
  <c r="K5306" i="1"/>
  <c r="K5305" i="1"/>
  <c r="K5304" i="1"/>
  <c r="K5303" i="1"/>
  <c r="K5302" i="1"/>
  <c r="K5301" i="1"/>
  <c r="K5300" i="1"/>
  <c r="K5299" i="1"/>
  <c r="K5298" i="1"/>
  <c r="K5297" i="1"/>
  <c r="K5296" i="1"/>
  <c r="K5295" i="1"/>
  <c r="K5294" i="1"/>
  <c r="K5293" i="1"/>
  <c r="K5292" i="1"/>
  <c r="K5291" i="1"/>
  <c r="K5290" i="1"/>
  <c r="K5289" i="1"/>
  <c r="K5288" i="1"/>
  <c r="K5287" i="1"/>
  <c r="K5286" i="1"/>
  <c r="K5285" i="1"/>
  <c r="K5284" i="1"/>
  <c r="K5283" i="1"/>
  <c r="K5282" i="1"/>
  <c r="K5281" i="1"/>
  <c r="K5280" i="1"/>
  <c r="K5279" i="1"/>
  <c r="K5278" i="1"/>
  <c r="K5277" i="1"/>
  <c r="K5276" i="1"/>
  <c r="K5275" i="1"/>
  <c r="K5274" i="1"/>
  <c r="K5273" i="1"/>
  <c r="K5272" i="1"/>
  <c r="K5271" i="1"/>
  <c r="K5270" i="1"/>
  <c r="K5269" i="1"/>
  <c r="K5268" i="1"/>
  <c r="K5267" i="1"/>
  <c r="K5266" i="1"/>
  <c r="K5265" i="1"/>
  <c r="K5264" i="1"/>
  <c r="K5263" i="1"/>
  <c r="K5262" i="1"/>
  <c r="K5261" i="1"/>
  <c r="K5260" i="1"/>
  <c r="K5259" i="1"/>
  <c r="K5258" i="1"/>
  <c r="K5257" i="1"/>
  <c r="K5256" i="1"/>
  <c r="K5255" i="1"/>
  <c r="K5254" i="1"/>
  <c r="K5253" i="1"/>
  <c r="K5252" i="1"/>
  <c r="K5251" i="1"/>
  <c r="K5250" i="1"/>
  <c r="K5249" i="1"/>
  <c r="K5248" i="1"/>
  <c r="K5247" i="1"/>
  <c r="K5246" i="1"/>
  <c r="K5245" i="1"/>
  <c r="K5244" i="1"/>
  <c r="K5243" i="1"/>
  <c r="K5242" i="1"/>
  <c r="K5241" i="1"/>
  <c r="K5240" i="1"/>
  <c r="K5239" i="1"/>
  <c r="K5238" i="1"/>
  <c r="K5237" i="1"/>
  <c r="K5236" i="1"/>
  <c r="K5235" i="1"/>
  <c r="K5234" i="1"/>
  <c r="K5233" i="1"/>
  <c r="K5232" i="1"/>
  <c r="K5231" i="1"/>
  <c r="K5230" i="1"/>
  <c r="K5229" i="1"/>
  <c r="K5228" i="1"/>
  <c r="K5227" i="1"/>
  <c r="K5226" i="1"/>
  <c r="K5225" i="1"/>
  <c r="K5224" i="1"/>
  <c r="K5223" i="1"/>
  <c r="K5222" i="1"/>
  <c r="K5221" i="1"/>
  <c r="K5220" i="1"/>
  <c r="K5219" i="1"/>
  <c r="K5218" i="1"/>
  <c r="K5217" i="1"/>
  <c r="K5216" i="1"/>
  <c r="K5215" i="1"/>
  <c r="K5214" i="1"/>
  <c r="K5213" i="1"/>
  <c r="K5212" i="1"/>
  <c r="K5211" i="1"/>
  <c r="K5210" i="1"/>
  <c r="K5209" i="1"/>
  <c r="K5208" i="1"/>
  <c r="K5207" i="1"/>
  <c r="K5206" i="1"/>
  <c r="K5205" i="1"/>
  <c r="K5204" i="1"/>
  <c r="K5203" i="1"/>
  <c r="K5202" i="1"/>
  <c r="K5201" i="1"/>
  <c r="K5200" i="1"/>
  <c r="K5199" i="1"/>
  <c r="K5198" i="1"/>
  <c r="K5197" i="1"/>
  <c r="K5196" i="1"/>
  <c r="K5195" i="1"/>
  <c r="K5194" i="1"/>
  <c r="K5193" i="1"/>
  <c r="K5192" i="1"/>
  <c r="K5191" i="1"/>
  <c r="K5190" i="1"/>
  <c r="K5189" i="1"/>
  <c r="K5188" i="1"/>
  <c r="K5187" i="1"/>
  <c r="K5186" i="1"/>
  <c r="K5185" i="1"/>
  <c r="K5184" i="1"/>
  <c r="K5183" i="1"/>
  <c r="K5182" i="1"/>
  <c r="K5181" i="1"/>
  <c r="K5180" i="1"/>
  <c r="K5179" i="1"/>
  <c r="K5178" i="1"/>
  <c r="K5177" i="1"/>
  <c r="K5176" i="1"/>
  <c r="K5175" i="1"/>
  <c r="K5174" i="1"/>
  <c r="K5173" i="1"/>
  <c r="K5172" i="1"/>
  <c r="K5171" i="1"/>
  <c r="K5170" i="1"/>
  <c r="K5169" i="1"/>
  <c r="K5168" i="1"/>
  <c r="K5167" i="1"/>
  <c r="K5166" i="1"/>
  <c r="K5165" i="1"/>
  <c r="K5164" i="1"/>
  <c r="K5163" i="1"/>
  <c r="K5162" i="1"/>
  <c r="K5161" i="1"/>
  <c r="K5160" i="1"/>
  <c r="K5159" i="1"/>
  <c r="K5158" i="1"/>
  <c r="K5157" i="1"/>
  <c r="K5156" i="1"/>
  <c r="K5155" i="1"/>
  <c r="K5154" i="1"/>
  <c r="K5153" i="1"/>
  <c r="K5152" i="1"/>
  <c r="K5151" i="1"/>
  <c r="K5150" i="1"/>
  <c r="K5149" i="1"/>
  <c r="K5148" i="1"/>
  <c r="K5147" i="1"/>
  <c r="K5146" i="1"/>
  <c r="K5145" i="1"/>
  <c r="K5144" i="1"/>
  <c r="K5143" i="1"/>
  <c r="K5142" i="1"/>
  <c r="K5141" i="1"/>
  <c r="K5140" i="1"/>
  <c r="K5139" i="1"/>
  <c r="K5138" i="1"/>
  <c r="K5137" i="1"/>
  <c r="K5136" i="1"/>
  <c r="K5135" i="1"/>
  <c r="K5134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7" i="1"/>
  <c r="K5076" i="1"/>
  <c r="K5075" i="1"/>
  <c r="K5074" i="1"/>
  <c r="K5073" i="1"/>
  <c r="K5072" i="1"/>
  <c r="K5071" i="1"/>
  <c r="K5070" i="1"/>
  <c r="K5069" i="1"/>
  <c r="K5068" i="1"/>
  <c r="K5067" i="1"/>
  <c r="K5066" i="1"/>
  <c r="K5065" i="1"/>
  <c r="K5064" i="1"/>
  <c r="K5063" i="1"/>
  <c r="K5062" i="1"/>
  <c r="K5061" i="1"/>
  <c r="K5060" i="1"/>
  <c r="K5059" i="1"/>
  <c r="K5058" i="1"/>
  <c r="K5057" i="1"/>
  <c r="K5056" i="1"/>
  <c r="K5055" i="1"/>
  <c r="K5054" i="1"/>
  <c r="K5053" i="1"/>
  <c r="K5052" i="1"/>
  <c r="K5051" i="1"/>
  <c r="K5050" i="1"/>
  <c r="K5049" i="1"/>
  <c r="K5048" i="1"/>
  <c r="K5047" i="1"/>
  <c r="K5046" i="1"/>
  <c r="K5045" i="1"/>
  <c r="K5044" i="1"/>
  <c r="K5043" i="1"/>
  <c r="K5042" i="1"/>
  <c r="K5041" i="1"/>
  <c r="K5040" i="1"/>
  <c r="K5039" i="1"/>
  <c r="K5038" i="1"/>
  <c r="K5037" i="1"/>
  <c r="K5036" i="1"/>
  <c r="K5035" i="1"/>
  <c r="K5034" i="1"/>
  <c r="K5033" i="1"/>
  <c r="K5032" i="1"/>
  <c r="K5031" i="1"/>
  <c r="K5030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3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7" i="1"/>
  <c r="K4926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6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6" i="1"/>
  <c r="K4875" i="1"/>
  <c r="K4874" i="1"/>
  <c r="K4873" i="1"/>
  <c r="K4872" i="1"/>
  <c r="K4871" i="1"/>
  <c r="K4870" i="1"/>
  <c r="K4869" i="1"/>
  <c r="K4868" i="1"/>
  <c r="K4867" i="1"/>
  <c r="K4866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2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6" i="1"/>
  <c r="K4805" i="1"/>
  <c r="K4804" i="1"/>
  <c r="K4803" i="1"/>
  <c r="K4802" i="1"/>
  <c r="K4801" i="1"/>
  <c r="K4800" i="1"/>
  <c r="K4799" i="1"/>
  <c r="K4798" i="1"/>
  <c r="K4797" i="1"/>
  <c r="K4796" i="1"/>
  <c r="K4795" i="1"/>
  <c r="K4794" i="1"/>
  <c r="K4793" i="1"/>
  <c r="K4792" i="1"/>
  <c r="K4791" i="1"/>
  <c r="K4790" i="1"/>
  <c r="K4789" i="1"/>
  <c r="K4788" i="1"/>
  <c r="K4787" i="1"/>
  <c r="K4786" i="1"/>
  <c r="K4785" i="1"/>
  <c r="K4784" i="1"/>
  <c r="K4783" i="1"/>
  <c r="K4782" i="1"/>
  <c r="K4781" i="1"/>
  <c r="K4780" i="1"/>
  <c r="K4779" i="1"/>
  <c r="K4778" i="1"/>
  <c r="K4777" i="1"/>
  <c r="K4776" i="1"/>
  <c r="K4775" i="1"/>
  <c r="K4774" i="1"/>
  <c r="K4773" i="1"/>
  <c r="K4772" i="1"/>
  <c r="K4771" i="1"/>
  <c r="K4770" i="1"/>
  <c r="K4769" i="1"/>
  <c r="K4768" i="1"/>
  <c r="K4767" i="1"/>
  <c r="K4766" i="1"/>
  <c r="K4765" i="1"/>
  <c r="K4764" i="1"/>
  <c r="K4763" i="1"/>
  <c r="K4762" i="1"/>
  <c r="K4761" i="1"/>
  <c r="K4760" i="1"/>
  <c r="K4759" i="1"/>
  <c r="K4758" i="1"/>
  <c r="K4757" i="1"/>
  <c r="K4756" i="1"/>
  <c r="K4755" i="1"/>
  <c r="K4754" i="1"/>
  <c r="K4753" i="1"/>
  <c r="K4752" i="1"/>
  <c r="K4751" i="1"/>
  <c r="K4750" i="1"/>
  <c r="K4749" i="1"/>
  <c r="K4748" i="1"/>
  <c r="K4747" i="1"/>
  <c r="K4746" i="1"/>
  <c r="K4745" i="1"/>
  <c r="K4744" i="1"/>
  <c r="K4743" i="1"/>
  <c r="K4742" i="1"/>
  <c r="K4741" i="1"/>
  <c r="K4740" i="1"/>
  <c r="K4739" i="1"/>
  <c r="K4738" i="1"/>
  <c r="K4737" i="1"/>
  <c r="K4736" i="1"/>
  <c r="K4735" i="1"/>
  <c r="K4734" i="1"/>
  <c r="K4733" i="1"/>
  <c r="K4732" i="1"/>
  <c r="K4731" i="1"/>
  <c r="K4730" i="1"/>
  <c r="K4729" i="1"/>
  <c r="K4728" i="1"/>
  <c r="K4727" i="1"/>
  <c r="K4726" i="1"/>
  <c r="K4725" i="1"/>
  <c r="K4724" i="1"/>
  <c r="K4723" i="1"/>
  <c r="K4722" i="1"/>
  <c r="K4721" i="1"/>
  <c r="K4720" i="1"/>
  <c r="K4719" i="1"/>
  <c r="K4718" i="1"/>
  <c r="K4717" i="1"/>
  <c r="K4716" i="1"/>
  <c r="K4715" i="1"/>
  <c r="K4714" i="1"/>
  <c r="K4713" i="1"/>
  <c r="K4712" i="1"/>
  <c r="K4711" i="1"/>
  <c r="K4710" i="1"/>
  <c r="K4709" i="1"/>
  <c r="K4708" i="1"/>
  <c r="K4707" i="1"/>
  <c r="K4706" i="1"/>
  <c r="K4705" i="1"/>
  <c r="K4704" i="1"/>
  <c r="K4703" i="1"/>
  <c r="K4702" i="1"/>
  <c r="K4701" i="1"/>
  <c r="K4700" i="1"/>
  <c r="K4699" i="1"/>
  <c r="K4698" i="1"/>
  <c r="K4697" i="1"/>
  <c r="K4696" i="1"/>
  <c r="K4695" i="1"/>
  <c r="K4694" i="1"/>
  <c r="K4693" i="1"/>
  <c r="K4692" i="1"/>
  <c r="K4691" i="1"/>
  <c r="K4690" i="1"/>
  <c r="K4689" i="1"/>
  <c r="K4688" i="1"/>
  <c r="K4687" i="1"/>
  <c r="K4686" i="1"/>
  <c r="K4685" i="1"/>
  <c r="K4684" i="1"/>
  <c r="K4683" i="1"/>
  <c r="K4682" i="1"/>
  <c r="K4681" i="1"/>
  <c r="K4680" i="1"/>
  <c r="K4679" i="1"/>
  <c r="K4678" i="1"/>
  <c r="K4677" i="1"/>
  <c r="K4676" i="1"/>
  <c r="K4675" i="1"/>
  <c r="K4674" i="1"/>
  <c r="K4673" i="1"/>
  <c r="K4672" i="1"/>
  <c r="K4671" i="1"/>
  <c r="K4670" i="1"/>
  <c r="K4669" i="1"/>
  <c r="K4668" i="1"/>
  <c r="K4667" i="1"/>
  <c r="K4666" i="1"/>
  <c r="K4665" i="1"/>
  <c r="K4664" i="1"/>
  <c r="K4663" i="1"/>
  <c r="K4662" i="1"/>
  <c r="K4661" i="1"/>
  <c r="K4660" i="1"/>
  <c r="K4659" i="1"/>
  <c r="K4658" i="1"/>
  <c r="K4657" i="1"/>
  <c r="K4656" i="1"/>
  <c r="K4655" i="1"/>
  <c r="K4654" i="1"/>
  <c r="K4653" i="1"/>
  <c r="K4652" i="1"/>
  <c r="K4651" i="1"/>
  <c r="K4650" i="1"/>
  <c r="K4649" i="1"/>
  <c r="K4648" i="1"/>
  <c r="K4647" i="1"/>
  <c r="K4646" i="1"/>
  <c r="K4645" i="1"/>
  <c r="K4644" i="1"/>
  <c r="K4643" i="1"/>
  <c r="K4642" i="1"/>
  <c r="K4641" i="1"/>
  <c r="K4640" i="1"/>
  <c r="K4639" i="1"/>
  <c r="K4638" i="1"/>
  <c r="K4637" i="1"/>
  <c r="K4636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1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8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5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90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9" i="1"/>
  <c r="K4368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6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7" i="1"/>
  <c r="K4206" i="1"/>
  <c r="K4205" i="1"/>
  <c r="K4204" i="1"/>
  <c r="K4203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83" i="1"/>
  <c r="K4082" i="1"/>
  <c r="K4081" i="1"/>
  <c r="K4080" i="1"/>
  <c r="K4079" i="1"/>
  <c r="K4078" i="1"/>
  <c r="K4077" i="1"/>
  <c r="K4076" i="1"/>
  <c r="K4075" i="1"/>
  <c r="K4074" i="1"/>
  <c r="K4073" i="1"/>
  <c r="K4072" i="1"/>
  <c r="K4071" i="1"/>
  <c r="K4070" i="1"/>
  <c r="K4069" i="1"/>
  <c r="K4068" i="1"/>
  <c r="K4067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6" i="1"/>
  <c r="K3645" i="1"/>
  <c r="K3644" i="1"/>
  <c r="K3643" i="1"/>
  <c r="K3642" i="1"/>
  <c r="K3641" i="1"/>
  <c r="K3640" i="1"/>
  <c r="K3639" i="1"/>
  <c r="K3638" i="1"/>
  <c r="K3637" i="1"/>
  <c r="K3636" i="1"/>
  <c r="K3635" i="1"/>
  <c r="K3634" i="1"/>
  <c r="K3633" i="1"/>
  <c r="K3632" i="1"/>
  <c r="K3631" i="1"/>
  <c r="K3630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5" i="1"/>
  <c r="K3104" i="1"/>
  <c r="K3103" i="1"/>
  <c r="K3102" i="1"/>
  <c r="K3101" i="1"/>
  <c r="K3100" i="1"/>
  <c r="K3099" i="1"/>
  <c r="K3098" i="1"/>
  <c r="K3097" i="1"/>
  <c r="K3096" i="1"/>
  <c r="K3095" i="1"/>
  <c r="K3094" i="1"/>
  <c r="K3093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84" i="1"/>
  <c r="K2983" i="1"/>
  <c r="K2982" i="1"/>
  <c r="K2981" i="1"/>
  <c r="K2980" i="1"/>
  <c r="K2979" i="1"/>
  <c r="K2978" i="1"/>
  <c r="K2977" i="1"/>
  <c r="K2976" i="1"/>
  <c r="K2975" i="1"/>
  <c r="K2974" i="1"/>
  <c r="K2973" i="1"/>
  <c r="K2972" i="1"/>
  <c r="K2971" i="1"/>
  <c r="K2970" i="1"/>
  <c r="K2969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2" i="1"/>
  <c r="K2331" i="1"/>
  <c r="K2330" i="1"/>
  <c r="K2329" i="1"/>
  <c r="K2328" i="1"/>
  <c r="K2327" i="1"/>
  <c r="K2326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6415" i="1"/>
  <c r="I6418" i="1"/>
  <c r="I6417" i="1"/>
  <c r="G6417" i="1"/>
  <c r="H6418" i="1"/>
  <c r="H6417" i="1"/>
  <c r="F6417" i="1"/>
</calcChain>
</file>

<file path=xl/sharedStrings.xml><?xml version="1.0" encoding="utf-8"?>
<sst xmlns="http://schemas.openxmlformats.org/spreadsheetml/2006/main" count="8503" uniqueCount="2039">
  <si>
    <t>Requisition Details</t>
  </si>
  <si>
    <t>Quantity Requisitioned</t>
  </si>
  <si>
    <t>Description</t>
  </si>
  <si>
    <t>Booking Quantity</t>
  </si>
  <si>
    <t>Booking Amount</t>
  </si>
  <si>
    <t>Allotted Quantity</t>
  </si>
  <si>
    <t>Accepted price</t>
  </si>
  <si>
    <t>Type(IPO/RA)</t>
  </si>
  <si>
    <t>1 (AEML PERIPHERY)</t>
  </si>
  <si>
    <t>300.0(MW)</t>
  </si>
  <si>
    <t>From 03.10.2019:00.00 to 31.10.2019:24.00</t>
  </si>
  <si>
    <t>RA</t>
  </si>
  <si>
    <t>2 (AEML PERIPHERY)</t>
  </si>
  <si>
    <t>150.0(MW)</t>
  </si>
  <si>
    <t>From 01.11.2019:00.00 to 30.11.2019:24.00</t>
  </si>
  <si>
    <t>3 (AEML PERIPHERY)</t>
  </si>
  <si>
    <t>From 01.12.2019:00.00 to 31.12.2019:24.00</t>
  </si>
  <si>
    <t>4 (AEML PERIPHERY)</t>
  </si>
  <si>
    <t>From 01.01.2020:00.00 to 31.01.2020:24.00</t>
  </si>
  <si>
    <t>5 (AEML PERIPHERY)</t>
  </si>
  <si>
    <t>From 01.02.2020:00.00 to 29.02.2020:24.00</t>
  </si>
  <si>
    <t>6 (AEML PERIPHERY)</t>
  </si>
  <si>
    <t>250.0(MW)</t>
  </si>
  <si>
    <t>From 01.03.2020:00.00 to 31.03.2020:24.00</t>
  </si>
  <si>
    <t>1 (Chhattisgarh STU Periphery)</t>
  </si>
  <si>
    <t>400.0(MW)</t>
  </si>
  <si>
    <t>From 01.10.2019:00.00 to 31.10.2019:24.00</t>
  </si>
  <si>
    <t>2 (Chhattisgarh STU Periphery)</t>
  </si>
  <si>
    <t>From 01.10.2019:18.00 to 31.10.2019:24.00</t>
  </si>
  <si>
    <t>3 (Chhattisgarh STU Periphery)</t>
  </si>
  <si>
    <t>From 01.10.2019:00.00 to 31.10.2019:06.00</t>
  </si>
  <si>
    <t>1 (MSETCL Periphery )</t>
  </si>
  <si>
    <t>500.0(MW)</t>
  </si>
  <si>
    <t>From 07.10.2019:00.00 to 15.10.2019:24.00</t>
  </si>
  <si>
    <t>2 (MSETCL Periphery )</t>
  </si>
  <si>
    <t>From 16.10.2019:00.00 to 31.10.2019:24.00</t>
  </si>
  <si>
    <t>3 (MSETCL Periphery )</t>
  </si>
  <si>
    <t>From 01.11.2019:00.00 to 15.11.2019:24.00</t>
  </si>
  <si>
    <t>4 (MSETCL Periphery )</t>
  </si>
  <si>
    <t>From 16.11.2019:00.00 to 30.11.2019:24.00</t>
  </si>
  <si>
    <t>5 (MSETCL Periphery )</t>
  </si>
  <si>
    <t>From 01.12.2019:00.00 to 15.12.2019:24.00</t>
  </si>
  <si>
    <t>6 (MSETCL Periphery )</t>
  </si>
  <si>
    <t>From 16.12.2019:00.00 to 31.12.2019:24.00</t>
  </si>
  <si>
    <t>1(Maharastra Peripheri)</t>
  </si>
  <si>
    <t>50.0(MW)</t>
  </si>
  <si>
    <t>2(Maharastra Peripheri)</t>
  </si>
  <si>
    <t>100.0(MW)</t>
  </si>
  <si>
    <t>From 01.10.2019:08.00 to 31.10.2019:18.00</t>
  </si>
  <si>
    <t>IPO</t>
  </si>
  <si>
    <t>1(Maharashtra STU Periphery)</t>
  </si>
  <si>
    <t>75.0(MW)</t>
  </si>
  <si>
    <t>2(Maharashtra STU Periphery)</t>
  </si>
  <si>
    <t>80.0(MW)</t>
  </si>
  <si>
    <t>From 01.10.2019:08.00 to 31.10.2019:24.00</t>
  </si>
  <si>
    <t>3(Maharashtra STU Periphery)</t>
  </si>
  <si>
    <t>55.0(MW)</t>
  </si>
  <si>
    <t>From 01.10.2019:10.00 to 31.10.2019:18.00</t>
  </si>
  <si>
    <t>4(Maharashtra STU Periphery)</t>
  </si>
  <si>
    <t>From 01.11.2019:10.00 to 30.11.2019:18.00</t>
  </si>
  <si>
    <t>1(Punjab Periphery)</t>
  </si>
  <si>
    <t>280.0(MW)</t>
  </si>
  <si>
    <t>From 01.09.2019:07.00 to 15.09.2019:17.00</t>
  </si>
  <si>
    <t>2(Punjab Periphery)</t>
  </si>
  <si>
    <t>From 16.09.2019:07.00 to 30.09.2019:17.00</t>
  </si>
  <si>
    <t>3(Punjab Periphery)</t>
  </si>
  <si>
    <t>From 01.10.2019:07.00 to 15.10.2019:17.00</t>
  </si>
  <si>
    <t>4(Punjab Periphery)</t>
  </si>
  <si>
    <t>From 16.10.2019:07.00 to 31.10.2019:17.00</t>
  </si>
  <si>
    <t>5(Punjab Periphery)</t>
  </si>
  <si>
    <t>From 01.11.2019:07.00 to 15.11.2019:17.00</t>
  </si>
  <si>
    <t>6(Punjab Periphery)</t>
  </si>
  <si>
    <t>From 16.11.2019:07.00 to 30.11.2019:17.00</t>
  </si>
  <si>
    <t>1(TELANGANA STATE PERIPHERY)</t>
  </si>
  <si>
    <t>From 16.09.2019:00.00 to 15.11.2019:24.00</t>
  </si>
  <si>
    <t>1(As per Bidding Document)</t>
  </si>
  <si>
    <t>4.0(MW)</t>
  </si>
  <si>
    <t>From 01.09.2019:00.00 to 31.08.2020:24.00</t>
  </si>
  <si>
    <t>2 (block 1-24)(As per Bidding Document)</t>
  </si>
  <si>
    <t>11.0(MW)</t>
  </si>
  <si>
    <t>From 01.09.2019:00.00 to 31.08.2020:06.00</t>
  </si>
  <si>
    <t>3 (block 25-36)(As per Bidding Document)</t>
  </si>
  <si>
    <t>13.0(MW)</t>
  </si>
  <si>
    <t>From 01.09.2019:06.00 to 31.08.2020:09.00</t>
  </si>
  <si>
    <t>4 (block 37-48)(As per Bidding Document)</t>
  </si>
  <si>
    <t>15.0(MW)</t>
  </si>
  <si>
    <t>From 01.09.2019:09.00 to 31.08.2020:12.00</t>
  </si>
  <si>
    <t>5 (block 49-76)(As per Bidding Document)</t>
  </si>
  <si>
    <t>16.0(MW)</t>
  </si>
  <si>
    <t>From 01.09.2019:12.00 to 31.08.2020:19.00</t>
  </si>
  <si>
    <t>6 (block 77-88)(As per Bidding Document)</t>
  </si>
  <si>
    <t>From 01.09.2019:19.00 to 31.08.2020:22.00</t>
  </si>
  <si>
    <t>7 (block 89-96)(As per Bidding Document)</t>
  </si>
  <si>
    <t>From 01.09.2019:22.00 to 31.08.2020:24.00</t>
  </si>
  <si>
    <t>1(As per tender document)</t>
  </si>
  <si>
    <t>From 01.09.2019:00.00 to 30.09.2019:07.00</t>
  </si>
  <si>
    <t>2(As per tender document)</t>
  </si>
  <si>
    <t>900.0(MW)</t>
  </si>
  <si>
    <t>From 01.09.2019:17.00 to 30.09.2019:24.00</t>
  </si>
  <si>
    <t>3(As per tender document)</t>
  </si>
  <si>
    <t>700.0(MW)</t>
  </si>
  <si>
    <t>From 01.10.2019:00.00 to 31.10.2019:07.00</t>
  </si>
  <si>
    <t>4(As per tender document)</t>
  </si>
  <si>
    <t>From 01.10.2019:17.00 to 31.10.2019:24.00</t>
  </si>
  <si>
    <t>1(as per tender document)</t>
  </si>
  <si>
    <t>From 12.08.2019:00.00 to 31.08.2019:06.00</t>
  </si>
  <si>
    <t>2(as per tender document)</t>
  </si>
  <si>
    <t>1000.0(MW)</t>
  </si>
  <si>
    <t>From 12.08.2019:18.00 to 31.08.2019:24.00</t>
  </si>
  <si>
    <t>1(INTERCONNECTION POINT BETWEEN STU, WB AND CTU, ER)</t>
  </si>
  <si>
    <t>From 01.08.2019:00.00 to 31.08.2019:24.00</t>
  </si>
  <si>
    <t>2(INTERCONNECTION POINT BETWEEN STU, WB AND CTU, ER)</t>
  </si>
  <si>
    <t>From 01.09.2019:00.00 to 30.09.2019:24.00</t>
  </si>
  <si>
    <t>1(Andhra Pradesh Periphery)</t>
  </si>
  <si>
    <t>1(Chhattisgarh STU Periphery)</t>
  </si>
  <si>
    <t>From 01.08.2019:00.00 to 31.08.2019:06.00</t>
  </si>
  <si>
    <t>2(Chhattisgarh STU Periphery)</t>
  </si>
  <si>
    <t>From 01.08.2019:18.00 to 31.08.2019:24.00</t>
  </si>
  <si>
    <t>3(Chhattisgarh STU Periphery)</t>
  </si>
  <si>
    <t>4(Chhattisgarh STU Periphery)</t>
  </si>
  <si>
    <t>From 01.09.2019:00.00 to 30.09.2019:06.00</t>
  </si>
  <si>
    <t>5(Chhattisgarh STU Periphery)</t>
  </si>
  <si>
    <t>From 01.09.2019:18.00 to 30.09.2019:24.00</t>
  </si>
  <si>
    <t>6(Chhattisgarh STU Periphery)</t>
  </si>
  <si>
    <t>1(Goa periphery )</t>
  </si>
  <si>
    <t>60.0(MW)</t>
  </si>
  <si>
    <t>From 01.07.2019:08.00 to 31.07.2019:18.00</t>
  </si>
  <si>
    <t>2(Goa periphery )</t>
  </si>
  <si>
    <t>From 01.08.2019:08.00 to 31.08.2019:18.00</t>
  </si>
  <si>
    <t>3(Goa periphery )</t>
  </si>
  <si>
    <t>From 01.09.2019:08.00 to 30.09.2019:18.00</t>
  </si>
  <si>
    <t>4(Goa periphery )</t>
  </si>
  <si>
    <t>5(Goa periphery )</t>
  </si>
  <si>
    <t>From 01.11.2019:08.00 to 30.11.2019:18.00</t>
  </si>
  <si>
    <t>6(Goa periphery )</t>
  </si>
  <si>
    <t>From 01.12.2019:08.00 to 31.12.2019:18.00</t>
  </si>
  <si>
    <t>184.0(MW)</t>
  </si>
  <si>
    <t>From 15.07.2019:00.00 to 31.10.2019:24.00</t>
  </si>
  <si>
    <t>144.0(MW)</t>
  </si>
  <si>
    <t>From 01.11.2019:00.00 to 30.03.2020:24.00</t>
  </si>
  <si>
    <t>3(INTERCONNECTION POINT BETWEEN STU, WB AND CTU, ER)</t>
  </si>
  <si>
    <t>213.0(MW)</t>
  </si>
  <si>
    <t>From 01.04.2020:00.00 to 31.10.2020:24.00</t>
  </si>
  <si>
    <t>4(INTERCONNECTION POINT BETWEEN STU, WB AND CTU, ER)</t>
  </si>
  <si>
    <t>167.0(MW)</t>
  </si>
  <si>
    <t>From 01.11.2020:00.00 to 31.03.2021:24.00</t>
  </si>
  <si>
    <t>1(AEML periphery)</t>
  </si>
  <si>
    <t>550.0(MW)</t>
  </si>
  <si>
    <t>From 09.05.2019:00.00 to 31.05.2019:24.00</t>
  </si>
  <si>
    <t>2(AEML periphery)</t>
  </si>
  <si>
    <t>350.0(MW)</t>
  </si>
  <si>
    <t>From 09.05.2019:10.00 to 31.05.2019:24.00</t>
  </si>
  <si>
    <t>3(AEML periphery)</t>
  </si>
  <si>
    <t>475.0(MW)</t>
  </si>
  <si>
    <t>From 01.06.2019:00.00 to 30.06.2019:24.00</t>
  </si>
  <si>
    <t>4(AEML periphery)</t>
  </si>
  <si>
    <t>From 01.06.2019:10.00 to 30.06.2019:24.00</t>
  </si>
  <si>
    <t>5(AEML periphery)</t>
  </si>
  <si>
    <t>From 01.07.2019:00.00 to 10.07.2019:24.00</t>
  </si>
  <si>
    <t>6(AEML periphery)</t>
  </si>
  <si>
    <t>From 11.07.2019:00.00 to 31.07.2019:24.00</t>
  </si>
  <si>
    <t>7(AEML periphery)</t>
  </si>
  <si>
    <t>8(AEML periphery)</t>
  </si>
  <si>
    <t>From 01.08.2019:10.00 to 31.08.2019:21.00</t>
  </si>
  <si>
    <t>9(AEML periphery)</t>
  </si>
  <si>
    <t>10(AEML periphery)</t>
  </si>
  <si>
    <t>From 01.09.2019:10.00 to 30.09.2019:21.00</t>
  </si>
  <si>
    <t>1(MSETCL Periphery )</t>
  </si>
  <si>
    <t>From 01.07.2019:00.00 to 15.07.2019:24.00</t>
  </si>
  <si>
    <t>2(MSETCL Periphery )</t>
  </si>
  <si>
    <t>From 01.07.2019:06.00 to 15.07.2019:16.00</t>
  </si>
  <si>
    <t>3(MSETCL Periphery )</t>
  </si>
  <si>
    <t>From 16.07.2019:00.00 to 31.07.2019:24.00</t>
  </si>
  <si>
    <t>From 16.07.2019:06.00 to 31.07.2019:16.00</t>
  </si>
  <si>
    <t>5(MSETCL Periphery )</t>
  </si>
  <si>
    <t>From 01.08.2019:00.00 to 15.08.2019:24.00</t>
  </si>
  <si>
    <t>6(MSETCL Periphery )</t>
  </si>
  <si>
    <t>From 01.08.2019:06.00 to 15.08.2019:16.00</t>
  </si>
  <si>
    <t>7(MSETCL Periphery )</t>
  </si>
  <si>
    <t>From 16.08.2019:00.00 to 31.08.2019:24.00</t>
  </si>
  <si>
    <t>8(MSETCL Periphery )</t>
  </si>
  <si>
    <t>From 16.08.2019:06.00 to 31.08.2019:16.00</t>
  </si>
  <si>
    <t>9(MSETCL Periphery )</t>
  </si>
  <si>
    <t>From 01.09.2019:00.00 to 15.09.2019:24.00</t>
  </si>
  <si>
    <t>From 01.09.2019:06.00 to 15.09.2019:17.00</t>
  </si>
  <si>
    <t>11(MSETCL Periphery )</t>
  </si>
  <si>
    <t>From 16.09.2019:00.00 to 30.09.2019:24.00</t>
  </si>
  <si>
    <t>12(MSETCL Periphery )</t>
  </si>
  <si>
    <t>From 16.09.2019:06.00 to 30.09.2019:17.00</t>
  </si>
  <si>
    <t>13(MSETCL Periphery )</t>
  </si>
  <si>
    <t>From 01.10.2019:00.00 to 15.10.2019:24.00</t>
  </si>
  <si>
    <t>14(MSETCL Periphery )</t>
  </si>
  <si>
    <t>From 01.10.2019:06.00 to 15.10.2019:17.00</t>
  </si>
  <si>
    <t>15(MSETCL Periphery )</t>
  </si>
  <si>
    <t>16(MSETCL Periphery )</t>
  </si>
  <si>
    <t>From 16.10.2019:06.00 to 31.10.2019:17.00</t>
  </si>
  <si>
    <t>17(MSETCL Periphery )</t>
  </si>
  <si>
    <t>18(MSETCL Periphery )</t>
  </si>
  <si>
    <t>From 01.11.2019:06.00 to 15.11.2019:17.00</t>
  </si>
  <si>
    <t>19(MSETCL Periphery )</t>
  </si>
  <si>
    <t>20(MSETCL Periphery )</t>
  </si>
  <si>
    <t>From 16.11.2019:06.00 to 30.11.2019:17.00</t>
  </si>
  <si>
    <t>21(MSETCL Periphery )</t>
  </si>
  <si>
    <t>22(MSETCL Periphery )</t>
  </si>
  <si>
    <t>From 01.12.2019:06.00 to 15.12.2019:17.00</t>
  </si>
  <si>
    <t>23(MSETCL Periphery )</t>
  </si>
  <si>
    <t>24(MSETCL Periphery )</t>
  </si>
  <si>
    <t>From 16.12.2019:06.00 to 31.12.2019:17.00</t>
  </si>
  <si>
    <t>30.0(MW)</t>
  </si>
  <si>
    <t>From 01.07.2019:00.00 to 31.07.2019:24.00</t>
  </si>
  <si>
    <t>1(Regional periphery of seller)</t>
  </si>
  <si>
    <t>298.0(MW)</t>
  </si>
  <si>
    <t>2(Regional periphery of seller)</t>
  </si>
  <si>
    <t>240.0(MW)</t>
  </si>
  <si>
    <t>3(Regional periphery of seller)</t>
  </si>
  <si>
    <t>4(Regional periphery of seller)</t>
  </si>
  <si>
    <t>110.0(MW)</t>
  </si>
  <si>
    <t>1(West Bengal State Periphery)</t>
  </si>
  <si>
    <t>From 15.04.2019:11.00 to 30.04.2019:18.00</t>
  </si>
  <si>
    <t>2(West Bengal State Periphery)</t>
  </si>
  <si>
    <t>200.0(MW)</t>
  </si>
  <si>
    <t>From 01.05.2019:11.00 to 31.05.2019:18.00</t>
  </si>
  <si>
    <t>4(West Bengal State Periphery)</t>
  </si>
  <si>
    <t>From 21.06.2019:11.00 to 30.06.2019:18.00</t>
  </si>
  <si>
    <t>5(West Bengal State Periphery)</t>
  </si>
  <si>
    <t>From 01.07.2019:11.00 to 31.07.2019:18.00</t>
  </si>
  <si>
    <t>6(West Bengal State Periphery)</t>
  </si>
  <si>
    <t>From 01.08.2019:11.00 to 31.08.2019:18.00</t>
  </si>
  <si>
    <t>7(West Bengal State Periphery)</t>
  </si>
  <si>
    <t>From 01.09.2019:11.00 to 30.09.2019:18.00</t>
  </si>
  <si>
    <t>3(West Bengal State Periphery)</t>
  </si>
  <si>
    <t>From 01.06.2019:11.00 to 20.06.2019:18.00</t>
  </si>
  <si>
    <t>From 01.07.2019:00.00 to 31.03.2020:24.00</t>
  </si>
  <si>
    <t>From 01.04.2019:00.00 to 30.04.2019:24.00</t>
  </si>
  <si>
    <t>2(Andhra Pradesh Periphery)</t>
  </si>
  <si>
    <t>From 01.05.2019:00.00 to 31.05.2019:24.00</t>
  </si>
  <si>
    <t>40.0(MW)</t>
  </si>
  <si>
    <t>From 01.04.2019:00.00 to 30.04.2019:08.00</t>
  </si>
  <si>
    <t>From 01.04.2019:18.00 to 30.04.2019:24.00</t>
  </si>
  <si>
    <t>From 01.05.2019:00.00 to 31.05.2019:08.00</t>
  </si>
  <si>
    <t>From 01.05.2019:18.00 to 31.05.2019:24.00</t>
  </si>
  <si>
    <t>90.0(MW)</t>
  </si>
  <si>
    <t>From 01.06.2019:18.00 to 30.06.2019:24.00</t>
  </si>
  <si>
    <t>1(MH State Periphery)</t>
  </si>
  <si>
    <t>2.0(MW)</t>
  </si>
  <si>
    <t>From 01.04.2019:00.00 to 30.09.2019:24.00</t>
  </si>
  <si>
    <t>20.0(MW)</t>
  </si>
  <si>
    <t>From 01.04.2019:08.00 to 30.04.2019:18.00</t>
  </si>
  <si>
    <t>70.0(MW)</t>
  </si>
  <si>
    <t>From 01.05.2019:08.00 to 31.05.2019:18.00</t>
  </si>
  <si>
    <t>7(Goa periphery )</t>
  </si>
  <si>
    <t>From 01.06.2019:00.00 to 30.06.2019:08.00</t>
  </si>
  <si>
    <t>8(Goa periphery )</t>
  </si>
  <si>
    <t>From 01.06.2019:08.00 to 30.06.2019:18.00</t>
  </si>
  <si>
    <t>1(GETCO Periphery)</t>
  </si>
  <si>
    <t>From 01.04.2019:09.00 to 30.04.2019:21.00</t>
  </si>
  <si>
    <t>2(GETCO Periphery)</t>
  </si>
  <si>
    <t>From 01.05.2019:09.00 to 31.05.2019:21.00</t>
  </si>
  <si>
    <t>3(GETCO Pheriphery)</t>
  </si>
  <si>
    <t>From 01.06.2019:09.00 to 30.06.2019:21.00</t>
  </si>
  <si>
    <t>GUVNL/Short/19-20/ET/1(GETCO PERIPHERY)</t>
  </si>
  <si>
    <t>From 01.05.2019:00.00 to 15.05.2019:24.00</t>
  </si>
  <si>
    <t>1(AEML PERIPHERY)</t>
  </si>
  <si>
    <t>From 04.03.2019:00.00 to 15.03.2019:24.00</t>
  </si>
  <si>
    <t>2(AEML PERIPHERY)</t>
  </si>
  <si>
    <t>From 16.03.2019:00.00 to 31.03.2019:24.00</t>
  </si>
  <si>
    <t>From 08.03.2019:00.00 to 15.03.2019:24.00</t>
  </si>
  <si>
    <t>From 01.04.2019:08.00 to 30.04.2019:24.00</t>
  </si>
  <si>
    <t>From 01.04.2019:10.00 to 30.04.2019:18.00</t>
  </si>
  <si>
    <t>From 01.05.2019:08.00 to 31.05.2019:24.00</t>
  </si>
  <si>
    <t>5(Maharashtra STU Periphery)</t>
  </si>
  <si>
    <t>From 01.05.2019:10.00 to 31.05.2019:18.00</t>
  </si>
  <si>
    <t>6(Maharashtra STU Periphery)</t>
  </si>
  <si>
    <t>From 01.06.2019:00.00 to 15.06.2019:24.00</t>
  </si>
  <si>
    <t>7(Maharashtra STU Periphery)</t>
  </si>
  <si>
    <t>From 01.06.2019:08.00 to 30.06.2019:24.00</t>
  </si>
  <si>
    <t>8(Maharashtra STU Periphery)</t>
  </si>
  <si>
    <t>45.0(MW)</t>
  </si>
  <si>
    <t>From 01.06.2019:10.00 to 30.06.2019:18.00</t>
  </si>
  <si>
    <t>1(Haryana Periphery)</t>
  </si>
  <si>
    <t>120.0(MW)</t>
  </si>
  <si>
    <t>2(Haryana Periphery)</t>
  </si>
  <si>
    <t>3(Haryana Periphery)</t>
  </si>
  <si>
    <t>4(Haryana Periphery)</t>
  </si>
  <si>
    <t>5(Haryana Periphery)</t>
  </si>
  <si>
    <t>6(Haryana Periphery)</t>
  </si>
  <si>
    <t>52.0(MW)</t>
  </si>
  <si>
    <t>From 01.03.2019:09.00 to 31.03.2019:19.00</t>
  </si>
  <si>
    <t>2(as per tender dcoument)</t>
  </si>
  <si>
    <t>106.0(MW)</t>
  </si>
  <si>
    <t>From 01.04.2019:09.00 to 30.04.2019:19.00</t>
  </si>
  <si>
    <t>3(as per tender dcoument)</t>
  </si>
  <si>
    <t>153.0(MW)</t>
  </si>
  <si>
    <t>From 01.05.2019:09.00 to 31.05.2019:19.00</t>
  </si>
  <si>
    <t>4(as per tender dcoument)</t>
  </si>
  <si>
    <t>From 01.06.2019:09.00 to 30.06.2019:19.00</t>
  </si>
  <si>
    <t>5(as per tender dcoument)</t>
  </si>
  <si>
    <t>179.0(MW)</t>
  </si>
  <si>
    <t>From 01.07.2019:09.00 to 31.07.2019:19.00</t>
  </si>
  <si>
    <t>6(as per tender dcoument)</t>
  </si>
  <si>
    <t>141.0(MW)</t>
  </si>
  <si>
    <t>From 01.08.2019:09.00 to 31.08.2019:19.00</t>
  </si>
  <si>
    <t>7(as per tender dcoument)</t>
  </si>
  <si>
    <t>130.0(MW)</t>
  </si>
  <si>
    <t>From 01.09.2019:09.00 to 30.09.2019:19.00</t>
  </si>
  <si>
    <t>8(as per tender dcoument)</t>
  </si>
  <si>
    <t>122.0(MW)</t>
  </si>
  <si>
    <t>From 01.10.2019:09.00 to 31.10.2019:19.00</t>
  </si>
  <si>
    <t>1(As tender document)</t>
  </si>
  <si>
    <t>2(As tender document)</t>
  </si>
  <si>
    <t>1(Maharastra Periphery)</t>
  </si>
  <si>
    <t>2(Maharastra Periphery)</t>
  </si>
  <si>
    <t>3(Maharastra Periphery)</t>
  </si>
  <si>
    <t>4(Maharastra Periphery)</t>
  </si>
  <si>
    <t>25.0(MW)</t>
  </si>
  <si>
    <t>From 01.05.2019:09.00 to 31.05.2019:18.00</t>
  </si>
  <si>
    <t>5(Maharastra Periphery)</t>
  </si>
  <si>
    <t>From 01.06.2019:09.00 to 15.06.2019:18.00</t>
  </si>
  <si>
    <t>From 18.03.2019:00.00 to 24.03.2019:24.00</t>
  </si>
  <si>
    <t>From 18.03.2019:00.00 to 24.03.2019:09.00</t>
  </si>
  <si>
    <t>From 18.03.2019:18.00 to 24.03.2019:23.00</t>
  </si>
  <si>
    <t>From 25.03.2019:00.00 to 31.03.2019:24.00</t>
  </si>
  <si>
    <t>5(INTERCONNECTION POINT BETWEEN STU, WB AND CTU, ER)</t>
  </si>
  <si>
    <t>From 25.03.2019:00.00 to 31.03.2019:09.00</t>
  </si>
  <si>
    <t>6(INTERCONNECTION POINT BETWEEN STU, WB AND CTU, ER)</t>
  </si>
  <si>
    <t>From 25.03.2019:18.00 to 31.03.2019:23.00</t>
  </si>
  <si>
    <t>7(INTERCONNECTION POINT BETWEEN STU, WB AND CTU, ER)</t>
  </si>
  <si>
    <t>8(INTERCONNECTION POINT BETWEEN STU, WB AND CTU, ER)</t>
  </si>
  <si>
    <t>1(Kerala Periphery)</t>
  </si>
  <si>
    <t>From 16.03.2019:19.00 to 31.03.2019:23.00</t>
  </si>
  <si>
    <t>2(Kerala Periphery)</t>
  </si>
  <si>
    <t>From 01.04.2019:19.00 to 30.04.2019:23.00</t>
  </si>
  <si>
    <t>3(Kerala Periphery)</t>
  </si>
  <si>
    <t>From 01.05.2019:19.00 to 31.05.2019:23.00</t>
  </si>
  <si>
    <t>1019.0(MW)</t>
  </si>
  <si>
    <t>From 22.02.2019:00.00 to 30.03.2019:24.00</t>
  </si>
  <si>
    <t>215.0(MW)</t>
  </si>
  <si>
    <t>From 01.04.2019:00.00 to 31.10.2019:24.00</t>
  </si>
  <si>
    <t xml:space="preserve"> </t>
  </si>
  <si>
    <t>95.0(MW)</t>
  </si>
  <si>
    <t>270.0(MW)</t>
  </si>
  <si>
    <t>From 01.11.2020:00.00 to 30.03.2021:24.00</t>
  </si>
  <si>
    <t>1(AEML Periphery)</t>
  </si>
  <si>
    <t>425.0(MW)</t>
  </si>
  <si>
    <t>From 18.02.2019:00.00 to 28.02.2019:24.00</t>
  </si>
  <si>
    <t>1(STU CTU INTERFCAE )</t>
  </si>
  <si>
    <t>From 15.02.2019:18.00 to 28.02.2019:23.00</t>
  </si>
  <si>
    <t>600.0(MW)</t>
  </si>
  <si>
    <t>From 01.03.2019:00.00 to 31.03.2019:05.00</t>
  </si>
  <si>
    <t>450.0(MW)</t>
  </si>
  <si>
    <t>From 01.03.2019:00.00 to 31.03.2019:24.00</t>
  </si>
  <si>
    <t>From 01.03.2019:18.30 to 31.03.2019:24.00</t>
  </si>
  <si>
    <t>From 01.04.2019:00.00 to 30.04.2019:05.00</t>
  </si>
  <si>
    <t>From 01.04.2019:18.30 to 30.04.2019:24.00</t>
  </si>
  <si>
    <t>650.0(MW)</t>
  </si>
  <si>
    <t>From 01.05.2019:00.00 to 31.05.2019:05.00</t>
  </si>
  <si>
    <t>800.0(MW)</t>
  </si>
  <si>
    <t>From 01.05.2019:18.30 to 31.05.2019:24.00</t>
  </si>
  <si>
    <t>From 01.06.2019:00.00 to 30.06.2019:05.00</t>
  </si>
  <si>
    <t>From 01.06.2019:18.30 to 30.06.2019:24.00</t>
  </si>
  <si>
    <t>From 01.07.2019:00.00 to 31.07.2019:05.00</t>
  </si>
  <si>
    <t>From 01.07.2019:18.30 to 31.07.2019:24.00</t>
  </si>
  <si>
    <t>From 01.08.2019:00.00 to 31.08.2019:05.00</t>
  </si>
  <si>
    <t>From 01.08.2019:18.30 to 31.08.2019:24.00</t>
  </si>
  <si>
    <t>From 01.09.2019:00.00 to 30.09.2019:05.00</t>
  </si>
  <si>
    <t>From 01.03.2019:00.00 to 31.03.2019:08.00</t>
  </si>
  <si>
    <t>From 01.03.2019:16.00 to 31.03.2019:18.00</t>
  </si>
  <si>
    <t>7(Chhattisgarh STU Periphery)</t>
  </si>
  <si>
    <t>From 01.04.2019:00.00 to 30.04.2019:07.00</t>
  </si>
  <si>
    <t>8(Chhattisgarh STU Periphery)</t>
  </si>
  <si>
    <t>From 01.05.2019:00.00 to 31.05.2019:06.00</t>
  </si>
  <si>
    <t>9(Chhattisgarh STU Periphery)</t>
  </si>
  <si>
    <t>From 01.05.2019:15.00 to 31.05.2019:18.00</t>
  </si>
  <si>
    <t>10(Chhattisgarh STU Periphery)</t>
  </si>
  <si>
    <t>From 01.03.2019:18.00 to 31.03.2019:24.00</t>
  </si>
  <si>
    <t>1(As per Tender Document)</t>
  </si>
  <si>
    <t>2(As per Tender Document)</t>
  </si>
  <si>
    <t>3(As per Tender Document)</t>
  </si>
  <si>
    <t>4(As per Tender Document)</t>
  </si>
  <si>
    <t>From 01.04.2019:00.00 to 30.04.2019:06.00</t>
  </si>
  <si>
    <t>From 01.04.2019:17.00 to 30.04.2019:24.00</t>
  </si>
  <si>
    <t>From 01.05.2019:14.00 to 31.05.2019:24.00</t>
  </si>
  <si>
    <t>From 01.06.2019:00.00 to 30.06.2019:07.00</t>
  </si>
  <si>
    <t>5(As per tender document)</t>
  </si>
  <si>
    <t>From 01.06.2019:17.00 to 30.06.2019:24.00</t>
  </si>
  <si>
    <t>6(As per tender document)</t>
  </si>
  <si>
    <t>From 01.07.2019:00.00 to 31.07.2019:06.00</t>
  </si>
  <si>
    <t>7(As per tender document)</t>
  </si>
  <si>
    <t>3(as per tender document)</t>
  </si>
  <si>
    <t>4(as per tender document)</t>
  </si>
  <si>
    <t>5(as per tender document)</t>
  </si>
  <si>
    <t>6(as per tender document)</t>
  </si>
  <si>
    <t>7(as per tender document)</t>
  </si>
  <si>
    <t>8(as per tender document)</t>
  </si>
  <si>
    <t>9(as per tender document)</t>
  </si>
  <si>
    <t>10(as per tender document)</t>
  </si>
  <si>
    <t>11(as per tender document)</t>
  </si>
  <si>
    <t>12(as per tender document)</t>
  </si>
  <si>
    <t>From 01.03.2019:10.00 to 31.03.2019:23.00</t>
  </si>
  <si>
    <t>From 01.03.2019:11.00 to 31.03.2019:21.00</t>
  </si>
  <si>
    <t>From 18.03.2019:10.00 to 31.03.2019:20.00</t>
  </si>
  <si>
    <t>From 01.04.2019:00.00 to 30.04.2019:3.00</t>
  </si>
  <si>
    <t>From 01.04.2019:00.00 to 30.04.2019:2.00</t>
  </si>
  <si>
    <t>125.0(MW)</t>
  </si>
  <si>
    <t>From 01.04.2019:00.00 to 30.04.2019:1.00</t>
  </si>
  <si>
    <t>From 01.04.2019:09.00 to 30.04.2019:24.00</t>
  </si>
  <si>
    <t>From 01.04.2019:10.00 to 30.04.2019:24.00</t>
  </si>
  <si>
    <t>From 01.04.2019:11.00 to 30.04.2019:24.00</t>
  </si>
  <si>
    <t>From 01.04.2019:19.00 to 30.04.2019:24.00</t>
  </si>
  <si>
    <t>11(AEML periphery)</t>
  </si>
  <si>
    <t>From 01.04.2019:20.00 to 30.04.2019:24.00</t>
  </si>
  <si>
    <t>12(AEML periphery)</t>
  </si>
  <si>
    <t>From 01.04.2019:22.00 to 30.04.2019:24.00</t>
  </si>
  <si>
    <t>13(AEML periphery)</t>
  </si>
  <si>
    <t>From 01.05.2019:00.00 to 31.05.2019:4.00</t>
  </si>
  <si>
    <t>14(AEML periphery)</t>
  </si>
  <si>
    <t>From 01.05.2019:00.00 to 31.05.2019:3.00</t>
  </si>
  <si>
    <t>15(AEML periphery)</t>
  </si>
  <si>
    <t>From 01.05.2019:00.00 to 31.05.2019:2.00</t>
  </si>
  <si>
    <t>16(AEML periphery)</t>
  </si>
  <si>
    <t>From 01.05.2019:00.00 to 31.05.2019:1.00</t>
  </si>
  <si>
    <t>17(AEML periphery)</t>
  </si>
  <si>
    <t>From 01.05.2019:09.00 to 31.05.2019:24.00</t>
  </si>
  <si>
    <t>18(AEML periphery)</t>
  </si>
  <si>
    <t>From 01.05.2019:10.00 to 31.05.2019:24.00</t>
  </si>
  <si>
    <t>19(AEML periphery)</t>
  </si>
  <si>
    <t>From 01.05.2019:11.00 to 31.05.2019:24.00</t>
  </si>
  <si>
    <t>20(AEML periphery)</t>
  </si>
  <si>
    <t>From 01.05.2019:19.00 to 31.05.2019:24.00</t>
  </si>
  <si>
    <t>21(AEML periphery)</t>
  </si>
  <si>
    <t>From 01.05.2019:20.00 to 31.05.2019:24.00</t>
  </si>
  <si>
    <t>22(AEML periphery)</t>
  </si>
  <si>
    <t>From 01.05.2019:22.00 to 31.05.2019:24.00</t>
  </si>
  <si>
    <t>23(AEML periphery)</t>
  </si>
  <si>
    <t>From 01.06.2019:00.00 to 10.06.2019:4.00</t>
  </si>
  <si>
    <t>24(AEML periphery)</t>
  </si>
  <si>
    <t>From 01.06.2019:00.00 to 10.06.2019:3.00</t>
  </si>
  <si>
    <t>25(AEML periphery)</t>
  </si>
  <si>
    <t>From 01.06.2019:00.00 to 10.06.2019:2.00</t>
  </si>
  <si>
    <t>26(AEML periphery)</t>
  </si>
  <si>
    <t>From 01.06.2019:00.00 to 10.06.2019:1.00</t>
  </si>
  <si>
    <t>27(AEML periphery)</t>
  </si>
  <si>
    <t>From 01.06.2019:09.00 to 10.06.2019:24.00</t>
  </si>
  <si>
    <t>28(AEML periphery)</t>
  </si>
  <si>
    <t>From 01.06.2019:10.00 to 10.06.2019:24.00</t>
  </si>
  <si>
    <t>29(AEML periphery)</t>
  </si>
  <si>
    <t>From 01.06.2019:11.00 to 10.06.2019:24.00</t>
  </si>
  <si>
    <t>30(AEML periphery)</t>
  </si>
  <si>
    <t>From 01.06.2019:19.00 to 10.06.2019:24.00</t>
  </si>
  <si>
    <t>31(AEML periphery)</t>
  </si>
  <si>
    <t>From 01.06.2019:20.00 to 10.06.2019:24.00</t>
  </si>
  <si>
    <t>32(AEML periphery)</t>
  </si>
  <si>
    <t>From 01.06.2019:22.00 to 10.06.2019:24.00</t>
  </si>
  <si>
    <t>33(AEML periphery)</t>
  </si>
  <si>
    <t>From 11.06.2019:10.00 to 30.06.2019:21.00</t>
  </si>
  <si>
    <t>1(Punjab periphery)</t>
  </si>
  <si>
    <t>410.0(MW)</t>
  </si>
  <si>
    <t>From 15.01.2019:00.00 to 31.01.2019:24.00</t>
  </si>
  <si>
    <t>2(Punjab periphery)</t>
  </si>
  <si>
    <t>From 01.02.2019:00.00 to 15.02.2019:24.00</t>
  </si>
  <si>
    <t>3(Punjab periphery)</t>
  </si>
  <si>
    <t>From 16.02.2019:00.00 to 28.02.2019:24.00</t>
  </si>
  <si>
    <t>4(Punjab periphery)</t>
  </si>
  <si>
    <t>From 01.03.2019:00.00 to 15.03.2019:24.00</t>
  </si>
  <si>
    <t>5(Punjab periphery)</t>
  </si>
  <si>
    <t>1(WBSETCL PERIPHERY)</t>
  </si>
  <si>
    <t>From 02.04.2019:10.00 to 14.04.2019:24.00</t>
  </si>
  <si>
    <t>2(WBSETCL PERIPHERY)</t>
  </si>
  <si>
    <t>From 15.04.2019:10.00 to 30.04.2019:24.00</t>
  </si>
  <si>
    <t>3(WBSETCL PERIPHERY)</t>
  </si>
  <si>
    <t>175.0(MW)</t>
  </si>
  <si>
    <t>4(WBSETCL PERIPHERY)</t>
  </si>
  <si>
    <t>From 01.06.2019:10.00 to 20.06.2019:24.00</t>
  </si>
  <si>
    <t>5(WBSETCL PERIPHERY)</t>
  </si>
  <si>
    <t>From 21.06.2019:10.00 to 30.06.2019:24.00</t>
  </si>
  <si>
    <t>6(WBSETCL PERIPHERY)</t>
  </si>
  <si>
    <t>From 01.07.2019:10.00 to 31.07.2019:24.00</t>
  </si>
  <si>
    <t>7(WBSETCL PERIPHERY)</t>
  </si>
  <si>
    <t>From 01.08.2019:10.00 to 31.08.2019:24.00</t>
  </si>
  <si>
    <t>8(WBSETCL PERIPHERY)</t>
  </si>
  <si>
    <t>From 01.09.2019:10.00 to 30.09.2019:24.00</t>
  </si>
  <si>
    <t>1(Haryana periphery)</t>
  </si>
  <si>
    <t>394.0(MW)</t>
  </si>
  <si>
    <t>From 01.04.2019:06.00 to 30.04.2019:18.00</t>
  </si>
  <si>
    <t>2(Haryana periphery)</t>
  </si>
  <si>
    <t>From 01.05.2019:06.00 to 31.05.2019:18.00</t>
  </si>
  <si>
    <t>3(Haryana periphery)</t>
  </si>
  <si>
    <t>From 01.06.2019:06.00 to 30.06.2019:18.00</t>
  </si>
  <si>
    <t>4(Haryana periphery)</t>
  </si>
  <si>
    <t>From 01.07.2019:06.00 to 31.07.2019:18.00</t>
  </si>
  <si>
    <t>5(Haryana periphery)</t>
  </si>
  <si>
    <t>From 01.08.2019:06.00 to 31.08.2019:18.00</t>
  </si>
  <si>
    <t>6(Haryana periphery)</t>
  </si>
  <si>
    <t>From 01.09.2019:06.00 to 30.09.2019:18.00</t>
  </si>
  <si>
    <t>7(Haryana periphery)</t>
  </si>
  <si>
    <t>From 01.10.2019:06.00 to 31.10.2019:18.00</t>
  </si>
  <si>
    <t>8(Haryana periphery)</t>
  </si>
  <si>
    <t>From 01.11.2019:06.00 to 30.11.2019:18.00</t>
  </si>
  <si>
    <t>9(Haryana periphery)</t>
  </si>
  <si>
    <t>From 01.12.2019:06.00 to 31.12.2019:18.00</t>
  </si>
  <si>
    <t>10(Haryana periphery)</t>
  </si>
  <si>
    <t>From 01.01.2020:06.00 to 31.01.2020:18.00</t>
  </si>
  <si>
    <t>11(Haryana periphery)</t>
  </si>
  <si>
    <t>From 01.02.2020:06.00 to 29.02.2020:18.00</t>
  </si>
  <si>
    <t>12(Haryana periphery)</t>
  </si>
  <si>
    <t>From 01.03.2020:06.00 to 31.03.2020:18.00</t>
  </si>
  <si>
    <t>1(As per tender Document)</t>
  </si>
  <si>
    <t>From 05.01.2019:06.00 to 31.01.2019:20.00</t>
  </si>
  <si>
    <t>2(As per tender Document)</t>
  </si>
  <si>
    <t>From 01.02.2019:06.00 to 28.02.2019:12.00</t>
  </si>
  <si>
    <t>4(MSETCL Periphery )</t>
  </si>
  <si>
    <t>5(As per Tender Document)</t>
  </si>
  <si>
    <t>6(As per Tender Document)</t>
  </si>
  <si>
    <t>1(GETCO Periphery 1)</t>
  </si>
  <si>
    <t>2(GETCO Periphery 2)</t>
  </si>
  <si>
    <t>From 01.10.2019:00.00 to 31.03.2020:24.00</t>
  </si>
  <si>
    <t>From 01.01.2019:07.00 to 31.01.2019:24.00</t>
  </si>
  <si>
    <t>From 01.01.2019:10.00 to 31.01.2019:18.00</t>
  </si>
  <si>
    <t>From 12.01.2019:00.00 to 31.01.2019:24.00</t>
  </si>
  <si>
    <t>From 01.02.2019:07.00 to 28.02.2019:24.00</t>
  </si>
  <si>
    <t>From 01.02.2019:10.00 to 28.02.2019:18.00</t>
  </si>
  <si>
    <t>From 01.03.2019:07.00 to 31.03.2019:24.00</t>
  </si>
  <si>
    <t>From 01.03.2019:10.00 to 31.03.2019:18.00</t>
  </si>
  <si>
    <t>1(ER-CTU)</t>
  </si>
  <si>
    <t>2(ER-CTU)</t>
  </si>
  <si>
    <t>3(ER-CTU)</t>
  </si>
  <si>
    <t>From 16.12.2018:00.00 to 31.12.2018:24.00</t>
  </si>
  <si>
    <t>From 01.01.2019:00.00 to 15.01.2019:24.00</t>
  </si>
  <si>
    <t>From 16.01.2019:00.00 to 31.01.2019:24.00</t>
  </si>
  <si>
    <t>From 16.12.2018:06.00 to 31.12.2018:17.00</t>
  </si>
  <si>
    <t>From 01.01.2019:06.00 to 15.01.2019:17.00</t>
  </si>
  <si>
    <t>From 16.01.2019:06.00 to 31.01.2019:17.00</t>
  </si>
  <si>
    <t>From 01.02.2019:06.00 to 15.02.2019:17.00</t>
  </si>
  <si>
    <t>10(MSETCL Periphery )</t>
  </si>
  <si>
    <t>From 16.02.2019:06.00 to 28.02.2019:17.00</t>
  </si>
  <si>
    <t>From 12.01.2019:10.00 to 31.01.2019:22.00</t>
  </si>
  <si>
    <t>From 20.11.2018:18.00 to 30.11.2018:23.00</t>
  </si>
  <si>
    <t>From 01.12.2018:18.00 to 31.12.2018:23.00</t>
  </si>
  <si>
    <t>From 16.02.2019:19.00 to 28.02.2019:23.00</t>
  </si>
  <si>
    <t>4(Kerala Periphery)</t>
  </si>
  <si>
    <t>From 01.03.2019:19.00 to 31.03.2019:23.00</t>
  </si>
  <si>
    <t>5(Kerala Periphery)</t>
  </si>
  <si>
    <t>6(Kerala Periphery)</t>
  </si>
  <si>
    <t>From 05.12.2018:18.00 to 31.12.2018:23.00</t>
  </si>
  <si>
    <t>From 10.12.2018:18.00 to 31.12.2018:23.00</t>
  </si>
  <si>
    <t>From 01.01.2019:18.00 to 31.01.2019:23.00</t>
  </si>
  <si>
    <t>From 01.02.2019:18.00 to 28.02.2019:23.00</t>
  </si>
  <si>
    <t>From 01.03.2019:18.00 to 31.03.2019:23.00</t>
  </si>
  <si>
    <t>RUVNL/SHORT/18-19/ET/97(Rajasthan State Periphery)</t>
  </si>
  <si>
    <t>From 01.11.2018:06.30 to 15.11.2018:11.00</t>
  </si>
  <si>
    <t>1500.0(MW)</t>
  </si>
  <si>
    <t>From 16.11.2018:06.30 to 31.12.2018:11.00</t>
  </si>
  <si>
    <t>From 07.11.2018:00.00 to 30.11.2018:24.00</t>
  </si>
  <si>
    <t>From 15.11.2018:00.00 to 30.11.2018:24.00</t>
  </si>
  <si>
    <t>From 01.12.2018:00.00 to 31.12.2018:24.00</t>
  </si>
  <si>
    <t>From 01.01.2019:00.00 to 31.01.2019:24.00</t>
  </si>
  <si>
    <t>From 01.02.2019:00.00 to 28.02.2019:24.00</t>
  </si>
  <si>
    <t>From 01.12.2018:06.00 to 31.12.2018:17.00</t>
  </si>
  <si>
    <t>From 01.01.2019:06.00 to 31.01.2019:17.00</t>
  </si>
  <si>
    <t>From 01.02.2019:06.00 to 28.02.2019:17.00</t>
  </si>
  <si>
    <t>From 15.01.2019:00.00 to 30.04.2019:24.00</t>
  </si>
  <si>
    <t>1(NPCL Periphery)</t>
  </si>
  <si>
    <t>From 22.10.2018:00.00 to 02.11.2018:24.00</t>
  </si>
  <si>
    <t>2(NPCL Periphery)</t>
  </si>
  <si>
    <t>From 12.11.2018:00.00 to 30.11.2018:24.00</t>
  </si>
  <si>
    <t>From 05.11.2018:18.00 to 07.11.2018:22.00</t>
  </si>
  <si>
    <t>From 05.11.2018:22.00 to 07.11.2018:23.00</t>
  </si>
  <si>
    <t>From 11.10.2018:00.00 to 31.10.2018:24.00</t>
  </si>
  <si>
    <t>From 01.10.2018:00.00 to 31.10.2018:24.00</t>
  </si>
  <si>
    <t>1(CTU STU INTERFACE)</t>
  </si>
  <si>
    <t>From 10.10.2018:00.00 to 31.10.2018:06.00</t>
  </si>
  <si>
    <t>From 10.10.2018:18.00 to 31.10.2018:24.00</t>
  </si>
  <si>
    <t>From 10.10.2018:00.00 to 31.10.2018:24.00</t>
  </si>
  <si>
    <t>435.0(MW)</t>
  </si>
  <si>
    <t>From 01.11.2018:00.00 to 15.11.2018:06.00</t>
  </si>
  <si>
    <t>585.0(MW)</t>
  </si>
  <si>
    <t>From 01.11.2018:18.00 to 15.11.2018:24.00</t>
  </si>
  <si>
    <t>165.0(MW)</t>
  </si>
  <si>
    <t>From 01.11.2018:00.00 to 15.11.2018:24.00</t>
  </si>
  <si>
    <t>From 15.02.2019:00.00 to 15.04.2019:24.00</t>
  </si>
  <si>
    <t>1(TANGEDCO periphery)</t>
  </si>
  <si>
    <t>2(TANGEDCO periphery)</t>
  </si>
  <si>
    <t>From 01.11.2018:00.00 to 30.11.2018:24.00</t>
  </si>
  <si>
    <t>3(TANGEDCO periphery)</t>
  </si>
  <si>
    <t>5(TANGEDCO periphery)</t>
  </si>
  <si>
    <t>6(TANGEDCO periphery)</t>
  </si>
  <si>
    <t>7(TANGEDCO periphery)</t>
  </si>
  <si>
    <t>8(TANGEDCO periphery)</t>
  </si>
  <si>
    <t>9(TANGEDCO periphery)</t>
  </si>
  <si>
    <t>From 01.10.2018:18.00 to 31.10.2018:23.00</t>
  </si>
  <si>
    <t>10(TANGEDCO periphery)</t>
  </si>
  <si>
    <t>From 01.11.2018:18.00 to 30.11.2018:23.00</t>
  </si>
  <si>
    <t>11(TANGEDCO periphery)</t>
  </si>
  <si>
    <t>12(TANGEDCO periphery)</t>
  </si>
  <si>
    <t>13(TANGEDCO periphery)</t>
  </si>
  <si>
    <t>14(TANGEDCO periphery)</t>
  </si>
  <si>
    <t>15(TANGEDCO periphery)</t>
  </si>
  <si>
    <t>From 01.04.2019:18.00 to 30.04.2019:23.00</t>
  </si>
  <si>
    <t>16(TANGEDCO periphery)</t>
  </si>
  <si>
    <t>From 01.05.2019:18.00 to 31.05.2019:23.00</t>
  </si>
  <si>
    <t>From 13.09.2018:00.00 to 30.09.2018:24.00</t>
  </si>
  <si>
    <t>From 01.10.2018:00.00 to 10.10.2018:24.00</t>
  </si>
  <si>
    <t>1(Uttarkhand Periphery)</t>
  </si>
  <si>
    <t>375.0(MW)</t>
  </si>
  <si>
    <t>2(Uttarkhand Periphery)</t>
  </si>
  <si>
    <t>3(Uttarkhand Periphery)</t>
  </si>
  <si>
    <t>4(Uttarkhand Periphery)</t>
  </si>
  <si>
    <t>5(Uttarkhand Periphery)</t>
  </si>
  <si>
    <t>6(Uttarkhand Periphery)</t>
  </si>
  <si>
    <t>7(Uttarkhand Periphery)</t>
  </si>
  <si>
    <t>8(Uttarkhand Periphery)</t>
  </si>
  <si>
    <t>From 01.10.2018:17.00 to 07.10.2018:23.00</t>
  </si>
  <si>
    <t>From 08.10.2018:17.00 to 18.10.2018:20.00</t>
  </si>
  <si>
    <t>From 19.10.2018:17.00 to 31.10.2018:21.00</t>
  </si>
  <si>
    <t>From 15.03.2019:00.00 to 19.03.2019:24.00</t>
  </si>
  <si>
    <t>From 15.03.2019:00.00 to 19.03.2019:06.00</t>
  </si>
  <si>
    <t>From 15.03.2019:18.00 to 19.03.2019:23.00</t>
  </si>
  <si>
    <t>From 22.03.2019:00.00 to 31.03.2019:24.00</t>
  </si>
  <si>
    <t>From 22.03.2019:00.00 to 31.03.2019:06.00</t>
  </si>
  <si>
    <t>9(INTERCONNECTION POINT BETWEEN STU, WB AND CTU, ER)</t>
  </si>
  <si>
    <t>From 22.03.2019:18.00 to 31.03.2019:24.00</t>
  </si>
  <si>
    <t>10(INTERCONNECTION POINT BETWEEN STU, WB AND CTU, ER)</t>
  </si>
  <si>
    <t>850.0(MW)</t>
  </si>
  <si>
    <t>11(INTERCONNECTION POINT BETWEEN STU, WB AND CTU, ER)</t>
  </si>
  <si>
    <t>12(INTERCONNECTION POINT BETWEEN STU, WB AND CTU, ER)</t>
  </si>
  <si>
    <t>13(INTERCONNECTION POINT BETWEEN STU, WB AND CTU, ER)</t>
  </si>
  <si>
    <t>14(INTERCONNECTION POINT BETWEEN STU, WB AND CTU, ER)</t>
  </si>
  <si>
    <t>15(INTERCONNECTION POINT BETWEEN STU, WB AND CTU, ER)</t>
  </si>
  <si>
    <t>16(INTERCONNECTION POINT BETWEEN STU, WB AND CTU, ER)</t>
  </si>
  <si>
    <t>17(INTERCONNECTION POINT BETWEEN STU, WB AND CTU, ER)</t>
  </si>
  <si>
    <t>18(INTERCONNECTION POINT BETWEEN STU, WB AND CTU, ER)</t>
  </si>
  <si>
    <t>1(AS PER RFP)</t>
  </si>
  <si>
    <t>From 20.08.2018:00.00 to 31.08.2018:24.00</t>
  </si>
  <si>
    <t>2(AS PER RFP)</t>
  </si>
  <si>
    <t>From 20.08.2018:18.00 to 31.08.2018:24.00</t>
  </si>
  <si>
    <t>3(AS PER RFP)</t>
  </si>
  <si>
    <t>From 01.09.2018:00.00 to 30.09.2018:24.00</t>
  </si>
  <si>
    <t>4(AS PER RFP)</t>
  </si>
  <si>
    <t>From 01.09.2018:00.00 to 30.09.2018:06.00</t>
  </si>
  <si>
    <t>5(AS PER RFP)</t>
  </si>
  <si>
    <t>From 01.09.2018:18.00 to 30.09.2018:24.00</t>
  </si>
  <si>
    <t>6(As per RFP)</t>
  </si>
  <si>
    <t>7(As per RFP)</t>
  </si>
  <si>
    <t>From 01.10.2018:00.00 to 31.10.2018:07.00</t>
  </si>
  <si>
    <t>8(As per RFP)</t>
  </si>
  <si>
    <t>From 01.10.2018:17.00 to 31.10.2018:24.00</t>
  </si>
  <si>
    <t>9(As per RFP)</t>
  </si>
  <si>
    <t>From 01.11.2018:06.00 to 30.11.2018:20.00</t>
  </si>
  <si>
    <t>10(As per RFP)</t>
  </si>
  <si>
    <t>From 01.11.2018:06.00 to 30.11.2018:10.00</t>
  </si>
  <si>
    <t>11(As per RFP)</t>
  </si>
  <si>
    <t>From 01.11.2018:10.00 to 30.11.2018:13.00</t>
  </si>
  <si>
    <t>1(Maharashtra State Periphery)</t>
  </si>
  <si>
    <t>From 01.10.2018:09.00 to 31.03.2019:23.00</t>
  </si>
  <si>
    <t>From 01.10.2018:00.00 to 15.10.2018:24.00</t>
  </si>
  <si>
    <t>From 01.10.2018:06.00 to 15.10.2018:17.00</t>
  </si>
  <si>
    <t>From 16.10.2018:00.00 to 31.10.2018:24.00</t>
  </si>
  <si>
    <t>From 16.10.2018:06.00 to 31.10.2018:17.00</t>
  </si>
  <si>
    <t>From 01.11.2018:06.00 to 15.11.2018:16.00</t>
  </si>
  <si>
    <t>From 16.11.2018:00.00 to 30.11.2018:24.00</t>
  </si>
  <si>
    <t>From 16.11.2018:06.00 to 30.11.2018:17.00</t>
  </si>
  <si>
    <t>From 01.12.2018:00.00 to 15.12.2018:24.00</t>
  </si>
  <si>
    <t>From 01.12.2018:06.00 to 15.12.2018:17.00</t>
  </si>
  <si>
    <t>From 10.09.2018:00.00 to 30.09.2018:24.00</t>
  </si>
  <si>
    <t>From 10.09.2018:09.00 to 30.09.2018:21.00</t>
  </si>
  <si>
    <t>3(GETCO Periphery)</t>
  </si>
  <si>
    <t>4(GETCO Periphery)</t>
  </si>
  <si>
    <t>From 01.10.2018:09.00 to 31.10.2018:21.00</t>
  </si>
  <si>
    <t>5(GETCO Periphery)</t>
  </si>
  <si>
    <t>6(GETCO Periphery)</t>
  </si>
  <si>
    <t>From 15.11.2018:09.00 to 30.11.2018:21.00</t>
  </si>
  <si>
    <t>7(GETCO Periphery)</t>
  </si>
  <si>
    <t>8(GETCO Periphery)</t>
  </si>
  <si>
    <t>From 01.12.2018:09.00 to 31.12.2018:21.00</t>
  </si>
  <si>
    <t>1(As per RFP)</t>
  </si>
  <si>
    <t>2(As per RFP)</t>
  </si>
  <si>
    <t>From 01.10.2018:00.00 to 31.10.2018:06.00</t>
  </si>
  <si>
    <t>3(As per RFP)</t>
  </si>
  <si>
    <t>1400.0(MW)</t>
  </si>
  <si>
    <t>From 01.10.2018:18.00 to 31.10.2018:24.00</t>
  </si>
  <si>
    <t>From 04.08.2018:00.00 to 31.08.2018:24.00</t>
  </si>
  <si>
    <t>From 01.09.2018:00.00 to 31.08.2019:24.00</t>
  </si>
  <si>
    <t>From 01.09.2018:00.00 to 31.08.2019:06.00</t>
  </si>
  <si>
    <t>6.0(MW)</t>
  </si>
  <si>
    <t>From 01.09.2018:06.00 to 31.08.2019:09.00</t>
  </si>
  <si>
    <t>4(As per RFP)</t>
  </si>
  <si>
    <t>7.0(MW)</t>
  </si>
  <si>
    <t>From 01.09.2018:09.00 to 31.08.2019:12.00</t>
  </si>
  <si>
    <t>8.0(MW)</t>
  </si>
  <si>
    <t>From 01.09.2018:12.00 to 31.08.2019:19.00</t>
  </si>
  <si>
    <t>From 01.09.2018:19.00 to 31.08.2019:22.00</t>
  </si>
  <si>
    <t>From 01.09.2018:22.00 to 31.08.2019:24.00</t>
  </si>
  <si>
    <t>1(RInfra Periphery)</t>
  </si>
  <si>
    <t>From 01.10.2018:10.00 to 31.10.2018:24.00</t>
  </si>
  <si>
    <t>2(RInfra Periphery)</t>
  </si>
  <si>
    <t>From 01.10.2018:11.00 to 31.10.2018:22.00</t>
  </si>
  <si>
    <t>3(RInfra Periphery)</t>
  </si>
  <si>
    <t>From 01.10.2018:11.00 to 31.10.2018:16.00</t>
  </si>
  <si>
    <t>4(RInfra Periphery)</t>
  </si>
  <si>
    <t>From 01.10.2018:19.00 to 31.10.2018:24.00</t>
  </si>
  <si>
    <t>5(RInfra Periphery)</t>
  </si>
  <si>
    <t>6(RInfra Periphery)</t>
  </si>
  <si>
    <t>From 01.11.2018:10.00 to 30.11.2018:24.00</t>
  </si>
  <si>
    <t>7(RInfra Periphery)</t>
  </si>
  <si>
    <t>From 01.11.2018:10.00 to 30.11.2018:21.00</t>
  </si>
  <si>
    <t>8(RInfra Periphery)</t>
  </si>
  <si>
    <t>From 01.11.2018:11.00 to 30.11.2018:16.00</t>
  </si>
  <si>
    <t>9(RInfra Periphery)</t>
  </si>
  <si>
    <t>From 01.11.2018:19.00 to 30.11.2018:24.00</t>
  </si>
  <si>
    <t>10(RInfra Periphery)</t>
  </si>
  <si>
    <t>From 01.08.2018:00.00 to 31.08.2018:24.00</t>
  </si>
  <si>
    <t>1(Interconnection point of WBSETCL and 220 KV IPCL JKN Ss)</t>
  </si>
  <si>
    <t>65.0(MW)</t>
  </si>
  <si>
    <t>From 10.07.2018:00.00 to 31.07.2018:24.00</t>
  </si>
  <si>
    <t>2(Interconnection point of WBSETCL and 220 KV IPCL JKN Ss)</t>
  </si>
  <si>
    <t>1(MSETCL Periphery)</t>
  </si>
  <si>
    <t>From 01.08.2018:00.00 to 15.08.2018:24.00</t>
  </si>
  <si>
    <t>2(MSETCL Periphery)</t>
  </si>
  <si>
    <t>From 01.08.2018:06.00 to 15.08.2018:16.00</t>
  </si>
  <si>
    <t>3(MSETCL Periphery)</t>
  </si>
  <si>
    <t>From 16.08.2018:00.00 to 31.08.2018:24.00</t>
  </si>
  <si>
    <t>4(MSETCL Periphery)</t>
  </si>
  <si>
    <t>From 16.08.2018:06.00 to 31.08.2018:16.00</t>
  </si>
  <si>
    <t>5(MSETCL Periphery)</t>
  </si>
  <si>
    <t>From 01.09.2018:00.00 to 15.09.2018:24.00</t>
  </si>
  <si>
    <t>6(MSETCL Periphery)</t>
  </si>
  <si>
    <t>From 01.09.2018:06.00 to 15.09.2018:16.00</t>
  </si>
  <si>
    <t>7(MSETCL Periphery)</t>
  </si>
  <si>
    <t>From 16.09.2018:00.00 to 30.09.2018:24.00</t>
  </si>
  <si>
    <t>8(MSETCL Periphery)</t>
  </si>
  <si>
    <t>From 16.09.2018:06.00 to 30.09.2018:16.00</t>
  </si>
  <si>
    <t>9(MSETCL Periphery)</t>
  </si>
  <si>
    <t>10(MSETCL Periphery)</t>
  </si>
  <si>
    <t>11(MSETCL Periphery)</t>
  </si>
  <si>
    <t>12(MSETCL Periphery)</t>
  </si>
  <si>
    <t>13(MSETCL Periphery)</t>
  </si>
  <si>
    <t>From 01.11.2018:06.00 to 15.11.2018:17.00</t>
  </si>
  <si>
    <t>14(MSETCL Periphery)</t>
  </si>
  <si>
    <t>16(MSETCL Periphery)</t>
  </si>
  <si>
    <t>17(MSETCL Periphery)</t>
  </si>
  <si>
    <t>18(MSETCL Periphery)</t>
  </si>
  <si>
    <t>19(MSETCL Periphery)</t>
  </si>
  <si>
    <t>20(MSETCL Periphery)</t>
  </si>
  <si>
    <t>1(Uttarakhand State periphery)</t>
  </si>
  <si>
    <t>From 25.07.2018:00.00 to 31.07.2018:24.00</t>
  </si>
  <si>
    <t>2(Uttarakhand State periphery)</t>
  </si>
  <si>
    <t>3(Uttarakhand State periphery)</t>
  </si>
  <si>
    <t>4(Uttarakhand State periphery)</t>
  </si>
  <si>
    <t>5(Uttarakhand State periphery)</t>
  </si>
  <si>
    <t>6(Uttarakhand State periphery)</t>
  </si>
  <si>
    <t>7(Uttarakhand State periphery)</t>
  </si>
  <si>
    <t>8(Uttarakhand State periphery)</t>
  </si>
  <si>
    <t>9(Uttarakhand State periphery)</t>
  </si>
  <si>
    <t>10(Uttarakhand State periphery)</t>
  </si>
  <si>
    <t>11(Uttarakhand State periphery)</t>
  </si>
  <si>
    <t>12(Uttarakhand State periphery)</t>
  </si>
  <si>
    <t>From 01.08.2018:10.00 to 31.08.2018:18.00</t>
  </si>
  <si>
    <t>From 01.09.2018:10.00 to 30.09.2018:18.00</t>
  </si>
  <si>
    <t>From 01.10.2018:10.00 to 31.10.2018:18.00</t>
  </si>
  <si>
    <t>From 01.11.2018:10.00 to 30.11.2018:18.00</t>
  </si>
  <si>
    <t>From 01.12.2018:10.00 to 31.12.2018:18.00</t>
  </si>
  <si>
    <t>From 16.07.2018:06.00 to 30.09.2018:09.00</t>
  </si>
  <si>
    <t>2(TELANGANA STATE PERIPHERY)</t>
  </si>
  <si>
    <t>From 16.07.2018:16.00 to 30.09.2018:22.00</t>
  </si>
  <si>
    <t>From 16.07.2018:00.00 to 31.07.2018:24.00</t>
  </si>
  <si>
    <t>3(TELANGANA STATE PERIPHERY)</t>
  </si>
  <si>
    <t>1(Uttarakhand State Periphery)</t>
  </si>
  <si>
    <t>From 01.07.2018:00.00 to 31.07.2018:24.00</t>
  </si>
  <si>
    <t>2(Uttarakhand State Periphery)</t>
  </si>
  <si>
    <t>3(Uttarakhand State Periphery)</t>
  </si>
  <si>
    <t>1(Maharahtra STU Periphery)</t>
  </si>
  <si>
    <t>From 01.07.2018:00.00 to 30.09.2018:24.00</t>
  </si>
  <si>
    <t>2(Maharahtra STU Periphery)</t>
  </si>
  <si>
    <t>3(Maharahtra STU Periphery)</t>
  </si>
  <si>
    <t>From 01.07.2018:08.00 to 31.08.2018:23.00</t>
  </si>
  <si>
    <t>From 01.09.2018:08.00 to 30.09.2018:23.00</t>
  </si>
  <si>
    <t>From 01.10.2018:08.00 to 31.10.2018:23.00</t>
  </si>
  <si>
    <t>From 01.11.2018:08.00 to 30.11.2018:23.00</t>
  </si>
  <si>
    <t>From 01.07.2018:10.00 to 30.09.2018:18.00</t>
  </si>
  <si>
    <t>9(Maharashtra STU Periphery)</t>
  </si>
  <si>
    <t>10(Maharashtra STU Periphery)</t>
  </si>
  <si>
    <t>From 01.12.2018:10.00 to 29.12.2018:18.00</t>
  </si>
  <si>
    <t>From 01.06.2018:00.00 to 30.06.2018:05.00</t>
  </si>
  <si>
    <t>From 01.06.2018:19.00 to 30.06.2018:24.00</t>
  </si>
  <si>
    <t>1(DEMO)</t>
  </si>
  <si>
    <t>From 01.04.2019:00.00 to 31.03.2024:24.00</t>
  </si>
  <si>
    <t>2(DEMO)</t>
  </si>
  <si>
    <t>From 01.04.2019:05.00 to 31.03.2024:24.00</t>
  </si>
  <si>
    <t>From 01.04.2019:09.00 to 31.03.2024:17.00</t>
  </si>
  <si>
    <t>4(DEMO)</t>
  </si>
  <si>
    <t>From 01.11.2018:00.00 to 31.10.2023:24.00</t>
  </si>
  <si>
    <t>From 01.06.2018:00.00 to 30.06.2018:24.00</t>
  </si>
  <si>
    <t>7(As per Tender Document)</t>
  </si>
  <si>
    <t>1(STU - CTU INTERFACE )</t>
  </si>
  <si>
    <t>From 01.05.2018:06.00 to 31.05.2018:18.00</t>
  </si>
  <si>
    <t>From 01.06.2018:06.00 to 30.06.2018:18.00</t>
  </si>
  <si>
    <t>From 01.07.2018:06.00 to 31.07.2018:18.00</t>
  </si>
  <si>
    <t>From 01.08.2018:06.00 to 31.08.2018:18.00</t>
  </si>
  <si>
    <t>From 01.09.2018:06.00 to 30.09.2018:18.00</t>
  </si>
  <si>
    <t>From 01.10.2018:06.00 to 31.10.2018:18.00</t>
  </si>
  <si>
    <t>From 01.11.2018:06.00 to 30.11.2018:18.00</t>
  </si>
  <si>
    <t>From 01.12.2018:06.00 to 31.12.2018:18.00</t>
  </si>
  <si>
    <t>From 01.01.2019:06.00 to 31.01.2019:18.00</t>
  </si>
  <si>
    <t>From 01.02.2019:06.00 to 28.02.2019:18.00</t>
  </si>
  <si>
    <t>From 01.03.2019:06.00 to 31.03.2019:18.00</t>
  </si>
  <si>
    <t>From 01.05.2018:00.00 to 31.05.2018:04.00</t>
  </si>
  <si>
    <t>From 01.05.2018:18.00 to 31.05.2018:24.00</t>
  </si>
  <si>
    <t>From 01.06.2018:00.00 to 30.06.2018:04.00</t>
  </si>
  <si>
    <t>1(220KV Switchyard (FGD) connected with APL Bus-bar )</t>
  </si>
  <si>
    <t>From 20.04.2018:00.00 to 30.04.2018:24.00</t>
  </si>
  <si>
    <t>2(220KV Switchyard (FGD) connected with APL Bus-bar )</t>
  </si>
  <si>
    <t>From 01.05.2018:00.00 to 31.05.2018:24.00</t>
  </si>
  <si>
    <t>3(220KV Switchyard (FGD) connected with APL Bus-bar )</t>
  </si>
  <si>
    <t>4(220KV Switchyard (FGD) connected with APL Bus-bar )</t>
  </si>
  <si>
    <t>5(220KV Switchyard (FGD) connected with APL Bus-bar )</t>
  </si>
  <si>
    <t>6(220KV Switchyard (FGD) connected with APL Bus-bar )</t>
  </si>
  <si>
    <t>7(220KV Switchyard (FGD) connected with APL Bus-bar )</t>
  </si>
  <si>
    <t>8(220KV Switchyard (FGD) connected with APL Bus-bar )</t>
  </si>
  <si>
    <t>9(220KV Switchyard (FGD) connected with APL Bus-bar )</t>
  </si>
  <si>
    <t>10(220KV Switchyard (FGD) connected with APL Bus-bar )</t>
  </si>
  <si>
    <t>11(220KV Switchyard (FGD) connected with APL Bus-bar )</t>
  </si>
  <si>
    <t>12(220KV Switchyard (FGD) connected with APL Bus-bar )</t>
  </si>
  <si>
    <t>From 01.06.2018:00.00 to 15.06.2018:24.00</t>
  </si>
  <si>
    <t>From 01.06.2018:06.00 to 15.06.2018:17.00</t>
  </si>
  <si>
    <t>From 16.06.2018:00.00 to 30.06.2018:24.00</t>
  </si>
  <si>
    <t>From 16.06.2018:06.00 to 30.06.2018:17.00</t>
  </si>
  <si>
    <t>From 01.07.2018:00.00 to 15.07.2018:24.00</t>
  </si>
  <si>
    <t>From 01.07.2018:06.00 to 15.07.2018:17.00</t>
  </si>
  <si>
    <t>From 16.07.2018:06.00 to 31.07.2018:17.00</t>
  </si>
  <si>
    <t>From 01.08.2018:06.00 to 15.08.2018:17.00</t>
  </si>
  <si>
    <t>From 16.08.2018:06.00 to 31.08.2018:17.00</t>
  </si>
  <si>
    <t>13(as per tender document)</t>
  </si>
  <si>
    <t>14(as per tender document)</t>
  </si>
  <si>
    <t>From 01.09.2018:06.00 to 15.09.2018:17.00</t>
  </si>
  <si>
    <t>15(as per tender document)</t>
  </si>
  <si>
    <t>16(as per tender document)</t>
  </si>
  <si>
    <t>From 16.09.2018:06.00 to 30.09.2018:17.00</t>
  </si>
  <si>
    <t>1(Andhra Pradesh State Periphery)</t>
  </si>
  <si>
    <t>From 07.04.2018:00.00 to 30.04.2018:24.00</t>
  </si>
  <si>
    <t>2(Andhra Pradesh State Periphery)</t>
  </si>
  <si>
    <t>From 07.04.2018:04.00 to 30.04.2018:18.00</t>
  </si>
  <si>
    <t>3(Andhra Pradesh State Periphery)</t>
  </si>
  <si>
    <t>From 01.05.2018:00.00 to 15.05.2018:24.00</t>
  </si>
  <si>
    <t>4(Andhra Pradesh State Periphery)</t>
  </si>
  <si>
    <t>From 01.05.2018:04.00 to 15.05.2018:18.00</t>
  </si>
  <si>
    <t>1(STU -CTU INTERFACE)</t>
  </si>
  <si>
    <t>From 15.04.2018:18.00 to 30.04.2018:24.00</t>
  </si>
  <si>
    <t>From 01.05.2018:00.00 to 31.05.2018:06.00</t>
  </si>
  <si>
    <t>From 01.05.2018:19.00 to 31.05.2018:24.00</t>
  </si>
  <si>
    <t>From 01.05.2018:19.00 to 14.05.2018:24.00</t>
  </si>
  <si>
    <t>From 01.06.2018:00.00 to 30.06.2018:06.00</t>
  </si>
  <si>
    <t>From 01.06.2018:18.00 to 30.06.2018:23.00</t>
  </si>
  <si>
    <t>From 24.06.2018:00.00 to 30.06.2018:06.00</t>
  </si>
  <si>
    <t>From 01.07.2018:00.00 to 31.07.2018:06.00</t>
  </si>
  <si>
    <t>From 01.07.2018:18.00 to 31.07.2018:24.00</t>
  </si>
  <si>
    <t>From 01.08.2018:00.00 to 31.08.2018:06.00</t>
  </si>
  <si>
    <t>From 01.08.2018:18.00 to 31.08.2018:22.00</t>
  </si>
  <si>
    <t>From 01.09.2018:18.00 to 30.09.2018:23.00</t>
  </si>
  <si>
    <t>From 01.10.2018:18.00 to 31.10.2018:22.00</t>
  </si>
  <si>
    <t>From 15.11.2018:18.00 to 30.11.2018:23.00</t>
  </si>
  <si>
    <t>From 01.12.2018:17.00 to 31.12.2018:23.00</t>
  </si>
  <si>
    <t>From 01.01.2019:18.00 to 15.01.2019:23.00</t>
  </si>
  <si>
    <t>290.0(MW)</t>
  </si>
  <si>
    <t>1(AS PER TENDER DOCUMENT)</t>
  </si>
  <si>
    <t>From 16.04.2018:00.00 to 30.04.2018:24.00</t>
  </si>
  <si>
    <t>2(AS PER TENDER DOCUMENT)</t>
  </si>
  <si>
    <t>3(AS PER TENDER DOCUMENT)</t>
  </si>
  <si>
    <t>From 01.06.2018:00.00 to 16.06.2018:24.00</t>
  </si>
  <si>
    <t>GUVNL/SHORT/18-19/ET/15(GETCO Periphery)</t>
  </si>
  <si>
    <t>2000.0(MW)</t>
  </si>
  <si>
    <t>From 01.04.2018:00.00 to 30.04.2018:24.00</t>
  </si>
  <si>
    <t>GUVNL/SHORT/18-19/ET/15M(GETCO)</t>
  </si>
  <si>
    <t>GUVNL/SHORT/18-19/ET/15J(GETCO Periphery)</t>
  </si>
  <si>
    <t>From 15.06.2018:00.00 to 30.06.2018:24.00</t>
  </si>
  <si>
    <t>7(Punjab Periphery)</t>
  </si>
  <si>
    <t>8(Punjab Periphery)</t>
  </si>
  <si>
    <t>10(Punjab Periphery)</t>
  </si>
  <si>
    <t>1(GETCO periphery (Req 1))</t>
  </si>
  <si>
    <t>From 09.04.2018:09.00 to 30.04.2018:21.00</t>
  </si>
  <si>
    <t>2(GETCO periphery (Req 2))</t>
  </si>
  <si>
    <t>From 01.05.2018:09.00 to 15.05.2018:21.00</t>
  </si>
  <si>
    <t>3(GETCO periphery (Req 3))</t>
  </si>
  <si>
    <t>From 16.05.2018:09.00 to 31.05.2018:21.00</t>
  </si>
  <si>
    <t>4(GETCO periphery (Req 4))</t>
  </si>
  <si>
    <t>From 01.06.2018:09.00 to 30.06.2018:21.00</t>
  </si>
  <si>
    <t>5(GETCO periphery (Req 5))</t>
  </si>
  <si>
    <t>From 02.07.2018:09.00 to 31.07.2018:21.00</t>
  </si>
  <si>
    <t>6(GETCO periphery (Req 6))</t>
  </si>
  <si>
    <t>From 01.08.2018:09.00 to 31.08.2018:21.00</t>
  </si>
  <si>
    <t>7(GETCO periphery (Req 7))</t>
  </si>
  <si>
    <t>From 01.09.2018:09.00 to 29.09.2018:21.00</t>
  </si>
  <si>
    <t>8(GETCO periphery (Req 8))</t>
  </si>
  <si>
    <t>From 01.04.2018:00.00 to 30.04.2018:02.00</t>
  </si>
  <si>
    <t>225.0(MW)</t>
  </si>
  <si>
    <t>From 01.04.2018:02.00 to 30.04.2018:05.00</t>
  </si>
  <si>
    <t>From 01.04.2018:05.00 to 30.04.2018:17.00</t>
  </si>
  <si>
    <t>From 01.04.2018:17.00 to 30.04.2018:19.00</t>
  </si>
  <si>
    <t>From 01.04.2018:19.00 to 30.04.2018:22.00</t>
  </si>
  <si>
    <t>From 01.04.2018:22.00 to 30.04.2018:24.00</t>
  </si>
  <si>
    <t>From 01.05.2018:00.00 to 31.05.2018:02.00</t>
  </si>
  <si>
    <t>8(As per Tender Document)</t>
  </si>
  <si>
    <t>From 01.05.2018:02.00 to 31.05.2018:05.00</t>
  </si>
  <si>
    <t>9(As per Tender Document)</t>
  </si>
  <si>
    <t>From 01.05.2018:05.00 to 31.05.2018:08.00</t>
  </si>
  <si>
    <t>10(As per Tender Document)</t>
  </si>
  <si>
    <t>From 01.05.2018:08.00 to 31.05.2018:17.00</t>
  </si>
  <si>
    <t>11(As per Tender Document)</t>
  </si>
  <si>
    <t>From 01.05.2018:17.00 to 31.05.2018:19.00</t>
  </si>
  <si>
    <t>12(As per Tender Document)</t>
  </si>
  <si>
    <t>From 01.05.2018:19.00 to 31.05.2018:22.00</t>
  </si>
  <si>
    <t>13(As per Tender Document)</t>
  </si>
  <si>
    <t>From 01.05.2018:22.00 to 31.05.2018:24.00</t>
  </si>
  <si>
    <t>14(As per Tender Document)</t>
  </si>
  <si>
    <t>From 01.06.2018:00.00 to 15.06.2018:02.00</t>
  </si>
  <si>
    <t>15(As per Tender Document)</t>
  </si>
  <si>
    <t>From 01.06.2018:02.00 to 15.06.2018:05.00</t>
  </si>
  <si>
    <t>16(As per Tender Document)</t>
  </si>
  <si>
    <t>From 01.06.2018:05.00 to 15.06.2018:08.00</t>
  </si>
  <si>
    <t>17(As per Tender Document)</t>
  </si>
  <si>
    <t>From 01.06.2018:08.00 to 15.06.2018:17.00</t>
  </si>
  <si>
    <t>18(As per Tender Document)</t>
  </si>
  <si>
    <t>From 01.06.2018:17.00 to 15.06.2018:19.00</t>
  </si>
  <si>
    <t>19(As per Tender Document)</t>
  </si>
  <si>
    <t>210.0(MW)</t>
  </si>
  <si>
    <t>From 01.06.2018:19.00 to 15.06.2018:22.00</t>
  </si>
  <si>
    <t>20(As per Tender Document)</t>
  </si>
  <si>
    <t>From 01.06.2018:22.00 to 15.06.2018:24.00</t>
  </si>
  <si>
    <t>From 01.04.2018:00.00 to 30.04.2018:05.00</t>
  </si>
  <si>
    <t>From 01.04.2018:18.00 to 30.04.2018:24.00</t>
  </si>
  <si>
    <t>From 01.05.2018:00.00 to 31.05.2018:05.00</t>
  </si>
  <si>
    <t>From 15.04.2018:00.00 to 30.04.2018:24.00</t>
  </si>
  <si>
    <t>From 16.05.2018:00.00 to 31.05.2018:24.00</t>
  </si>
  <si>
    <t>5(As per RFP)</t>
  </si>
  <si>
    <t>From 01.04.2018:10.00 to 30.04.2018:18.00</t>
  </si>
  <si>
    <t>From 01.05.2018:10.00 to 31.05.2018:18.00</t>
  </si>
  <si>
    <t>From 01.06.2018:10.00 to 15.06.2018:18.00</t>
  </si>
  <si>
    <t>1(INTERCONNECTION POINT OF WBSETCL AND 220 KV JK NAGAR)</t>
  </si>
  <si>
    <t>2(INTERCONNECTION POINT OF WBSETCL AND 220 KV JK NAGAR)</t>
  </si>
  <si>
    <t>3(INTERCONNECTION POINT OF WBSETCL AND 220 KV JK NAGAR)</t>
  </si>
  <si>
    <t>4(INTERCONNECTION POINT OF WBSETCL AND 220 KV JK NAGAR)</t>
  </si>
  <si>
    <t>5(INTERCONNECTION POINT OF WBSETCL AND 220 KV JK NAGAR)</t>
  </si>
  <si>
    <t>6(INTERCONNECTION POINT OF WBSETCL AND 220 KV JK NAGAR)</t>
  </si>
  <si>
    <t>From 12.03.2018:09.00 to 26.03.2018:17.00</t>
  </si>
  <si>
    <t>From 12.03.2018:19.00 to 26.03.2018:23.00</t>
  </si>
  <si>
    <t>1(AS PER RFP )</t>
  </si>
  <si>
    <t>From 01.04.2018:19.00 to 30.04.2018:24.00</t>
  </si>
  <si>
    <t>2(AS PER RFP )</t>
  </si>
  <si>
    <t>3(AS PER RFP )</t>
  </si>
  <si>
    <t>4(AS PER RFP )</t>
  </si>
  <si>
    <t>5(AS PER RFP )</t>
  </si>
  <si>
    <t>From 01.07.2018:00.00 to 30.09.2018:05.00</t>
  </si>
  <si>
    <t>6(AS PER RFP )</t>
  </si>
  <si>
    <t>From 01.07.2018:19.00 to 30.09.2018:24.00</t>
  </si>
  <si>
    <t>7(AS PER RFP )</t>
  </si>
  <si>
    <t>From 01.03.2018:00.00 to 31.03.2018:24.00</t>
  </si>
  <si>
    <t>4(AS PER TENDER DOCUMENT)</t>
  </si>
  <si>
    <t>5(AS PER TENDER DOCUMENT)</t>
  </si>
  <si>
    <t>6(AS PER TENDER DOCUMENT)</t>
  </si>
  <si>
    <t>24.0(MW)</t>
  </si>
  <si>
    <t>1(WBSETCL Boundary)</t>
  </si>
  <si>
    <t>From 02.04.2018:10.00 to 15.04.2018:24.00</t>
  </si>
  <si>
    <t>2(WBSETCL Boundary)</t>
  </si>
  <si>
    <t>From 16.04.2018:10.00 to 30.04.2018:24.00</t>
  </si>
  <si>
    <t>3(WBSETCL Boundary)</t>
  </si>
  <si>
    <t>From 01.05.2018:10.00 to 13.05.2018:24.00</t>
  </si>
  <si>
    <t>4(WBSETCL Boundary)</t>
  </si>
  <si>
    <t>From 14.05.2018:10.00 to 31.05.2018:24.00</t>
  </si>
  <si>
    <t>5(WBSETCL Boundary)</t>
  </si>
  <si>
    <t>From 01.06.2018:09.00 to 30.06.2018:24.00</t>
  </si>
  <si>
    <t>6(WBSETCL Boundary)</t>
  </si>
  <si>
    <t>From 01.07.2018:10.00 to 31.07.2018:22.00</t>
  </si>
  <si>
    <t>7(WBSETCL Boundary)</t>
  </si>
  <si>
    <t>From 01.08.2018:10.00 to 31.08.2018:24.00</t>
  </si>
  <si>
    <t>9(WBSETCL Boundary)</t>
  </si>
  <si>
    <t>From 01.09.2018:10.00 to 29.09.2018:24.00</t>
  </si>
  <si>
    <t>1(Interconnection point of WBSETCL NW &amp; 220 KV IPCL JK Nagar)</t>
  </si>
  <si>
    <t>From 01.04.2018:00.00 to 20.04.2018:24.00</t>
  </si>
  <si>
    <t>2(Interconnection point of WBSETCL NW &amp; 220 KV IPCL JK Nagar)</t>
  </si>
  <si>
    <t>From 21.04.2018:00.00 to 30.04.2018:24.00</t>
  </si>
  <si>
    <t>3(Interconnection point of WBSETCL NW &amp; 220 KV IPCL JK Nagar)</t>
  </si>
  <si>
    <t>4(Interconnection point of WBSETCL NW &amp; 220 KV IPCL JK Nagar)</t>
  </si>
  <si>
    <t>5(Interconnection point of WBSETCL NW &amp; 220 KV IPCL JK Nagar)</t>
  </si>
  <si>
    <t>6(Interconnection point of WBSETCL NW &amp; 220 KV IPCL JK Nagar)</t>
  </si>
  <si>
    <t>From 05.03.2018:00.00 to 15.03.2018:24.00</t>
  </si>
  <si>
    <t>From 05.03.2018:06.00 to 15.03.2018:16.00</t>
  </si>
  <si>
    <t>From 16.03.2018:00.00 to 31.03.2018:24.00</t>
  </si>
  <si>
    <t>From 16.03.2018:06.00 to 31.03.2018:16.00</t>
  </si>
  <si>
    <t>From 01.04.2018:00.00 to 15.04.2018:24.00</t>
  </si>
  <si>
    <t>From 01.04.2018:06.00 to 15.04.2018:17.00</t>
  </si>
  <si>
    <t>From 16.04.2018:06.00 to 30.04.2018:17.00</t>
  </si>
  <si>
    <t>From 01.05.2018:06.00 to 15.05.2018:17.00</t>
  </si>
  <si>
    <t>From 16.05.2018:06.00 to 31.05.2018:17.00</t>
  </si>
  <si>
    <t>From 01.03.2018:10.00 to 31.03.2018:17.00</t>
  </si>
  <si>
    <t>From 01.04.2018:09.30 to 30.04.2018:17.30</t>
  </si>
  <si>
    <t>From 01.05.2018:09.30 to 31.05.2018:17.30</t>
  </si>
  <si>
    <t>From 01.10.2018:09.30 to 31.10.2018:17.30</t>
  </si>
  <si>
    <t>From 01.11.2018:10.00 to 30.11.2018:17.00</t>
  </si>
  <si>
    <t>From 01.12.2018:10.00 to 31.12.2018:17.00</t>
  </si>
  <si>
    <t>7(AS PER TENDER DOCUMENT)</t>
  </si>
  <si>
    <t>From 01.01.2019:10.00 to 31.01.2019:17.00</t>
  </si>
  <si>
    <t>8(AS PER TENDER DOCUMENT)</t>
  </si>
  <si>
    <t>From 01.02.2019:10.00 to 28.02.2019:17.00</t>
  </si>
  <si>
    <t>From 01.04.2018:08.00 to 30.04.2018:24.00</t>
  </si>
  <si>
    <t>From 01.05.2018:08.00 to 31.05.2018:24.00</t>
  </si>
  <si>
    <t>From 01.06.2018:08.00 to 15.06.2018:24.00</t>
  </si>
  <si>
    <t>From 16.06.2018:10.00 to 30.06.2018:18.00</t>
  </si>
  <si>
    <t>1(Gigaplex Estate Pvt Ltd Periphery )</t>
  </si>
  <si>
    <t>5.0(MW)</t>
  </si>
  <si>
    <t>From 01.04.2018:00.00 to 30.09.2018:24.00</t>
  </si>
  <si>
    <t>10.0(MW)</t>
  </si>
  <si>
    <t>From 01.05.2018:00.00 to 31.07.2018:24.00</t>
  </si>
  <si>
    <t>35.0(MW)</t>
  </si>
  <si>
    <t>From 01.08.2018:00.00 to 30.09.2018:24.00</t>
  </si>
  <si>
    <t>3(NPCL Periphery)</t>
  </si>
  <si>
    <t>From 01.04.2018:11.00 to 30.09.2018:15.00</t>
  </si>
  <si>
    <t>4(NPCL Periphery)</t>
  </si>
  <si>
    <t>From 01.04.2018:19.00 to 30.09.2018:24.00</t>
  </si>
  <si>
    <t>5(NPCL Periphery)</t>
  </si>
  <si>
    <t>From 01.05.2018:00.00 to 30.09.2018:03.00</t>
  </si>
  <si>
    <t>6(NPCL Periphery)</t>
  </si>
  <si>
    <t>From 01.05.2018:15.00 to 30.09.2018:17.00</t>
  </si>
  <si>
    <t>1(GETCO periphery)</t>
  </si>
  <si>
    <t>From 01.04.2018:00.00 to 30.06.2018:24.00</t>
  </si>
  <si>
    <t>2(getco periphery)</t>
  </si>
  <si>
    <t>1(STU-CTU INTERFACE)</t>
  </si>
  <si>
    <t>From 01.03.2018:00.00 to 31.03.2018:06.00</t>
  </si>
  <si>
    <t>2(STU-CTU INTERFACE)</t>
  </si>
  <si>
    <t>From 01.03.2018:18.00 to 31.03.2018:22.00</t>
  </si>
  <si>
    <t>3(STU-CTU INTERFACE)</t>
  </si>
  <si>
    <t>From 01.03.2018:22.00 to 31.03.2018:24.00</t>
  </si>
  <si>
    <t>4(STU-CTU INTERFACE)</t>
  </si>
  <si>
    <t>From 01.04.2018:00.00 to 30.04.2018:06.00</t>
  </si>
  <si>
    <t>5(STU-CTU INTERFACE)</t>
  </si>
  <si>
    <t>6(STU-CTU INTERFACE)</t>
  </si>
  <si>
    <t>8(STU-CTU INTERFACE)</t>
  </si>
  <si>
    <t>9(STU-CTU INTERFACE)</t>
  </si>
  <si>
    <t>10(STU-CTU INTERFACE)</t>
  </si>
  <si>
    <t>11(STU-CTU INTERFACE)</t>
  </si>
  <si>
    <t>From 01.07.2018:19.00 to 31.07.2018:24.00</t>
  </si>
  <si>
    <t>12(STU-CTU INTERFACE)</t>
  </si>
  <si>
    <t>From 01.08.2018:00.00 to 31.08.2018:05.00</t>
  </si>
  <si>
    <t>13(STU-CTU INTERFACE)</t>
  </si>
  <si>
    <t>From 01.08.2018:19.00 to 31.08.2018:24.00</t>
  </si>
  <si>
    <t>14(STU-CTU INTERFACE)</t>
  </si>
  <si>
    <t>15(STU-CTU INTERFACE)</t>
  </si>
  <si>
    <t>750.0(MW)</t>
  </si>
  <si>
    <t>From 01.09.2018:19.00 to 30.09.2018:24.00</t>
  </si>
  <si>
    <t>16(STU-CTU INTERFACE)</t>
  </si>
  <si>
    <t>From 01.10.2018:00.00 to 31.10.2018:05.00</t>
  </si>
  <si>
    <t>17(STU-CTU INTERFACE)</t>
  </si>
  <si>
    <t>1(GETCO Periphery (Interconnection point of Gujarat STU &amp; CTU))</t>
  </si>
  <si>
    <t>2(GETCO Periphery (Interconnection point of Gujarat STU &amp; CTU))</t>
  </si>
  <si>
    <t>From 15.03.2018:10.00 to 31.03.2018:21.00</t>
  </si>
  <si>
    <t>From 01.04.2018:10.00 to 30.04.2018:24.00</t>
  </si>
  <si>
    <t>From 01.04.2018:11.00 to 30.04.2018:17.00</t>
  </si>
  <si>
    <t>From 01.04.2018:11.00 to 30.04.2018:16.00</t>
  </si>
  <si>
    <t>From 01.05.2018:00.00 to 10.06.2018:01.00</t>
  </si>
  <si>
    <t>From 01.05.2018:10.00 to 10.06.2018:24.00</t>
  </si>
  <si>
    <t>From 01.05.2018:11.00 to 10.06.2018:17.00</t>
  </si>
  <si>
    <t>From 01.05.2018:11.00 to 10.06.2018:16.00</t>
  </si>
  <si>
    <t>From 01.05.2018:19.00 to 10.06.2018:24.00</t>
  </si>
  <si>
    <t>From 05.03.2018:18.00 to 11.03.2018:21.00</t>
  </si>
  <si>
    <t>From 12.03.2018:18.00 to 18.03.2018:21.00</t>
  </si>
  <si>
    <t>From 19.03.2018:18.00 to 25.03.2018:22.00</t>
  </si>
  <si>
    <t>From 26.03.2018:00.00 to 31.03.2018:06.00</t>
  </si>
  <si>
    <t>From 26.03.2018:18.00 to 31.03.2018:24.00</t>
  </si>
  <si>
    <t>From 26.03.2018:23.00 to 31.03.2018:24.00</t>
  </si>
  <si>
    <t>From 26.03.2018:00.00 to 31.03.2018:24.00</t>
  </si>
  <si>
    <t>From 01.04.2018:23.00 to 30.04.2018:24.00</t>
  </si>
  <si>
    <t>From 01.10.2018:00.00 to 31.03.2019:24.00</t>
  </si>
  <si>
    <t>1(ASSAM STATE PERIPHERY)</t>
  </si>
  <si>
    <t>From 01.02.2018:07.00 to 31.03.2018:18.00</t>
  </si>
  <si>
    <t>1(GETCO Periphery (Gujarat STU))</t>
  </si>
  <si>
    <t>From 01.03.2018:09.00 to 30.04.2018:21.00</t>
  </si>
  <si>
    <t>2(GETCO Periphery (Gujarat STU))</t>
  </si>
  <si>
    <t>From 01.03.2018:00.00 to 30.04.2018:24.00</t>
  </si>
  <si>
    <t>3(GETCO Periphery (Gujarat STU))</t>
  </si>
  <si>
    <t>From 01.05.2018:09.00 to 19.05.2018:21.00</t>
  </si>
  <si>
    <t>4(GETCO Periphery (Gujarat STU))</t>
  </si>
  <si>
    <t>From 01.05.2018:00.00 to 19.05.2018:24.00</t>
  </si>
  <si>
    <t>From 02.04.2018:09.00 to 21.04.2018:21.00</t>
  </si>
  <si>
    <t>From 23.04.2018:09.00 to 19.05.2018:21.00</t>
  </si>
  <si>
    <t>3(GETCO Periphery 3)</t>
  </si>
  <si>
    <t>From 21.05.2018:09.00 to 15.06.2018:21.00</t>
  </si>
  <si>
    <t>4(GETCO Periphery 4)</t>
  </si>
  <si>
    <t>From 16.06.2018:09.00 to 30.06.2018:21.00</t>
  </si>
  <si>
    <t>5(GETCO Periphery 5)</t>
  </si>
  <si>
    <t>6(GETCO Periphery 6)</t>
  </si>
  <si>
    <t>7(GETCO Periphery 7)</t>
  </si>
  <si>
    <t>8(GETCO Periphery 8)</t>
  </si>
  <si>
    <t>From 01.01.2018:00.00 to 31.01.2018:24.00</t>
  </si>
  <si>
    <t>From 01.01.2018:15.00 to 31.01.2018:24.00</t>
  </si>
  <si>
    <t>3(Andhra Pradesh Periphery)</t>
  </si>
  <si>
    <t>From 01.02.2018:00.00 to 28.02.2018:24.00</t>
  </si>
  <si>
    <t>4(Andhra Pradesh Periphery)</t>
  </si>
  <si>
    <t>From 01.02.2018:15.00 to 28.02.2018:24.00</t>
  </si>
  <si>
    <t>5(Andhra Pradesh Periphery)</t>
  </si>
  <si>
    <t>6(Andhra Pradesh Periphery)</t>
  </si>
  <si>
    <t>From 01.03.2018:15.00 to 31.03.2018:24.00</t>
  </si>
  <si>
    <t>7(Andhra Pradesh Periphery)</t>
  </si>
  <si>
    <t>8(Andhra Pradesh Periphery)</t>
  </si>
  <si>
    <t>From 01.04.2018:15.00 to 30.04.2018:24.00</t>
  </si>
  <si>
    <t>9(Andhra Pradesh Periphery)</t>
  </si>
  <si>
    <t>10(Andhra Pradesh Periphery)</t>
  </si>
  <si>
    <t>From 01.05.2018:15.00 to 15.05.2018:24.00</t>
  </si>
  <si>
    <t>From 01.01.2018:06.00 to 31.01.2018:10.00</t>
  </si>
  <si>
    <t>From 01.01.2018:10.00 to 31.01.2018:12.00</t>
  </si>
  <si>
    <t>From 01.01.2018:17.00 to 31.01.2018:20.00</t>
  </si>
  <si>
    <t>From 01.02.2018:05.00 to 28.02.2018:11.00</t>
  </si>
  <si>
    <t>From 01.02.2018:17.00 to 28.02.2018:21.00</t>
  </si>
  <si>
    <t>From 01.03.2018:18.00 to 31.03.2018:24.00</t>
  </si>
  <si>
    <t>IPCL/Short/17-18/ET/110(Interconnection point of WBSETCL and 220 kv s/s of IPCL)</t>
  </si>
  <si>
    <t>From 01.01.2018:00.00 to 30.06.2018:24.00</t>
  </si>
  <si>
    <t>From 01.01.2018:00.00 to 15.01.2018:24.00</t>
  </si>
  <si>
    <t>From 01.01.2018:06.00 to 15.01.2018:16.00</t>
  </si>
  <si>
    <t>From 16.01.2018:00.00 to 31.01.2018:24.00</t>
  </si>
  <si>
    <t>From 16.01.2018:06.00 to 31.01.2018:16.00</t>
  </si>
  <si>
    <t>From 01.02.2018:00.00 to 15.02.2018:24.00</t>
  </si>
  <si>
    <t>From 01.02.2018:06.00 to 15.02.2018:16.00</t>
  </si>
  <si>
    <t>From 16.02.2018:00.00 to 28.02.2018:24.00</t>
  </si>
  <si>
    <t>From 16.02.2018:06.00 to 28.02.2018:16.00</t>
  </si>
  <si>
    <t>From 01.03.2018:00.00 to 15.03.2018:24.00</t>
  </si>
  <si>
    <t>From 01.03.2018:06.00 to 15.03.2018:17.00</t>
  </si>
  <si>
    <t>From 16.03.2018:06.00 to 31.03.2018:17.00</t>
  </si>
  <si>
    <t>1(Assam State periphery)</t>
  </si>
  <si>
    <t>From 10.12.2017:00.00 to 31.03.2018:24.00</t>
  </si>
  <si>
    <t>1(MAHARASHTRA STU PERIPHERY)</t>
  </si>
  <si>
    <t>From 06.01.2018:00.00 to 20.01.2018:24.00</t>
  </si>
  <si>
    <t>2(MAHARASHTRA STU PERIPHERY)</t>
  </si>
  <si>
    <t>From 06.01.2018:10.00 to 31.01.2018:18.00</t>
  </si>
  <si>
    <t>3(MAHARASHTRA STU PERIPHERY)</t>
  </si>
  <si>
    <t>From 01.02.2018:08.00 to 28.02.2018:24.00</t>
  </si>
  <si>
    <t>4(MAHARASHTRA STU PERIPHERY)</t>
  </si>
  <si>
    <t>From 01.02.2018:10.00 to 28.02.2018:18.00</t>
  </si>
  <si>
    <t>5(MAHARASHTRA STU PERIPHERY)</t>
  </si>
  <si>
    <t>From 01.03.2018:08.00 to 15.03.2018:24.00</t>
  </si>
  <si>
    <t>6(MAHARASHTRA STU PERIPHERY)</t>
  </si>
  <si>
    <t>From 01.03.2018:10.00 to 15.03.2018:18.00</t>
  </si>
  <si>
    <t>7(MAHARASHTRA STU PERIPHERY)</t>
  </si>
  <si>
    <t>From 16.03.2018:08.00 to 31.03.2018:24.00</t>
  </si>
  <si>
    <t>8(MAHARASHTRA STU PERIPHERY)</t>
  </si>
  <si>
    <t>From 16.03.2018:10.00 to 31.03.2018:18.00</t>
  </si>
  <si>
    <t>1(Telangana State Periphery)</t>
  </si>
  <si>
    <t>1(As per RfP)</t>
  </si>
  <si>
    <t>2(As per RfP)</t>
  </si>
  <si>
    <t>1200.0(MW)</t>
  </si>
  <si>
    <t>3(As per RfP)</t>
  </si>
  <si>
    <t>4(As per RfP)</t>
  </si>
  <si>
    <t>5(As per RfP)</t>
  </si>
  <si>
    <t>6(As per RfP)</t>
  </si>
  <si>
    <t>From 01.06.2018:00.00 to 31.08.2018:05.00</t>
  </si>
  <si>
    <t>7(As per RfP)</t>
  </si>
  <si>
    <t>From 01.06.2018:19.00 to 31.08.2018:24.00</t>
  </si>
  <si>
    <t>8(As per RfP)</t>
  </si>
  <si>
    <t>From 01.06.2018:00.00 to 31.08.2018:24.00</t>
  </si>
  <si>
    <t>10(As per RfP)</t>
  </si>
  <si>
    <t>From 01.09.2018:00.00 to 30.09.2018:05.00</t>
  </si>
  <si>
    <t>11(As per RfP)</t>
  </si>
  <si>
    <t>12(As per RfP)</t>
  </si>
  <si>
    <t>13(As per RfP)</t>
  </si>
  <si>
    <t>14(As per RfP)</t>
  </si>
  <si>
    <t>From 01.01.2018:10.00 to 31.01.2018:18.00</t>
  </si>
  <si>
    <t>From 01.03.2018:10.00 to 31.03.2018:18.00</t>
  </si>
  <si>
    <t>From 01.01.2018:00.00 to 31.01.2018:10.00</t>
  </si>
  <si>
    <t>From 01.01.2018:18.00 to 31.01.2018:22.00</t>
  </si>
  <si>
    <t>From 01.01.2018:22.00 to 31.01.2018:24.00</t>
  </si>
  <si>
    <t>From 01.02.2018:00.00 to 28.02.2018:10.00</t>
  </si>
  <si>
    <t>From 01.02.2018:18.00 to 28.02.2018:22.00</t>
  </si>
  <si>
    <t>From 01.02.2018:22.00 to 28.02.2018:24.00</t>
  </si>
  <si>
    <t>9(Goa periphery )</t>
  </si>
  <si>
    <t>From 01.03.2018:00.00 to 31.03.2018:10.00</t>
  </si>
  <si>
    <t>10(Goa periphery )</t>
  </si>
  <si>
    <t>11(Goa periphery )</t>
  </si>
  <si>
    <t>12(Goa periphery )</t>
  </si>
  <si>
    <t>1(Tamil Nadu state periphery)</t>
  </si>
  <si>
    <t>2(Tamil Nadu state periphery)</t>
  </si>
  <si>
    <t>3(Tamil Nadu state periphery)</t>
  </si>
  <si>
    <t>From 01.12.2017:00.00 to 31.03.2018:24.00</t>
  </si>
  <si>
    <t>From 01.01.2018:06.00 to 31.01.2018:16.00</t>
  </si>
  <si>
    <t>From 01.02.2018:06.00 to 28.02.2018:16.00</t>
  </si>
  <si>
    <t>From 01.03.2018:06.00 to 31.03.2018:16.00</t>
  </si>
  <si>
    <t>From 16.01.2018:00.00 to 15.02.2018:24.00</t>
  </si>
  <si>
    <t>From 16.02.2018:00.00 to 15.04.2018:24.00</t>
  </si>
  <si>
    <t>3(Telangana State Periphery)</t>
  </si>
  <si>
    <t>From 16.01.2018:06.00 to 15.04.2018:10.00</t>
  </si>
  <si>
    <t>4(Telangana State Periphery)</t>
  </si>
  <si>
    <t>From 16.01.2018:16.00 to 15.04.2018:22.00</t>
  </si>
  <si>
    <t>1(Maharashtra Periphery)</t>
  </si>
  <si>
    <t>From 20.11.2017:00.00 to 13.12.2017:24.00</t>
  </si>
  <si>
    <t>From 15.11.2017:00.00 to 30.11.2017:24.00</t>
  </si>
  <si>
    <t>From 01.12.2017:00.00 to 31.12.2017:24.00</t>
  </si>
  <si>
    <t>From 20.11.2017:00.00 to 30.11.2017:24.00</t>
  </si>
  <si>
    <t>From 20.11.2017:06.00 to 30.11.2017:17.00</t>
  </si>
  <si>
    <t>From 01.12.2017:00.00 to 15.12.2017:24.00</t>
  </si>
  <si>
    <t>From 01.12.2017:06.00 to 15.12.2017:17.00</t>
  </si>
  <si>
    <t>From 16.12.2017:00.00 to 31.12.2017:24.00</t>
  </si>
  <si>
    <t>From 16.12.2017:06.00 to 31.12.2017:17.00</t>
  </si>
  <si>
    <t>1(220 KV Chikkodi Sub Station)</t>
  </si>
  <si>
    <t>260.0(MW)</t>
  </si>
  <si>
    <t>From 01.11.2017:00.00 to 31.05.2018:24.00</t>
  </si>
  <si>
    <t>From 01.11.2017:06.00 to 30.11.2017:09.00</t>
  </si>
  <si>
    <t>From 01.11.2017:09.00 to 30.11.2017:13.00</t>
  </si>
  <si>
    <t>From 01.11.2017:17.00 to 30.11.2017:21.00</t>
  </si>
  <si>
    <t>1(Haryana State Periphery in NR)</t>
  </si>
  <si>
    <t>From 01.11.2017:00.00 to 30.11.2017:24.00</t>
  </si>
  <si>
    <t>From 20.10.2017:00.00 to 31.10.2017:24.00</t>
  </si>
  <si>
    <t>From 20.10.2017:17.00 to 31.10.2017:22.00</t>
  </si>
  <si>
    <t>From 01.11.2017:17.00 to 14.11.2017:20.00</t>
  </si>
  <si>
    <t>From 15.11.2017:17.00 to 20.11.2017:21.00</t>
  </si>
  <si>
    <t>148.0(MW)</t>
  </si>
  <si>
    <t>From 16.10.2017:00.00 to 31.10.2017:24.00</t>
  </si>
  <si>
    <t>From 16.10.2017:06.00 to 31.10.2017:16.00</t>
  </si>
  <si>
    <t>From 01.11.2017:00.00 to 15.11.2017:24.00</t>
  </si>
  <si>
    <t>From 01.11.2017:06.00 to 15.11.2017:16.00</t>
  </si>
  <si>
    <t>From 16.11.2017:00.00 to 30.11.2017:24.00</t>
  </si>
  <si>
    <t>From 16.11.2017:06.00 to 30.11.2017:16.00</t>
  </si>
  <si>
    <t>From 17.10.2017:00.00 to 17.10.2017:03.00</t>
  </si>
  <si>
    <t>From 17.10.2017:18.00 to 17.10.2017:24.00</t>
  </si>
  <si>
    <t>From 18.10.2017:00.00 to 18.10.2017:03.00</t>
  </si>
  <si>
    <t>1100.0(MW)</t>
  </si>
  <si>
    <t>From 18.10.2017:18.00 to 18.10.2017:24.00</t>
  </si>
  <si>
    <t>From 19.10.2017:00.00 to 19.10.2017:03.00</t>
  </si>
  <si>
    <t>From 19.10.2017:18.00 to 19.10.2017:24.00</t>
  </si>
  <si>
    <t>From 20.10.2017:00.00 to 20.10.2017:03.00</t>
  </si>
  <si>
    <t>From 20.10.2017:18.00 to 20.10.2017:24.00</t>
  </si>
  <si>
    <t>1(Goa Pheriphery)</t>
  </si>
  <si>
    <t>2(Goa Pheriphery)</t>
  </si>
  <si>
    <t>3(Goa Pheriphery)</t>
  </si>
  <si>
    <t>4(Goa Pheriphery)</t>
  </si>
  <si>
    <t>5(Goa Pheriphery)</t>
  </si>
  <si>
    <t>From 01.11.2017:09.00 to 30.11.2017:21.00</t>
  </si>
  <si>
    <t>From 01.12.2017:09.00 to 31.12.2017:21.00</t>
  </si>
  <si>
    <t>3(GETCO PERIPHERY)</t>
  </si>
  <si>
    <t>From 01.02.2018:09.00 to 28.02.2018:21.00</t>
  </si>
  <si>
    <t>1(stu- ctu interface)</t>
  </si>
  <si>
    <t>From 22.09.2017:00.00 to 30.09.2017:24.00</t>
  </si>
  <si>
    <t>2(stu- ctu interface)</t>
  </si>
  <si>
    <t>From 01.10.2017:00.00 to 31.10.2017:24.00</t>
  </si>
  <si>
    <t>3(stu- ctu interface)</t>
  </si>
  <si>
    <t>From 22.09.2017:18.00 to 30.09.2017:19.00</t>
  </si>
  <si>
    <t>4(stu- ctu interface)</t>
  </si>
  <si>
    <t>From 01.10.2017:18.00 to 31.10.2017:19.00</t>
  </si>
  <si>
    <t>5(stu- ctu interface)</t>
  </si>
  <si>
    <t>From 22.09.2017:19.00 to 30.09.2017:23.00</t>
  </si>
  <si>
    <t>6(stu- ctu interface)</t>
  </si>
  <si>
    <t>From 01.10.2017:19.00 to 31.10.2017:23.00</t>
  </si>
  <si>
    <t>7(stu- ctu interface)</t>
  </si>
  <si>
    <t>From 22.09.2017:23.00 to 30.09.2017:24.00</t>
  </si>
  <si>
    <t>8(stu- ctu interface)</t>
  </si>
  <si>
    <t>From 01.10.2017:23.00 to 31.10.2017:24.00</t>
  </si>
  <si>
    <t>9(stu- ctu interface)</t>
  </si>
  <si>
    <t>From 22.09.2017:00.00 to 30.09.2017:06.00</t>
  </si>
  <si>
    <t>10(stu- ctu interface)</t>
  </si>
  <si>
    <t>From 01.10.2017:00.00 to 31.10.2017:06.00</t>
  </si>
  <si>
    <t>1(MSETCL)</t>
  </si>
  <si>
    <t>From 01.10.2017:00.00 to 15.10.2017:24.00</t>
  </si>
  <si>
    <t>2(MSETCL)</t>
  </si>
  <si>
    <t>From 01.10.2017:06.00 to 15.10.2017:16.00</t>
  </si>
  <si>
    <t>3(MSETCL)</t>
  </si>
  <si>
    <t>4(MSETCL)</t>
  </si>
  <si>
    <t>5(MSETCL)</t>
  </si>
  <si>
    <t>6(MSETCL)</t>
  </si>
  <si>
    <t>7(MSETCL)</t>
  </si>
  <si>
    <t>8(MSETCL)</t>
  </si>
  <si>
    <t>9(MSETCL)</t>
  </si>
  <si>
    <t>10(MSETCL)</t>
  </si>
  <si>
    <t>From 01.12.2017:06.00 to 15.12.2017:16.00</t>
  </si>
  <si>
    <t>11(MSETCL)</t>
  </si>
  <si>
    <t>12(MSETCL)</t>
  </si>
  <si>
    <t>From 16.12.2017:06.00 to 31.12.2017:16.00</t>
  </si>
  <si>
    <t>1(KPTCL Periphery)</t>
  </si>
  <si>
    <t>From 20.09.2017:00.00 to 31.05.2018:24.00</t>
  </si>
  <si>
    <t>1(As defined in RFP)</t>
  </si>
  <si>
    <t>2(As defined in RFP)</t>
  </si>
  <si>
    <t>3(As defined in RFP)</t>
  </si>
  <si>
    <t>4(As defined in RFP)</t>
  </si>
  <si>
    <t>1800.0(MW)</t>
  </si>
  <si>
    <t>5(As defined in RFP)</t>
  </si>
  <si>
    <t>6(As defined in RFP)</t>
  </si>
  <si>
    <t>7(As defined in RFP)</t>
  </si>
  <si>
    <t>8(As defined in RFP)</t>
  </si>
  <si>
    <t>1(RInfra periphery)</t>
  </si>
  <si>
    <t>From 03.10.2017:10.00 to 18.10.2017:24.00</t>
  </si>
  <si>
    <t>2(RInfra periphery)</t>
  </si>
  <si>
    <t>From 03.10.2017:11.00 to 18.10.2017:17.00</t>
  </si>
  <si>
    <t>3(RInfra periphery)</t>
  </si>
  <si>
    <t>From 03.10.2017:11.30 to 18.10.2017:13.00</t>
  </si>
  <si>
    <t>4(RInfra periphery)</t>
  </si>
  <si>
    <t>From 03.10.2017:19.00 to 18.10.2017:22.00</t>
  </si>
  <si>
    <t>5(RInfra periphery)</t>
  </si>
  <si>
    <t>From 25.10.2017:11.00 to 31.10.2017:21.00</t>
  </si>
  <si>
    <t>6(RInfra periphery)</t>
  </si>
  <si>
    <t>From 25.10.2017:19.00 to 31.10.2017:21.00</t>
  </si>
  <si>
    <t>7(RInfra periphery)</t>
  </si>
  <si>
    <t>From 01.11.2017:11.00 to 30.11.2017:21.00</t>
  </si>
  <si>
    <t>8(RInfra periphery)</t>
  </si>
  <si>
    <t>From 01.11.2017:19.00 to 30.11.2017:21.00</t>
  </si>
  <si>
    <t>1(CSPDCL periphery)</t>
  </si>
  <si>
    <t>From 13.09.2017:00.00 to 30.09.2017:24.00</t>
  </si>
  <si>
    <t>2(CSPDCL periphery)</t>
  </si>
  <si>
    <t>1(NDMC periphery )</t>
  </si>
  <si>
    <t>From 01.11.2017:08.00 to 30.11.2017:18.00</t>
  </si>
  <si>
    <t>2(NDMC periphery )</t>
  </si>
  <si>
    <t>From 01.12.2017:08.00 to 31.12.2017:18.00</t>
  </si>
  <si>
    <t>3(NDMC periphery )</t>
  </si>
  <si>
    <t>From 01.01.2018:08.00 to 31.01.2018:18.00</t>
  </si>
  <si>
    <t>4(NDMC periphery )</t>
  </si>
  <si>
    <t>From 01.02.2018:08.00 to 28.02.2018:18.00</t>
  </si>
  <si>
    <t>5(NDMC periphery )</t>
  </si>
  <si>
    <t>From 01.03.2018:08.00 to 31.03.2018:18.00</t>
  </si>
  <si>
    <t>6(NDMC periphery )</t>
  </si>
  <si>
    <t>From 01.04.2018:08.00 to 30.04.2018:18.00</t>
  </si>
  <si>
    <t>7(NDMC periphery )</t>
  </si>
  <si>
    <t>From 01.05.2018:08.00 to 31.05.2018:18.00</t>
  </si>
  <si>
    <t>8(NDMC periphery )</t>
  </si>
  <si>
    <t>From 01.06.2018:08.00 to 30.06.2018:18.00</t>
  </si>
  <si>
    <t>1(interconnection of Maharashtra STU and CTU WR)</t>
  </si>
  <si>
    <t>From 01.09.2017:00.00 to 30.09.2017:24.00</t>
  </si>
  <si>
    <t>2(interconnection of Maharashtra STU and CTU WR)</t>
  </si>
  <si>
    <t>From 01.09.2017:06.00 to 30.09.2017:16.00</t>
  </si>
  <si>
    <t>3(interconnection of Maharashtra STU and CTU WR)</t>
  </si>
  <si>
    <t>4(interconnection of Maharashtra STU and CTU WR)</t>
  </si>
  <si>
    <t>From 01.10.2017:06.00 to 31.10.2017:16.00</t>
  </si>
  <si>
    <t>5(interconnection of Maharashtra STU and CTU WR)</t>
  </si>
  <si>
    <t>6(interconnection of Maharashtra STU and CTU WR)</t>
  </si>
  <si>
    <t>From 01.11.2017:06.00 to 30.11.2017:16.00</t>
  </si>
  <si>
    <t>7(interconnection of Maharashtra STU and CTU WR)</t>
  </si>
  <si>
    <t>8(interconnection of Maharashtra STU and CTU WR)</t>
  </si>
  <si>
    <t>From 01.12.2017:06.00 to 31.12.2017:16.00</t>
  </si>
  <si>
    <t>1(As defined in RfP)</t>
  </si>
  <si>
    <t>From 12.09.2017:10.00 to 30.09.2017:17.00</t>
  </si>
  <si>
    <t>From 11.09.2017:00.00 to 10.10.2017:24.00</t>
  </si>
  <si>
    <t>From 20.09.2017:18.00 to 20.09.2017:23.00</t>
  </si>
  <si>
    <t>From 21.09.2017:18.00 to 21.09.2017:23.00</t>
  </si>
  <si>
    <t>From 22.09.2017:18.00 to 22.09.2017:23.00</t>
  </si>
  <si>
    <t>From 23.09.2017:18.00 to 23.09.2017:23.00</t>
  </si>
  <si>
    <t>From 24.09.2017:18.00 to 24.09.2017:23.00</t>
  </si>
  <si>
    <t>From 25.09.2017:18.00 to 25.09.2017:23.00</t>
  </si>
  <si>
    <t>From 26.09.2017:18.00 to 26.09.2017:23.00</t>
  </si>
  <si>
    <t>From 27.09.2017:18.00 to 27.09.2017:23.00</t>
  </si>
  <si>
    <t>From 01.09.2017:10.00 to 01.09.2017:23.00</t>
  </si>
  <si>
    <t>From 01.09.2017:11.00 to 01.09.2017:22.00</t>
  </si>
  <si>
    <t>From 04.09.2017:10.00 to 09.09.2017:23.00</t>
  </si>
  <si>
    <t>From 04.09.2017:11.00 to 09.09.2017:22.00</t>
  </si>
  <si>
    <t>From 11.09.2017:10.00 to 16.09.2017:23.00</t>
  </si>
  <si>
    <t>From 11.09.2017:11.00 to 16.09.2017:22.00</t>
  </si>
  <si>
    <t>8(West Bengal State Periphery)</t>
  </si>
  <si>
    <t>From 18.09.2017:10.00 to 18.09.2017:23.00</t>
  </si>
  <si>
    <t>9(West Bengal State Periphery)</t>
  </si>
  <si>
    <t>From 18.09.2017:11.00 to 18.09.2017:22.00</t>
  </si>
  <si>
    <t>10(West Bengal State Periphery)</t>
  </si>
  <si>
    <t>From 20.09.2017:10.00 to 26.09.2017:23.00</t>
  </si>
  <si>
    <t>11(West Bengal State Periphery)</t>
  </si>
  <si>
    <t>From 20.09.2017:11.00 to 26.09.2017:22.00</t>
  </si>
  <si>
    <t>12(West Bengal State Periphery)</t>
  </si>
  <si>
    <t>From 20.09.2017:00.00 to 26.09.2017:03.00</t>
  </si>
  <si>
    <t>13(West Bengal State Periphery)</t>
  </si>
  <si>
    <t>From 20.09.2017:10.00 to 23.09.2017:24.00</t>
  </si>
  <si>
    <t>14(West Bengal State Periphery)</t>
  </si>
  <si>
    <t>From 25.09.2017:10.00 to 26.09.2017:24.00</t>
  </si>
  <si>
    <t>1(Gigaplex Estate Pvt Ltd Periphery)</t>
  </si>
  <si>
    <t>From 01.10.2017:00.00 to 31.03.2018:24.00</t>
  </si>
  <si>
    <t>1(Tripura State Periphery)</t>
  </si>
  <si>
    <t>From 22.08.2017:00.00 to 05.09.2017:04.00</t>
  </si>
  <si>
    <t>2(Tripura State Periphery)</t>
  </si>
  <si>
    <t>From 22.08.2017:10.00 to 05.09.2017:18.00</t>
  </si>
  <si>
    <t>3(Tripura State Periphery)</t>
  </si>
  <si>
    <t>From 22.08.2017:19.00 to 05.09.2017:24.00</t>
  </si>
  <si>
    <t>1(Goa periphery (Western Region-WR))</t>
  </si>
  <si>
    <t>From 01.09.2017:00.00 to 30.09.2017:04.00</t>
  </si>
  <si>
    <t>2(Goa periphery (Western Region-WR))</t>
  </si>
  <si>
    <t>From 01.09.2017:10.00 to 30.09.2017:18.00</t>
  </si>
  <si>
    <t>3(Goa periphery (Western Region-WR))</t>
  </si>
  <si>
    <t>From 01.09.2017:18.00 to 30.09.2017:24.00</t>
  </si>
  <si>
    <t>4(Goa periphery (Western Region-WR))</t>
  </si>
  <si>
    <t>From 01.10.2017:10.00 to 31.10.2017:18.00</t>
  </si>
  <si>
    <t>5(Goa periphery (Western Region-WR))</t>
  </si>
  <si>
    <t>From 01.10.2017:18.00 to 31.10.2017:24.00</t>
  </si>
  <si>
    <t>6(Goa periphery (Western Region-WR))</t>
  </si>
  <si>
    <t>From 01.11.2017:10.00 to 30.11.2017:18.00</t>
  </si>
  <si>
    <t>7(Goa periphery (Western Region-WR))</t>
  </si>
  <si>
    <t>From 01.11.2017:18.00 to 30.11.2017:24.00</t>
  </si>
  <si>
    <t>8(Goa periphery (Western Region-WR))</t>
  </si>
  <si>
    <t>From 01.12.2017:10.00 to 31.12.2017:18.00</t>
  </si>
  <si>
    <t>9(Goa periphery (Western Region-WR))</t>
  </si>
  <si>
    <t>From 01.12.2017:18.00 to 31.12.2017:24.00</t>
  </si>
  <si>
    <t>From 01.09.2017:00.00 to 31.10.2017:24.00</t>
  </si>
  <si>
    <t>2(Telangana State Periphery)</t>
  </si>
  <si>
    <t>From 01.09.2017:06.00 to 31.10.2017:22.00</t>
  </si>
  <si>
    <t>From 08.08.2017:00.00 to 31.08.2017:5.00</t>
  </si>
  <si>
    <t>From 08.08.2017:05.00 to 31.08.2017:10.00</t>
  </si>
  <si>
    <t>From 08.08.2017:10.00 to 31.08.2017:13.00</t>
  </si>
  <si>
    <t>From 08.08.2017:13.00 to 31.08.2017:18.00</t>
  </si>
  <si>
    <t>From 08.08.2017:18.00 to 31.08.2017:23.00</t>
  </si>
  <si>
    <t>From 08.08.2017:23.00 to 31.08.2017:24.00</t>
  </si>
  <si>
    <t>From 01.09.2017:23.00 to 30.09.2017:24.00</t>
  </si>
  <si>
    <t>From 01.10.2017:00.00 to 31.10.2017:5.00</t>
  </si>
  <si>
    <t>From 01.10.2017:05.00 to 31.10.2017:10.00</t>
  </si>
  <si>
    <t>11(Chhattisgarh STU Periphery)</t>
  </si>
  <si>
    <t>From 01.10.2017:18.00 to 31.10.2017:23.00</t>
  </si>
  <si>
    <t>12(Chhattisgarh STU Periphery)</t>
  </si>
  <si>
    <t>From 01.09.2017:18.00 to 30.09.2017:23.00</t>
  </si>
  <si>
    <t>From 16.09.2017:00.00 to 15.10.2017:24.00</t>
  </si>
  <si>
    <t>1(Interconnection point of WBSETCL and 220 kV JK Nagar Ss)</t>
  </si>
  <si>
    <t>From 01.08.2017:00.00 to 31.08.2017:24.00</t>
  </si>
  <si>
    <t>2(Interconnection point of WBSETCL and 220 kV JK Nagar Ss)</t>
  </si>
  <si>
    <t>From 01.08.2017:05.00 to 31.08.2017:10.00</t>
  </si>
  <si>
    <t>From 01.08.2017:20.00 to 31.08.2017:24.00</t>
  </si>
  <si>
    <t>1(Interconnection point of 220 kV WBSETCL and IPCL JK Nagar)</t>
  </si>
  <si>
    <t>2(Interconnection point of 220 kV WBSETCL and IPCL JK Nagar)</t>
  </si>
  <si>
    <t>3(Interconnection point of 220 kV WBSETCL and IPCL JK Nagar)</t>
  </si>
  <si>
    <t>4(Interconnection point of 220 kV WBSETCL and IPCL JK Nagar)</t>
  </si>
  <si>
    <t>5(Interconnection point of 220 kV WBSETCL and IPCL JK Nagar)</t>
  </si>
  <si>
    <t>6(Interconnection point of 220 kV WBSETCL and IPCL JK Nagar)</t>
  </si>
  <si>
    <t>7(Interconnection point of 220 kV WBSETCL and IPCL JK Nagar)</t>
  </si>
  <si>
    <t>8(Interconnection point of 220 kV WBSETCL and IPCL JK Nagar)</t>
  </si>
  <si>
    <t>From 01.07.2017:00.00 to 31.07.2017:24.00</t>
  </si>
  <si>
    <t>From 01.07.2017:06.00 to 31.07.2017:16.00</t>
  </si>
  <si>
    <t>From 01.08.2017:06.00 to 31.08.2017:16.00</t>
  </si>
  <si>
    <t>1(U.P. State Transmission System periphery )</t>
  </si>
  <si>
    <t>From 01.07.2017:00.00 to 31.07.2017:05.00</t>
  </si>
  <si>
    <t>2(U.P. State Transmission System periphery )</t>
  </si>
  <si>
    <t>From 01.07.2017:19.00 to 31.07.2017:24.00</t>
  </si>
  <si>
    <t>3(U.P. State Transmission System periphery )</t>
  </si>
  <si>
    <t>From 01.08.2017:00.00 to 31.08.2017:05.00</t>
  </si>
  <si>
    <t>4(U.P. State Transmission System periphery )</t>
  </si>
  <si>
    <t>From 01.08.2017:19.00 to 31.08.2017:24.00</t>
  </si>
  <si>
    <t>5(U.P. State Transmission System periphery )</t>
  </si>
  <si>
    <t>From 01.09.2017:00.00 to 30.09.2017:05.00</t>
  </si>
  <si>
    <t>6(U.P. State Transmission System periphery )</t>
  </si>
  <si>
    <t>From 01.09.2017:19.00 to 30.09.2017:24.00</t>
  </si>
  <si>
    <t>From 16.07.2017:06.00 to 31.07.2017:16.00</t>
  </si>
  <si>
    <t>From 01.08.2017:19.00 to 31.08.2017:22.00</t>
  </si>
  <si>
    <t>From 01.06.2017:00.00 to 30.06.2017:24.00</t>
  </si>
  <si>
    <t>From 01.06.2017:00.00 to 15.06.2017:24.00</t>
  </si>
  <si>
    <t>From 16.06.2017:00.00 to 30.06.2017:24.00</t>
  </si>
  <si>
    <t>1(Maharashtra STU periphery)</t>
  </si>
  <si>
    <t>From 01.07.2017:08.00 to 31.07.2017:23.00</t>
  </si>
  <si>
    <t>2(Maharashtra STU periphery)</t>
  </si>
  <si>
    <t>From 01.07.2017:11.00 to 31.07.2017:16.00</t>
  </si>
  <si>
    <t>3(Maharashtra STU periphery)</t>
  </si>
  <si>
    <t>From 01.08.2017:08.00 to 31.08.2017:23.00</t>
  </si>
  <si>
    <t>4(Maharashtra STU periphery)</t>
  </si>
  <si>
    <t>From 01.08.2017:11.00 to 31.08.2017:16.00</t>
  </si>
  <si>
    <t>5(Maharashtra STU periphery)</t>
  </si>
  <si>
    <t>From 01.09.2017:08.00 to 30.09.2017:23.00</t>
  </si>
  <si>
    <t>6(Maharashtra STU periphery)</t>
  </si>
  <si>
    <t>From 01.09.2017:11.00 to 30.09.2017:16.00</t>
  </si>
  <si>
    <t>7(Maharashtra STU periphery)</t>
  </si>
  <si>
    <t>8(Maharashtra STU periphery)</t>
  </si>
  <si>
    <t>From 01.10.2017:08.00 to 31.10.2017:23.00</t>
  </si>
  <si>
    <t>9(Maharashtra STU periphery)</t>
  </si>
  <si>
    <t>From 01.10.2017:11.00 to 31.10.2017:16.00</t>
  </si>
  <si>
    <t>10(Maharashtra STU periphery)</t>
  </si>
  <si>
    <t>From 01.11.2017:08.00 to 30.11.2017:23.00</t>
  </si>
  <si>
    <t>11(Maharashtra STU periphery)</t>
  </si>
  <si>
    <t>12(Maharashtra STU periphery)</t>
  </si>
  <si>
    <t>From 01.12.2017:08.00 to 31.12.2017:23.00</t>
  </si>
  <si>
    <t>From 01.06.2017:00.00 to 30.06.2017:05.00</t>
  </si>
  <si>
    <t>From 01.06.2017:18.00 to 30.06.2017:23.00</t>
  </si>
  <si>
    <t>From 01.06.2017:23.00 to 30.06.2017:24.00</t>
  </si>
  <si>
    <t>1(BRPL Periphery)</t>
  </si>
  <si>
    <t>From 01.05.2017:00.00 to 15.05.2017:24.00</t>
  </si>
  <si>
    <t>2(BRPL Periphery)</t>
  </si>
  <si>
    <t>From 01.05.2017:00.00 to 15.05.2017:03.00</t>
  </si>
  <si>
    <t>3(BRPL Periphery)</t>
  </si>
  <si>
    <t>From 01.05.2017:12.00 to 15.05.2017:18.00</t>
  </si>
  <si>
    <t>4(BRPL Periphery)</t>
  </si>
  <si>
    <t>From 16.05.2017:00.00 to 31.05.2017:24.00</t>
  </si>
  <si>
    <t>5(BRPL Periphery)</t>
  </si>
  <si>
    <t>From 16.05.2017:00.00 to 31.05.2017:03.00</t>
  </si>
  <si>
    <t>6(BRPL Periphery)</t>
  </si>
  <si>
    <t>From 16.05.2017:12.00 to 31.05.2017:18.00</t>
  </si>
  <si>
    <t>7(BRPL Periphery)</t>
  </si>
  <si>
    <t>From 16.05.2017:22.00 to 31.05.2017:24.00</t>
  </si>
  <si>
    <t>8(BRPL Periphery)</t>
  </si>
  <si>
    <t>9(BRPL Periphery)</t>
  </si>
  <si>
    <t>From 01.06.2017:00.00 to 15.06.2017:03.00</t>
  </si>
  <si>
    <t>10(BRPL Periphery)</t>
  </si>
  <si>
    <t>From 01.06.2017:12.00 to 15.06.2017:18.00</t>
  </si>
  <si>
    <t>11(BRPL Periphery)</t>
  </si>
  <si>
    <t>12(BRPL Periphery)</t>
  </si>
  <si>
    <t>From 16.06.2017:00.00 to 30.06.2017:03.00</t>
  </si>
  <si>
    <t>13(BRPL Periphery)</t>
  </si>
  <si>
    <t>From 16.06.2017:12.00 to 30.06.2017:18.00</t>
  </si>
  <si>
    <t>14(BRPL Periphery)</t>
  </si>
  <si>
    <t>From 01.07.2017:00.00 to 15.07.2017:03.00</t>
  </si>
  <si>
    <t>15(BRPL Periphery)</t>
  </si>
  <si>
    <t>From 01.07.2017:12.00 to 15.07.2017:18.00</t>
  </si>
  <si>
    <t>16(BRPL Periphery)</t>
  </si>
  <si>
    <t>From 16.07.2017:00.00 to 31.07.2017:03.00</t>
  </si>
  <si>
    <t>17(BRPL Periphery)</t>
  </si>
  <si>
    <t>From 16.07.2017:12.00 to 31.07.2017:18.00</t>
  </si>
  <si>
    <t>18(BRPL Periphery)</t>
  </si>
  <si>
    <t>From 01.08.2017:00.00 to 14.08.2017:03.00</t>
  </si>
  <si>
    <t>19(BRPL Periphery)</t>
  </si>
  <si>
    <t>From 01.08.2017:12.00 to 14.08.2017:18.00</t>
  </si>
  <si>
    <t>1(STU-CTU Interface of BSPTCL with PGCIL system)</t>
  </si>
  <si>
    <t>From 01.06.2017:18.15 to 30.06.2017:24.00</t>
  </si>
  <si>
    <t>2(STU-CTU Interface of BSPTCL with PGCIL system)</t>
  </si>
  <si>
    <t>From 01.07.2017:18.15 to 31.07.2017:24.00</t>
  </si>
  <si>
    <t>3(STU-CTU Interface of BSPTCL with PGCIL system)</t>
  </si>
  <si>
    <t>From 01.08.2017:18.15 to 31.08.2017:24.00</t>
  </si>
  <si>
    <t>4(STU-CTU Interface of BSPTCL with PGCIL system)</t>
  </si>
  <si>
    <t>From 01.09.2017:18.15 to 30.09.2017:24.00</t>
  </si>
  <si>
    <t>5(STU-CTU Interface of BSPTCL with PGCIL system)</t>
  </si>
  <si>
    <t>From 01.10.2017:18.15 to 31.10.2017:24.00</t>
  </si>
  <si>
    <t>6(STU-CTU Interface of BSPTCL with PGCIL system)</t>
  </si>
  <si>
    <t>From 01.06.2017:00.00 to 30.06.2017:06.00</t>
  </si>
  <si>
    <t>7(STU-CTU Interface of BSPTCL with PGCIL system)</t>
  </si>
  <si>
    <t>From 01.07.2017:00.00 to 31.07.2017:06.00</t>
  </si>
  <si>
    <t>8(STU-CTU Interface of BSPTCL with PGCIL system)</t>
  </si>
  <si>
    <t>From 01.08.2017:00.00 to 31.08.2017:06.00</t>
  </si>
  <si>
    <t>9(STU-CTU Interface of BSPTCL with PGCIL system)</t>
  </si>
  <si>
    <t>From 01.09.2017:00.00 to 30.09.2017:06.00</t>
  </si>
  <si>
    <t>10(STU-CTU Interface of BSPTCL with PGCIL system)</t>
  </si>
  <si>
    <t>From 01.05.2017:00.00 to 31.05.2017:05.00</t>
  </si>
  <si>
    <t>From 01.05.2017:16.00 to 31.05.2017:23.00</t>
  </si>
  <si>
    <t>From 01.05.2017:23.00 to 31.05.2017:24.00</t>
  </si>
  <si>
    <t>From 22.05.2017:00.00 to 31.05.2017:03.00</t>
  </si>
  <si>
    <t>From 22.05.2017:18.30 to 31.05.2017:24.00</t>
  </si>
  <si>
    <t>From 01.06.2017:00.00 to 30.06.2017:03.00</t>
  </si>
  <si>
    <t>From 01.06.2017:18.30 to 30.06.2017:24.00</t>
  </si>
  <si>
    <t>From 01.05.2017:00.00 to 31.05.2017:24.00</t>
  </si>
  <si>
    <t>1(Goa periphery)</t>
  </si>
  <si>
    <t>From 15.04.2017:09.30 to 30.04.2017:18.30</t>
  </si>
  <si>
    <t>2(Goa periphery)</t>
  </si>
  <si>
    <t>From 15.04.2017:18.30 to 30.04.2017:22.30</t>
  </si>
  <si>
    <t>3(Goa periphery)</t>
  </si>
  <si>
    <t>From 01.05.2017:09.30 to 31.05.2017:18.30</t>
  </si>
  <si>
    <t>4(Goa periphery)</t>
  </si>
  <si>
    <t>From 01.05.2017:18.30 to 31.05.2017:22.30</t>
  </si>
  <si>
    <t>5(Goa periphery)</t>
  </si>
  <si>
    <t>From 01.06.2017:09.30 to 15.06.2017:18.30</t>
  </si>
  <si>
    <t>6(Goa periphery)</t>
  </si>
  <si>
    <t>From 01.06.2017:18.30 to 15.06.2017:22.30</t>
  </si>
  <si>
    <t>1(U P State Transmission System periphery )</t>
  </si>
  <si>
    <t>From 16.04.2017:00.00 to 30.04.2017:05.00</t>
  </si>
  <si>
    <t>2(U P State Transmission System periphery )</t>
  </si>
  <si>
    <t>3(U P State Transmission System periphery )</t>
  </si>
  <si>
    <t>From 01.06.2017:00.00 to 15.06.2017:05.00</t>
  </si>
  <si>
    <t>From 22.04.2017:18.45 to 30.04.2017:24.00</t>
  </si>
  <si>
    <t>From 01.05.2017:18.45 to 31.05.2017:24.00</t>
  </si>
  <si>
    <t>3(UT CHD Periphery)</t>
  </si>
  <si>
    <t>From 01.05.2017:05.00 to 31.05.2017:10.00</t>
  </si>
  <si>
    <t>7(UT CHD Periphery)</t>
  </si>
  <si>
    <t>From 01.06.2017:05.00 to 30.06.2017:10.00</t>
  </si>
  <si>
    <t>1(UT CHD Periphery)</t>
  </si>
  <si>
    <t>From 16.04.2017:10.00 to 30.04.2017:18.00</t>
  </si>
  <si>
    <t>4(UT CHD Periphery)</t>
  </si>
  <si>
    <t>From 01.05.2017:10.00 to 31.05.2017:18.00</t>
  </si>
  <si>
    <t>8(UT CHD Periphery)</t>
  </si>
  <si>
    <t>From 01.06.2017:10.00 to 30.06.2017:18.00</t>
  </si>
  <si>
    <t>11(UT CHD Periphery)</t>
  </si>
  <si>
    <t>From 01.07.2017:10.00 to 31.07.2017:18.00</t>
  </si>
  <si>
    <t>13(UT CHD Periphery)</t>
  </si>
  <si>
    <t>From 01.08.2017:10.00 to 31.08.2017:18.00</t>
  </si>
  <si>
    <t>14(UT CHD Periphery)</t>
  </si>
  <si>
    <t>5(UT CHD Periphery)</t>
  </si>
  <si>
    <t>From 01.05.2017:18.00 to 31.05.2017:23.00</t>
  </si>
  <si>
    <t>9(UT CHD Periphery)</t>
  </si>
  <si>
    <t>12(UT CHD Periphery)</t>
  </si>
  <si>
    <t>From 01.07.2017:18.00 to 31.07.2017:23.00</t>
  </si>
  <si>
    <t>2(UT CHD Periphery)</t>
  </si>
  <si>
    <t>From 01.05.2017:23.00 to 31.05.2017:5.00</t>
  </si>
  <si>
    <t>6(UT CHD Periphery)</t>
  </si>
  <si>
    <t>From 01.06.2017:23.00 to 30.06.2017:5.00</t>
  </si>
  <si>
    <t>10(UT CHD Periphery)</t>
  </si>
  <si>
    <t>From 01.07.2017:23.00 to 31.07.2017:5.00</t>
  </si>
  <si>
    <t>From 01.04.2017:00.00 to 30.04.2017:24.00</t>
  </si>
  <si>
    <t>From 01.04.2017:00.00 to 30.04.2017:05.00</t>
  </si>
  <si>
    <t>From 01.04.2017:05.00 to 30.04.2017:10.00</t>
  </si>
  <si>
    <t>From 01.04.2017:13.00 to 30.04.2017:18.00</t>
  </si>
  <si>
    <t>From 01.04.2017:18.00 to 30.04.2017:24.00</t>
  </si>
  <si>
    <t>1(At 132 kV Nepanagar Substation MPPTCL Madhya Pradesh)</t>
  </si>
  <si>
    <t>12.0(MW)</t>
  </si>
  <si>
    <t>From 01.04.2017:00.00 to 30.06.2017:24.00</t>
  </si>
  <si>
    <t>From 16.04.2017:19.00 to 30.04.2017:23.00</t>
  </si>
  <si>
    <t>From 01.05.2017:19.00 to 31.05.2017:23.00</t>
  </si>
  <si>
    <t>From 01.06.2017:19.00 to 30.06.2017:23.00</t>
  </si>
  <si>
    <t>From 16.04.2017:00.00 to 30.04.2017:24.00</t>
  </si>
  <si>
    <t>From 01.07.2017:00.00 to 15.07.2017:24.00</t>
  </si>
  <si>
    <t>From 16.07.2017:00.00 to 31.07.2017:24.00</t>
  </si>
  <si>
    <t>1(At 132 kV Nepanagar Substation MPPTCL)</t>
  </si>
  <si>
    <t>2(At 132 kV Nepanagar Substation MPPTCL)</t>
  </si>
  <si>
    <t>3(At 132 kV Nepanagar Substation MPPTCL)</t>
  </si>
  <si>
    <t>From 01.06.2017:00.00 to 14.06.2017:24.00</t>
  </si>
  <si>
    <t>From 15.06.2017:00.00 to 30.06.2017:24.00</t>
  </si>
  <si>
    <t>1150.0(MW)</t>
  </si>
  <si>
    <t>1300.0(MW)</t>
  </si>
  <si>
    <t>From 01.08.2017:00.00 to 15.08.2017:24.00</t>
  </si>
  <si>
    <t>From 16.08.2017:00.00 to 31.08.2017:24.00</t>
  </si>
  <si>
    <t>From 01.09.2017:00.00 to 15.09.2017:24.00</t>
  </si>
  <si>
    <t>From 16.09.2017:00.00 to 30.09.2017:24.00</t>
  </si>
  <si>
    <t>9(Punjab Periphery)</t>
  </si>
  <si>
    <t>From 01.06.2017:00.00 to 14.06.2017:06.00</t>
  </si>
  <si>
    <t>From 01.06.2017:22.00 to 14.06.2017:24.00</t>
  </si>
  <si>
    <t>11(Punjab Periphery)</t>
  </si>
  <si>
    <t>From 15.06.2017:00.00 to 30.06.2017:06.00</t>
  </si>
  <si>
    <t>12(Punjab Periphery)</t>
  </si>
  <si>
    <t>From 15.06.2017:22.00 to 30.06.2017:24.00</t>
  </si>
  <si>
    <t>13(Punjab Periphery)</t>
  </si>
  <si>
    <t>From 01.07.2017:00.00 to 15.07.2017:06.00</t>
  </si>
  <si>
    <t>14(Punjab Periphery)</t>
  </si>
  <si>
    <t>From 01.07.2017:22.00 to 15.07.2017:24.00</t>
  </si>
  <si>
    <t>15(Punjab Periphery)</t>
  </si>
  <si>
    <t>From 16.07.2017:00.00 to 31.07.2017:06.00</t>
  </si>
  <si>
    <t>16(Punjab Periphery)</t>
  </si>
  <si>
    <t>From 16.07.2017:22.00 to 31.07.2017:24.00</t>
  </si>
  <si>
    <t>17(Punjab Periphery)</t>
  </si>
  <si>
    <t>From 01.08.2017:00.00 to 15.08.2017:06.00</t>
  </si>
  <si>
    <t>18(Punjab Periphery)</t>
  </si>
  <si>
    <t>From 01.08.2017:22.00 to 15.08.2017:24.00</t>
  </si>
  <si>
    <t>19(Punjab Periphery)</t>
  </si>
  <si>
    <t>From 16.08.2017:00.00 to 31.08.2017:06.00</t>
  </si>
  <si>
    <t>20(Punjab Periphery)</t>
  </si>
  <si>
    <t>From 16.08.2017:22.00 to 31.08.2017:24.00</t>
  </si>
  <si>
    <t>21(Punjab Periphery)</t>
  </si>
  <si>
    <t>From 01.09.2017:00.00 to 15.09.2017:06.00</t>
  </si>
  <si>
    <t>22(Punjab Periphery)</t>
  </si>
  <si>
    <t>From 01.09.2017:22.00 to 15.09.2017:24.00</t>
  </si>
  <si>
    <t>23(Punjab Periphery)</t>
  </si>
  <si>
    <t>From 16.09.2017:00.00 to 30.09.2017:06.00</t>
  </si>
  <si>
    <t>24(Punjab Periphery)</t>
  </si>
  <si>
    <t>From 16.09.2017:22.00 to 30.09.2017:24.00</t>
  </si>
  <si>
    <t>From 20.03.2017:00.00 to 31.03.2017:24.00</t>
  </si>
  <si>
    <t>From 16.04.2017:00.00 to 30.04.2017:03.00</t>
  </si>
  <si>
    <t>From 16.04.2017:10.00 to 30.04.2017:24.00</t>
  </si>
  <si>
    <t>From 01.05.2017:10.00 to 15.05.2017:24.00</t>
  </si>
  <si>
    <t>From 16.05.2017:10.00 to 31.05.2017:24.00</t>
  </si>
  <si>
    <t>From 01.06.2017:10.00 to 15.06.2017:24.00</t>
  </si>
  <si>
    <t>From 16.06.2017:10.00 to 30.06.2017:24.00</t>
  </si>
  <si>
    <t>From 01.07.2017:10.00 to 15.07.2017:24.00</t>
  </si>
  <si>
    <t>20(BRPL Periphery)</t>
  </si>
  <si>
    <t>21(BRPL Periphery)</t>
  </si>
  <si>
    <t>From 16.07.2017:21.00 to 31.07.2017:24.00</t>
  </si>
  <si>
    <t>22(BRPL Periphery)</t>
  </si>
  <si>
    <t>From 01.08.2017:00.00 to 15.08.2017:03.00</t>
  </si>
  <si>
    <t>23(BRPL Periphery)</t>
  </si>
  <si>
    <t>From 01.08.2017:21.00 to 15.08.2017:24.00</t>
  </si>
  <si>
    <t>24(BRPL Periphery)</t>
  </si>
  <si>
    <t>From 16.08.2017:00.00 to 31.08.2017:03.00</t>
  </si>
  <si>
    <t>25(BRPL Periphery)</t>
  </si>
  <si>
    <t>From 16.08.2017:21.00 to 31.08.2017:24.00</t>
  </si>
  <si>
    <t>26(BRPL Periphery)</t>
  </si>
  <si>
    <t>From 01.09.2017:00.00 to 15.09.2017:03.00</t>
  </si>
  <si>
    <t>27(BRPL Periphery)</t>
  </si>
  <si>
    <t>From 01.09.2017:21.00 to 15.09.2017:24.00</t>
  </si>
  <si>
    <t>28(BRPL Periphery)</t>
  </si>
  <si>
    <t>From 16.09.2017:00.00 to 30.09.2017:03.00</t>
  </si>
  <si>
    <t>29(BRPL Periphery)</t>
  </si>
  <si>
    <t>From 16.09.2017:21.00 to 30.09.2017:00.00</t>
  </si>
  <si>
    <t>From 19.04.2017:00.00 to 30.09.2017:24.00</t>
  </si>
  <si>
    <t>2(Gigaplex Estate Pvt Ltd Periphery )</t>
  </si>
  <si>
    <t>1.0(MW)</t>
  </si>
  <si>
    <t>From 19.04.2017:08.00 to 30.09.2017:23.00</t>
  </si>
  <si>
    <t>From 01.03.2017:00.00 to 31.03.2017:24.00</t>
  </si>
  <si>
    <t>From 01.03.2017:07.00 to 31.03.2017:20.00</t>
  </si>
  <si>
    <t>32.0(MW)</t>
  </si>
  <si>
    <t>From 01.04.2017:00.00 to 31.03.2018:24.00</t>
  </si>
  <si>
    <t>1(220 KV AMNEPL (bus) and MSETCL )</t>
  </si>
  <si>
    <t>3.0(MW)</t>
  </si>
  <si>
    <t>From 01.03.2017:00.00 to 31.08.2017:00.00</t>
  </si>
  <si>
    <t>2(220 KV AMNEPL (bus) and MSETCL )</t>
  </si>
  <si>
    <t>From 01.03.2017:00.00 to 31.08.2017:06.00</t>
  </si>
  <si>
    <t>3(220 KV AMNEPL (bus) and MSETCL )</t>
  </si>
  <si>
    <t>From 01.03.2017:06.00 to 31.08.2017:09.00</t>
  </si>
  <si>
    <t>4(220 KV AMNEPL (bus) and MSETCL )</t>
  </si>
  <si>
    <t>From 01.03.2017:09.00 to 31.08.2017:12.00</t>
  </si>
  <si>
    <t>From 01.03.2017:12.00 to 31.08.2017:17.00</t>
  </si>
  <si>
    <t>6(220 KV AMNEPL (bus) and MSETCL )</t>
  </si>
  <si>
    <t>From 01.03.2017:17.00 to 31.08.2017:22.00</t>
  </si>
  <si>
    <t>7(220 KV AMNEPL (bus) and MSETCL )</t>
  </si>
  <si>
    <t>From 01.03.2017:22.00 to 31.08.2017:24.00</t>
  </si>
  <si>
    <t>From 01.03.2017:00.00 to 15.03.2017:24.00</t>
  </si>
  <si>
    <t>From 16.03.2017:00.00 to 31.03.2017:24.00</t>
  </si>
  <si>
    <t>From 01.04.2017:00.00 to 15.04.2017:24.00</t>
  </si>
  <si>
    <t>1(GETCO PERIPHERY)</t>
  </si>
  <si>
    <t>From 01.04.2017:09.00 to 30.04.2017:21.00</t>
  </si>
  <si>
    <t>2(GETCO periphery)</t>
  </si>
  <si>
    <t>From 01.05.2017:09.00 to 30.06.2017:21.00</t>
  </si>
  <si>
    <t>From 14.03.2017:00.00 to 19.03.2017:24.00</t>
  </si>
  <si>
    <t>From 14.03.2017:18.00 to 19.03.2017:21.00</t>
  </si>
  <si>
    <t>From 20.03.2017:00.00 to 26.03.2017:24.00</t>
  </si>
  <si>
    <t>From 20.03.2017:18.00 to 26.03.2017:22.00</t>
  </si>
  <si>
    <t>From 27.03.2017:00.00 to 01.04.2017:00.00</t>
  </si>
  <si>
    <t>From 27.03.2017:18.00 to 31.03.2017:23.00</t>
  </si>
  <si>
    <t>From 01.04.2017:00.00 to 01.05.2017:00.00</t>
  </si>
  <si>
    <t>From 01.04.2017:18.00 to 01.05.2017:00.00</t>
  </si>
  <si>
    <t>From 01.05.2017:18.00 to 31.05.2017:24.00</t>
  </si>
  <si>
    <t>1(CTU-STU Interface)</t>
  </si>
  <si>
    <t>From 01.02.2017:00.00 to 28.02.2017:24.00</t>
  </si>
  <si>
    <t>2(CTU-STU Interface)</t>
  </si>
  <si>
    <t>161.5(MW)</t>
  </si>
  <si>
    <t>7(STU-CTU INTERFACE)</t>
  </si>
  <si>
    <t>From 01.04.2017:10.00 to 30.04.2017:24.00</t>
  </si>
  <si>
    <t>From 01.04.2017:11.00 to 30.04.2017:17.00</t>
  </si>
  <si>
    <t>From 01.04.2017:19.00 to 30.04.2017:24.00</t>
  </si>
  <si>
    <t>From 01.05.2017:00.00 to 10.06.2017:01.00</t>
  </si>
  <si>
    <t>From 01.05.2017:10.00 to 10.06.2017:24.00</t>
  </si>
  <si>
    <t>From 01.05.2017:11.00 to 10.06.2017:17.00</t>
  </si>
  <si>
    <t>From 01.05.2017:19.00 to 10.06.2017:24.00</t>
  </si>
  <si>
    <t>From 01.05.2017:11.30 to 10.06.2017:13.00</t>
  </si>
  <si>
    <t>From 01.05.2017:14.30 to 10.06.2017:16.30</t>
  </si>
  <si>
    <t>From 01.04.2017:10.00 to 30.04.2017:22.00</t>
  </si>
  <si>
    <t>2(Maharashtra Periphery)</t>
  </si>
  <si>
    <t>From 01.05.2017:10.00 to 31.05.2017:22.00</t>
  </si>
  <si>
    <t>3(Maharashtra Periphery)</t>
  </si>
  <si>
    <t>From 01.06.2017:10.00 to 17.06.2017:22.00</t>
  </si>
  <si>
    <t>31(Maharashtra STU periphery)</t>
  </si>
  <si>
    <t>32(Maharashtra STU periphery)</t>
  </si>
  <si>
    <t>From 02.05.2017:08.00 to 06.05.2017:23.00</t>
  </si>
  <si>
    <t>33(Maharashtra STU periphery)</t>
  </si>
  <si>
    <t>From 08.05.2017:08.00 to 09.05.2017:23.00</t>
  </si>
  <si>
    <t>34(Maharashtra STU periphery)</t>
  </si>
  <si>
    <t>From 11.05.2017:08.00 to 13.05.2017:23.00</t>
  </si>
  <si>
    <t>35(Maharashtra STU periphery)</t>
  </si>
  <si>
    <t>From 15.05.2017:08.00 to 20.05.2017:23.00</t>
  </si>
  <si>
    <t>36(Maharashtra STU periphery)</t>
  </si>
  <si>
    <t>From 22.05.2017:08.00 to 27.05.2017:23.00</t>
  </si>
  <si>
    <t>37(Maharashtra STU periphery)</t>
  </si>
  <si>
    <t>From 29.05.2017:08.00 to 31.05.2017:23.00</t>
  </si>
  <si>
    <t>38(Maharashtra STU periphery)</t>
  </si>
  <si>
    <t>From 02.05.2017:11.00 to 06.05.2017:16.00</t>
  </si>
  <si>
    <t>39(Maharashtra STU periphery)</t>
  </si>
  <si>
    <t>From 08.05.2017:11.00 to 09.05.2017:16.00</t>
  </si>
  <si>
    <t>40(Maharashtra STU periphery)</t>
  </si>
  <si>
    <t>From 11.05.2017:11.00 to 13.05.2017:16.00</t>
  </si>
  <si>
    <t>41(Maharashtra STU periphery)</t>
  </si>
  <si>
    <t>From 15.05.2017:11.00 to 20.05.2017:16.00</t>
  </si>
  <si>
    <t>42(Maharashtra STU periphery)</t>
  </si>
  <si>
    <t>From 22.05.2017:11.00 to 27.05.2017:16.00</t>
  </si>
  <si>
    <t>43(Maharashtra STU periphery)</t>
  </si>
  <si>
    <t>From 29.05.2017:11.00 to 31.05.2017:16.00</t>
  </si>
  <si>
    <t>44(Maharashtra STU periphery)</t>
  </si>
  <si>
    <t>45(Maharashtra STU periphery)</t>
  </si>
  <si>
    <t>From 01.06.2017:08.00 to 03.06.2017:23.00</t>
  </si>
  <si>
    <t>46(Maharashtra STU periphery)</t>
  </si>
  <si>
    <t>From 05.06.2017:08.00 to 10.06.2017:23.00</t>
  </si>
  <si>
    <t>47(Maharashtra STU periphery)</t>
  </si>
  <si>
    <t>From 12.06.2017:08.00 to 17.06.2017:23.00</t>
  </si>
  <si>
    <t>48(Maharashtra STU periphery)</t>
  </si>
  <si>
    <t>From 19.06.2017:08.00 to 24.06.2017:23.00</t>
  </si>
  <si>
    <t>49(Maharashtra STU periphery)</t>
  </si>
  <si>
    <t>From 27.06.2017:08.00 to 30.06.2017:23.00</t>
  </si>
  <si>
    <t>50(Maharashtra STU periphery)</t>
  </si>
  <si>
    <t>From 01.06.2017:11.00 to 03.06.2017:16.00</t>
  </si>
  <si>
    <t>51(Maharashtra STU periphery)</t>
  </si>
  <si>
    <t>From 05.06.2017:11.00 to 10.06.2017:16.00</t>
  </si>
  <si>
    <t>52(Maharashtra STU periphery)</t>
  </si>
  <si>
    <t>From 12.06.2017:11.00 to 17.06.2017:16.00</t>
  </si>
  <si>
    <t>53(Maharashtra STU periphery)</t>
  </si>
  <si>
    <t>From 19.06.2017:11.00 to 24.06.2017:16.00</t>
  </si>
  <si>
    <t>54(Maharashtra STU periphery)</t>
  </si>
  <si>
    <t>From 27.06.2017:11.00 to 30.06.2017:16.00</t>
  </si>
  <si>
    <t>From 16.01.2017:06.00 to 25.01.2017:21.00</t>
  </si>
  <si>
    <t>From 16.01.2017:00.00 to 26.01.2017:00.00</t>
  </si>
  <si>
    <t>From 28.12.2016:00.00 to 31.12.2016:24.00</t>
  </si>
  <si>
    <t>6(Punjab periphery)</t>
  </si>
  <si>
    <t>7(Punjab periphery)</t>
  </si>
  <si>
    <t>9(Punjab periphery)</t>
  </si>
  <si>
    <t>10(Punjab periphery)</t>
  </si>
  <si>
    <t>From 01.01.2017:00.00 to 31.01.2017:24.00</t>
  </si>
  <si>
    <t>8(Punjab periphery)</t>
  </si>
  <si>
    <t>From 09.01.2017:08.00 to 14.01.2017:23.00</t>
  </si>
  <si>
    <t>From 16.01.2017:08.00 to 21.01.2017:23.00</t>
  </si>
  <si>
    <t>From 23.01.2017:08.00 to 25.01.2017:23.00</t>
  </si>
  <si>
    <t>From 27.01.2017:08.00 to 28.01.2017:23.00</t>
  </si>
  <si>
    <t>From 30.01.2017:08.00 to 31.01.2017:23.00</t>
  </si>
  <si>
    <t>From 01.02.2017:08.00 to 04.02.2017:23.00</t>
  </si>
  <si>
    <t>From 06.02.2017:08.00 to 11.02.2017:23.00</t>
  </si>
  <si>
    <t>From 13.02.2017:08.00 to 18.02.2017:23.00</t>
  </si>
  <si>
    <t>From 20.02.2017:08.00 to 23.02.2017:23.00</t>
  </si>
  <si>
    <t>From 27.02.2017:08.00 to 28.02.2017:23.00</t>
  </si>
  <si>
    <t>From 01.02.2017:11.00 to 04.02.2017:16.00</t>
  </si>
  <si>
    <t>From 06.02.2017:11.00 to 11.02.2017:16.00</t>
  </si>
  <si>
    <t>13(Maharashtra STU periphery)</t>
  </si>
  <si>
    <t>From 13.02.2017:11.00 to 18.02.2017:16.00</t>
  </si>
  <si>
    <t>14(Maharashtra STU periphery)</t>
  </si>
  <si>
    <t>From 20.02.2017:11.00 to 23.02.2017:16.00</t>
  </si>
  <si>
    <t>15(Maharashtra STU periphery)</t>
  </si>
  <si>
    <t>From 27.02.2017:11.00 to 28.02.2017:16.00</t>
  </si>
  <si>
    <t>16(Maharashtra STU periphery)</t>
  </si>
  <si>
    <t>From 01.03.2017:08.00 to 04.03.2017:23.00</t>
  </si>
  <si>
    <t>17(Maharashtra STU periphery)</t>
  </si>
  <si>
    <t>From 06.03.2017:08.00 to 11.03.2017:23.00</t>
  </si>
  <si>
    <t>18(Maharashtra STU periphery)</t>
  </si>
  <si>
    <t>From 14.03.2017:08.00 to 18.03.2017:23.00</t>
  </si>
  <si>
    <t>19(Maharashtra STU periphery)</t>
  </si>
  <si>
    <t>From 20.03.2017:08.00 to 25.03.2017:23.00</t>
  </si>
  <si>
    <t>20(Maharashtra STU periphery)</t>
  </si>
  <si>
    <t>From 29.03.2017:08.00 to 31.03.2017:23.00</t>
  </si>
  <si>
    <t>21(Maharashtra STU periphery)</t>
  </si>
  <si>
    <t>From 01.03.2017:11.00 to 04.03.2017:16.00</t>
  </si>
  <si>
    <t>22(Maharashtra STU periphery)</t>
  </si>
  <si>
    <t>From 06.03.2017:11.00 to 11.03.2017:16.00</t>
  </si>
  <si>
    <t>23(Maharashtra STU periphery)</t>
  </si>
  <si>
    <t>From 14.03.2017:11.00 to 18.03.2017:16.00</t>
  </si>
  <si>
    <t>24(Maharashtra STU periphery)</t>
  </si>
  <si>
    <t>From 20.03.2017:11.00 to 25.03.2017:16.00</t>
  </si>
  <si>
    <t>25(Maharashtra STU periphery)</t>
  </si>
  <si>
    <t>From 29.03.2017:11.00 to 31.03.2017:16.00</t>
  </si>
  <si>
    <t>26(Maharashtra STU periphery)</t>
  </si>
  <si>
    <t>27(Maharashtra STU periphery)</t>
  </si>
  <si>
    <t>From 05.04.2017:08.00 to 08.04.2017:23.00</t>
  </si>
  <si>
    <t>28(Maharashtra STU periphery)</t>
  </si>
  <si>
    <t>From 10.04.2017:08.00 to 13.04.2017:23.00</t>
  </si>
  <si>
    <t>29(Maharashtra STU periphery)</t>
  </si>
  <si>
    <t>From 17.04.2017:08.00 to 22.04.2017:23.00</t>
  </si>
  <si>
    <t>30(Maharashtra STU periphery)</t>
  </si>
  <si>
    <t>From 24.04.2017:08.00 to 29.04.2017:23.00</t>
  </si>
  <si>
    <t>138.0(MW)</t>
  </si>
  <si>
    <t>From 01.01.2017:07.00 to 28.02.2017:22.00</t>
  </si>
  <si>
    <t>From 01.03.2017:07.00 to 31.03.2017:23.00</t>
  </si>
  <si>
    <t>IPCL/PP/2016-17/02(INTERCONNECTION POINT OF WBSETCL AND 220 KV JK NAGAR OF IPCL)</t>
  </si>
  <si>
    <t>From 01.12.2016:00.00 to 31.03.2017:24.00</t>
  </si>
  <si>
    <t>From 16.12.2016:00.00 to 31.05.2017:24.00</t>
  </si>
  <si>
    <t>1(Tamil Nadu State periphery)</t>
  </si>
  <si>
    <t>2(Tamil Nadu State periphery)</t>
  </si>
  <si>
    <t>5(Tamil Nadu State periphery)</t>
  </si>
  <si>
    <t>From 01.02.2017:18.00 to 28.02.2017:23.00</t>
  </si>
  <si>
    <t>6(Tamil Nadu State periphery)</t>
  </si>
  <si>
    <t>From 01.03.2017:18.00 to 31.03.2017:23.00</t>
  </si>
  <si>
    <t>7(Tamil Nadu State periphery)</t>
  </si>
  <si>
    <t>From 01.04.2017:18.00 to 30.04.2017:23.00</t>
  </si>
  <si>
    <t>8(Tamil Nadu State periphery)</t>
  </si>
  <si>
    <t>From 01.05.2017:18.00 to 15.05.2017:23.00</t>
  </si>
  <si>
    <t>3(Tamil Nadu State periphery)</t>
  </si>
  <si>
    <t>4(Tamil Nadu State periphery)</t>
  </si>
  <si>
    <t>From 01.05.2017:00.00 to 16.05.2017:00.00</t>
  </si>
  <si>
    <t>From 04.01.2017:00.00 to 02.02.2017:24.00</t>
  </si>
  <si>
    <t>From 04.01.2017:09.00 to 02.02.2017:22.00</t>
  </si>
  <si>
    <t>1(kerala periphery)</t>
  </si>
  <si>
    <t>From 01.03.2017:00.00 to 31.05.2017:24.00</t>
  </si>
  <si>
    <t>2(kerala periphery)</t>
  </si>
  <si>
    <t>From 01.03.2017:18.00 to 31.05.2017:24.00</t>
  </si>
  <si>
    <t>From 15.11.2016:00.00 to 30.11.2016:24.00</t>
  </si>
  <si>
    <t>From 28.10.2016:17.00 to 28.10.2016:24.00</t>
  </si>
  <si>
    <t>From 29.10.2016:00.00 to 29.10.2016:03.00</t>
  </si>
  <si>
    <t>From 30.10.2016:00.00 to 30.10.2016:03.00</t>
  </si>
  <si>
    <t>From 31.10.2016:00.00 to 31.10.2016:03.00</t>
  </si>
  <si>
    <t>From 29.10.2016:17.00 to 29.10.2016:24.00</t>
  </si>
  <si>
    <t>From 30.10.2016:17.00 to 30.10.2016:24.00</t>
  </si>
  <si>
    <t>7(U.P. State Transmission System periphery )</t>
  </si>
  <si>
    <t>From 31.10.2016:17.00 to 31.10.2016:24.00</t>
  </si>
  <si>
    <t>01(punjab periphery)</t>
  </si>
  <si>
    <t>From 16.11.2016:07.00 to 30.11.2016:17.00</t>
  </si>
  <si>
    <t>02(punjab periphery)</t>
  </si>
  <si>
    <t>From 16.11.2016:00.00 to 30.11.2016:24.00</t>
  </si>
  <si>
    <t>3(Punjab Peripherry)</t>
  </si>
  <si>
    <t>From 01.12.2016:07.00 to 15.12.2016:17.00</t>
  </si>
  <si>
    <t>4(punjab periphery)</t>
  </si>
  <si>
    <t>From 16.12.2016:07.00 to 31.12.2016:17.00</t>
  </si>
  <si>
    <t>5(punjab periphery)</t>
  </si>
  <si>
    <t>From 01.12.2016:00.00 to 15.12.2016:24.00</t>
  </si>
  <si>
    <t>6(punjab periphery)</t>
  </si>
  <si>
    <t>From 16.12.2016:00.00 to 31.12.2016:24.00</t>
  </si>
  <si>
    <t>7(punjab periphery)</t>
  </si>
  <si>
    <t>From 01.01.2017:07.00 to 15.01.2017:17.00</t>
  </si>
  <si>
    <t>9(punjab periphery)</t>
  </si>
  <si>
    <t>From 16.01.2017:00.00 to 31.01.2017:24.00</t>
  </si>
  <si>
    <t>10(punjab periphery)</t>
  </si>
  <si>
    <t>From 01.01.2017:00.00 to 15.01.2017:24.00</t>
  </si>
  <si>
    <t>11(punjab periphery)</t>
  </si>
  <si>
    <t>From 01.02.2017:07.00 to 15.02.2017:17.00</t>
  </si>
  <si>
    <t>12(punjab periphery)</t>
  </si>
  <si>
    <t>From 16.02.2017:07.00 to 28.02.2017:17.00</t>
  </si>
  <si>
    <t>13(punjab periphery)</t>
  </si>
  <si>
    <t>From 16.02.2017:00.00 to 28.02.2017:24.00</t>
  </si>
  <si>
    <t>14(punjab periphery)</t>
  </si>
  <si>
    <t>From 01.02.2017:00.00 to 15.02.2017:24.00</t>
  </si>
  <si>
    <t>15(punjab periphery)</t>
  </si>
  <si>
    <t>From 01.03.2017:07.00 to 15.03.2017:17.00</t>
  </si>
  <si>
    <t>16(punjab periphery)</t>
  </si>
  <si>
    <t>From 16.03.2017:07.00 to 31.03.2017:17.00</t>
  </si>
  <si>
    <t>17(punjab periphery)</t>
  </si>
  <si>
    <t>18(punjab periphery)</t>
  </si>
  <si>
    <t>8(punjab periphery)</t>
  </si>
  <si>
    <t>From 16.01.2017:07.00 to 31.01.2017:17.00</t>
  </si>
  <si>
    <t>From 19.10.2016:10.00 to 22.10.2016:17.00</t>
  </si>
  <si>
    <t>From 19.10.2016:17.00 to 22.10.2016:22.00</t>
  </si>
  <si>
    <t>From 24.10.2016:10.00 to 29.10.2016:17.00</t>
  </si>
  <si>
    <t>From 23.10.2016:18.00 to 23.10.2016:22.00</t>
  </si>
  <si>
    <t>From 30.10.2016:18.00 to 30.10.2016:22.00</t>
  </si>
  <si>
    <t>From 24.10.2016:17.00 to 29.10.2016:22.00</t>
  </si>
  <si>
    <t>RUVNL/Short/16-17/ET/21(RVPN Periphery)</t>
  </si>
  <si>
    <t>From 01.11.2016:00.00 to 30.11.2016:24.00</t>
  </si>
  <si>
    <t>From 01.12.2016:00.00 to 31.12.2016:24.00</t>
  </si>
  <si>
    <t>1(Uttarakhand periphery )</t>
  </si>
  <si>
    <t>2(Uttarakhand periphery )</t>
  </si>
  <si>
    <t>3(Uttarakhand periphery )</t>
  </si>
  <si>
    <t>325.0(MW)</t>
  </si>
  <si>
    <t>4(Uttarakhand periphery )</t>
  </si>
  <si>
    <t>5(Uttarakhand periphery )</t>
  </si>
  <si>
    <t>6(Uttarakhand periphery )</t>
  </si>
  <si>
    <t>1(WBSEDCL BUS)</t>
  </si>
  <si>
    <t>77.0(MW)</t>
  </si>
  <si>
    <t>From 18.10.2016:00.00 to 31.03.2017:24.00</t>
  </si>
  <si>
    <t>5(WBSEDCL BUS)</t>
  </si>
  <si>
    <t>From 01.04.2017:00.00 to 17.10.2017:24.00</t>
  </si>
  <si>
    <t>6(WBSEDCL BUS)</t>
  </si>
  <si>
    <t>From 01.04.2017:18.00 to 30.06.2017:24.00</t>
  </si>
  <si>
    <t>7(WBSEDCL BUS)</t>
  </si>
  <si>
    <t>21.0(MW)</t>
  </si>
  <si>
    <t>From 01.07.2017:18.00 to 17.10.2017:24.00</t>
  </si>
  <si>
    <t>08(STU-CTU Interface)</t>
  </si>
  <si>
    <t>From 01.12.2016:18.00 to 31.12.2016:24.00</t>
  </si>
  <si>
    <t>09(STU-CTU Interface)</t>
  </si>
  <si>
    <t>From 01.12.2016:00.00 to 31.12.2016:06.00</t>
  </si>
  <si>
    <t>10(STU-CTU Interface)</t>
  </si>
  <si>
    <t>From 01.01.2017:18.00 to 31.01.2017:24.00</t>
  </si>
  <si>
    <t>11(STU-CTU Interface)</t>
  </si>
  <si>
    <t>From 01.01.2017:00.00 to 31.01.2017:06.00</t>
  </si>
  <si>
    <t>12(STU-CTU Interface)</t>
  </si>
  <si>
    <t>From 01.02.2017:18.00 to 28.02.2017:24.00</t>
  </si>
  <si>
    <t>13(STU-CTU Interface)</t>
  </si>
  <si>
    <t>From 01.02.2017:00.00 to 28.02.2017:06.00</t>
  </si>
  <si>
    <t>14(STU-CTU Interface)</t>
  </si>
  <si>
    <t>From 01.03.2017:18.00 to 31.03.2017:24.00</t>
  </si>
  <si>
    <t>15(STU-CTU Interface)</t>
  </si>
  <si>
    <t>From 01.03.2017:00.00 to 31.03.2017:06.00</t>
  </si>
  <si>
    <t>16(STU-CTU Interface)</t>
  </si>
  <si>
    <t>17(STU-CTU Interface)</t>
  </si>
  <si>
    <t>From 01.04.2017:00.00 to 30.04.2017:06.00</t>
  </si>
  <si>
    <t>18(STU-CTU Interface)</t>
  </si>
  <si>
    <t>19(STU-CTU Interface)</t>
  </si>
  <si>
    <t>From 01.05.2017:00.00 to 31.05.2017:06.00</t>
  </si>
  <si>
    <t>20(STU-CTU Interface)</t>
  </si>
  <si>
    <t>From 01.06.2017:18.00 to 30.06.2017:24.00</t>
  </si>
  <si>
    <t>21(STU-CTU Interface)</t>
  </si>
  <si>
    <t>22(STU-CTU Interface)</t>
  </si>
  <si>
    <t>From 01.07.2017:18.00 to 31.07.2017:24.00</t>
  </si>
  <si>
    <t>23(STU-CTU Interface)</t>
  </si>
  <si>
    <t>From 01.10.2016:00.00 to 15.10.2016:10.00</t>
  </si>
  <si>
    <t>From 01.10.2016:18.00 to 15.10.2016:23.00</t>
  </si>
  <si>
    <t>From 16.10.2016:00.00 to 31.10.2016:5.00</t>
  </si>
  <si>
    <t>From 16.10.2016:05.00 to 31.10.2016:10.00</t>
  </si>
  <si>
    <t>From 16.10.2016:10.00 to 31.10.2016:18.00</t>
  </si>
  <si>
    <t>From 16.10.2016:18.00 to 31.10.2016:23.00</t>
  </si>
  <si>
    <t>From 16.10.2016:23.00 to 31.10.2016:24.00</t>
  </si>
  <si>
    <t>From 01.10.2016:00.00 to 15.10.2016:24.00</t>
  </si>
  <si>
    <t>From 16.10.2016:00.00 to 31.10.2016:24.00</t>
  </si>
  <si>
    <t>From 01.10.2016:23.00 to 15.10.2016:24.00</t>
  </si>
  <si>
    <t>From 01.10.2016:10.00 to 01.10.2016:24.00</t>
  </si>
  <si>
    <t>From 01.10.2016:11.00 to 01.10.2016:21.00</t>
  </si>
  <si>
    <t>From 01.10.2016:11.00 to 01.10.2016:17.00</t>
  </si>
  <si>
    <t>From 03.10.2016:10.00 to 08.10.2016:24.00</t>
  </si>
  <si>
    <t>From 03.10.2016:11.00 to 08.10.2016:21.00</t>
  </si>
  <si>
    <t>From 03.10.2016:11.00 to 08.10.2016:17.00</t>
  </si>
  <si>
    <t>From 10.10.2016:10.00 to 10.10.2016:24.00</t>
  </si>
  <si>
    <t>From 10.10.2016:11.00 to 10.10.2016:21.00</t>
  </si>
  <si>
    <t>From 10.10.2016:11.00 to 10.10.2016:17.00</t>
  </si>
  <si>
    <t>From 12.10.2016:10.00 to 15.10.2016:24.00</t>
  </si>
  <si>
    <t>From 12.10.2016:11.00 to 15.10.2016:21.00</t>
  </si>
  <si>
    <t>From 12.10.2016:11.00 to 15.10.2016:17.00</t>
  </si>
  <si>
    <t>From 17.10.2016:10.00 to 22.10.2016:24.00</t>
  </si>
  <si>
    <t>From 17.10.2016:11.00 to 22.10.2016:21.00</t>
  </si>
  <si>
    <t>From 17.10.2016:11.00 to 22.10.2016:17.00</t>
  </si>
  <si>
    <t>From 24.10.2016:10.00 to 28.10.2016:24.00</t>
  </si>
  <si>
    <t>From 24.10.2016:11.00 to 28.10.2016:21.00</t>
  </si>
  <si>
    <t>From 24.10.2016:11.00 to 28.10.2016:17.00</t>
  </si>
  <si>
    <t>From 15.08.2016:00.00 to 31.08.2016:05.00</t>
  </si>
  <si>
    <t>From 15.08.2016:05.00 to 31.08.2016:10.00</t>
  </si>
  <si>
    <t>From 15.08.2016:10.00 to 31.08.2016:13.00</t>
  </si>
  <si>
    <t>From 15.08.2016:13.00 to 31.08.2016:00.00</t>
  </si>
  <si>
    <t>From 01.09.2016:00.00 to 15.09.2016:05.00</t>
  </si>
  <si>
    <t>From 01.09.2016:05.00 to 15.09.2016:10.00</t>
  </si>
  <si>
    <t>From 01.09.2016:10.00 to 15.09.2016:13.00</t>
  </si>
  <si>
    <t>From 01.09.2016:13.00 to 15.09.2016:18.00</t>
  </si>
  <si>
    <t>From 01.09.2016:18.00 to 15.09.2016:23.00</t>
  </si>
  <si>
    <t>From 01.09.2016:23.00 to 15.09.2016:00.00</t>
  </si>
  <si>
    <t>160.0(MW)</t>
  </si>
  <si>
    <t>From 01.10.2016:00.00 to 31.10.2016:24.00</t>
  </si>
  <si>
    <t>140.0(MW)</t>
  </si>
  <si>
    <t>1(INTERCONNECTION POINT BETWEEN STU,WB AND CTU, EASTERN REGION)</t>
  </si>
  <si>
    <t>From 17.08.2016:00.00 to 31.08.2016:06.00</t>
  </si>
  <si>
    <t>2(INTERCONNECTION POINT BETWEEN STU,WB AND CTU, EASTERN REGION)</t>
  </si>
  <si>
    <t>From 17.08.2016:18.00 to 31.08.2016:00.00</t>
  </si>
  <si>
    <t>3(INTERCONNECTION POINT BETWEEN STU,WB AND CTU, EASTERN REGION)</t>
  </si>
  <si>
    <t>From 01.09.2016:00.00 to 30.09.2016:06.00</t>
  </si>
  <si>
    <t>4(INTERCONNECTION POINT BETWEEN STU,WB AND CTU,EASTERN REGION)</t>
  </si>
  <si>
    <t>From 01.09.2016:09.00 to 30.09.2016:00.00</t>
  </si>
  <si>
    <t>5(INTERCONNECTION POINT BETWEEN STU,WB AND CTU,EASTERN REGION)</t>
  </si>
  <si>
    <t>From 01.09.2016:18.00 to 30.09.2016:00.00</t>
  </si>
  <si>
    <t>From 01.09.2016:23.00 to 15.09.2016:24.00</t>
  </si>
  <si>
    <t>From 16.09.2016:00.00 to 30.09.2016:05.00</t>
  </si>
  <si>
    <t>From 16.09.2016:05.00 to 30.09.2016:10.00</t>
  </si>
  <si>
    <t>From 16.09.2016:10.00 to 30.09.2016:18.00</t>
  </si>
  <si>
    <t>From 16.09.2016:18.00 to 30.09.2016:24.00</t>
  </si>
  <si>
    <t>From 16.07.2016:00.00 to 31.07.2016:02.00</t>
  </si>
  <si>
    <t>From 16.07.2016:02.00 to 31.07.2016:06.00</t>
  </si>
  <si>
    <t>From 16.07.2016:06.00 to 31.07.2016:13.00</t>
  </si>
  <si>
    <t>From 16.07.2016:13.00 to 31.07.2016:18.00</t>
  </si>
  <si>
    <t>From 16.07.2016:18.00 to 31.07.2016:23.00</t>
  </si>
  <si>
    <t>From 16.07.2016:23.00 to 31.07.2016:00.00</t>
  </si>
  <si>
    <t>01(Chhattisgarh STU Periphery)</t>
  </si>
  <si>
    <t>From 01.08.2016:00.00 to 31.08.2016:05.00</t>
  </si>
  <si>
    <t>02(Chhattisgarh STU Periphery)</t>
  </si>
  <si>
    <t>From 01.08.2016:05.00 to 31.08.2016:10.00</t>
  </si>
  <si>
    <t>03(Chhattisgarh STU Periphery)</t>
  </si>
  <si>
    <t>From 01.08.2016:10.00 to 31.08.2016:13.00</t>
  </si>
  <si>
    <t>04(Chhattisgarh STU Periphery)</t>
  </si>
  <si>
    <t>From 01.08.2016:13.00 to 31.08.2016:18.00</t>
  </si>
  <si>
    <t>05(Chhattisgarh STU Periphery)</t>
  </si>
  <si>
    <t>From 01.08.2016:18.00 to 31.08.2016:23.00</t>
  </si>
  <si>
    <t>06(Chhattisgarh STU Periphery)</t>
  </si>
  <si>
    <t>From 01.08.2016:23.00 to 31.08.2016:00.00</t>
  </si>
  <si>
    <t>From 01.10.2016:00.00 to 30.09.2017:00.00</t>
  </si>
  <si>
    <t>From 01.10.2016:08.00 to 30.09.2017:23.00</t>
  </si>
  <si>
    <t>5(state/regional periphery )</t>
  </si>
  <si>
    <t>From 01.08.2016:07.00 to 31.08.2016:12.00</t>
  </si>
  <si>
    <t>6(state/regional periphery )</t>
  </si>
  <si>
    <t>From 01.08.2016:18.00 to 31.08.2016:21.00</t>
  </si>
  <si>
    <t>7(state/regional periphery )</t>
  </si>
  <si>
    <t>From 01.09.2016:00.00 to 30.09.2016:23.59</t>
  </si>
  <si>
    <t>9(state/regional periphery )</t>
  </si>
  <si>
    <t>From 01.09.2016:18.00 to 30.09.2016:21.00</t>
  </si>
  <si>
    <t>10(state/regional periphery )</t>
  </si>
  <si>
    <t>From 01.09.2016:07.00 to 30.09.2016:10.00</t>
  </si>
  <si>
    <t>1(state/regional periphery )</t>
  </si>
  <si>
    <t>2(state/regional periphery )</t>
  </si>
  <si>
    <t>3(state/regional periphery )</t>
  </si>
  <si>
    <t>4(state/regional periphery )</t>
  </si>
  <si>
    <t>From 17.06.2016:00.00 to 17.09.2016:00.00</t>
  </si>
  <si>
    <t>01(JBVNL Periphery)</t>
  </si>
  <si>
    <t>From 01.07.2016:06.00 to 31.08.2016:10.00</t>
  </si>
  <si>
    <t>02(JBVNL Periphery)</t>
  </si>
  <si>
    <t>From 01.07.2016:18.00 to 31.08.2016:23.00</t>
  </si>
  <si>
    <t>03(Kerala Periphery)</t>
  </si>
  <si>
    <t>From 05.05.2016:22.30 to 01.06.2016:00.00</t>
  </si>
  <si>
    <t>02(Kerala Periphery)</t>
  </si>
  <si>
    <t>From 05.05.2016:05.00 to 31.05.2016:18.30</t>
  </si>
  <si>
    <t>01(Kerala Periphery)</t>
  </si>
  <si>
    <t>From 05.05.2016:18.30 to 31.05.2016:22.30</t>
  </si>
  <si>
    <t>Aggregate</t>
  </si>
  <si>
    <t>a</t>
  </si>
  <si>
    <t>Wt. Qty.</t>
  </si>
  <si>
    <t>Wt. Price</t>
  </si>
  <si>
    <t>Monthly Volumes but chart shows quarterly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</si>
</sst>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1</xdr:row>
      <xdr:rowOff>38100</xdr:rowOff>
    </xdr:from>
    <xdr:to>
      <xdr:col>22</xdr:col>
      <xdr:colOff>122683</xdr:colOff>
      <xdr:row>31</xdr:row>
      <xdr:rowOff>56433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228600"/>
          <a:ext cx="9133333" cy="57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41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defaultRowHeight="15" x14ac:dyDescent="0.25"/>
  <cols>
    <col min="1" max="2" width="9.140625" style="1"/>
    <col min="3" max="3" width="83.5703125" style="1" bestFit="1" customWidth="1"/>
    <col min="4" max="4" width="22" style="1" bestFit="1" customWidth="1"/>
    <col min="5" max="5" width="38.28515625" style="1" bestFit="1" customWidth="1"/>
    <col min="6" max="6" width="16.42578125" style="1" bestFit="1" customWidth="1"/>
    <col min="7" max="7" width="15.85546875" style="1" bestFit="1" customWidth="1"/>
    <col min="8" max="8" width="16.5703125" style="1" bestFit="1" customWidth="1"/>
    <col min="9" max="9" width="14.28515625" style="1" bestFit="1" customWidth="1"/>
    <col min="10" max="10" width="13.28515625" style="1" bestFit="1" customWidth="1"/>
    <col min="11" max="16384" width="9.140625" style="1"/>
  </cols>
  <sheetData>
    <row r="2" spans="3:12" x14ac:dyDescent="0.25"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2036</v>
      </c>
      <c r="L2" s="2" t="s">
        <v>2037</v>
      </c>
    </row>
    <row r="3" spans="3:12" x14ac:dyDescent="0.25">
      <c r="C3" s="1" t="s">
        <v>8</v>
      </c>
      <c r="D3" s="1" t="s">
        <v>9</v>
      </c>
      <c r="E3" s="1" t="s">
        <v>10</v>
      </c>
      <c r="F3" s="1">
        <v>300</v>
      </c>
      <c r="G3" s="1">
        <v>3.65</v>
      </c>
      <c r="H3" s="1">
        <v>300</v>
      </c>
      <c r="I3" s="1">
        <v>3.65</v>
      </c>
      <c r="J3" s="1" t="s">
        <v>11</v>
      </c>
      <c r="K3" s="1">
        <f t="shared" ref="K3:K66" si="0">H3/$H$6417</f>
        <v>8.0456132634616523E-4</v>
      </c>
      <c r="L3" s="1">
        <f>K3*I3</f>
        <v>2.936648841163503E-3</v>
      </c>
    </row>
    <row r="4" spans="3:12" x14ac:dyDescent="0.25">
      <c r="C4" s="1" t="s">
        <v>12</v>
      </c>
      <c r="D4" s="1" t="s">
        <v>13</v>
      </c>
      <c r="E4" s="1" t="s">
        <v>14</v>
      </c>
      <c r="F4" s="1">
        <v>150</v>
      </c>
      <c r="G4" s="1">
        <v>4.1900000000000004</v>
      </c>
      <c r="H4" s="1">
        <v>150</v>
      </c>
      <c r="I4" s="1">
        <v>4.1900000000000004</v>
      </c>
      <c r="J4" s="1" t="s">
        <v>11</v>
      </c>
      <c r="K4" s="1">
        <f t="shared" si="0"/>
        <v>4.0228066317308262E-4</v>
      </c>
      <c r="L4" s="1">
        <f t="shared" ref="L4:L67" si="1">K4*I4</f>
        <v>1.6855559786952163E-3</v>
      </c>
    </row>
    <row r="5" spans="3:12" x14ac:dyDescent="0.25">
      <c r="C5" s="1" t="s">
        <v>15</v>
      </c>
      <c r="D5" s="1" t="s">
        <v>13</v>
      </c>
      <c r="E5" s="1" t="s">
        <v>16</v>
      </c>
      <c r="F5" s="1">
        <v>150</v>
      </c>
      <c r="G5" s="1">
        <v>3.65</v>
      </c>
      <c r="H5" s="1">
        <v>150</v>
      </c>
      <c r="I5" s="1">
        <v>3.65</v>
      </c>
      <c r="J5" s="1" t="s">
        <v>11</v>
      </c>
      <c r="K5" s="1">
        <f t="shared" si="0"/>
        <v>4.0228066317308262E-4</v>
      </c>
      <c r="L5" s="1">
        <f t="shared" si="1"/>
        <v>1.4683244205817515E-3</v>
      </c>
    </row>
    <row r="6" spans="3:12" x14ac:dyDescent="0.25">
      <c r="C6" s="1" t="s">
        <v>17</v>
      </c>
      <c r="D6" s="1" t="s">
        <v>9</v>
      </c>
      <c r="E6" s="1" t="s">
        <v>18</v>
      </c>
      <c r="F6" s="1">
        <v>300</v>
      </c>
      <c r="G6" s="1">
        <v>3.65</v>
      </c>
      <c r="H6" s="1">
        <v>300</v>
      </c>
      <c r="I6" s="1">
        <v>3.65</v>
      </c>
      <c r="J6" s="1" t="s">
        <v>11</v>
      </c>
      <c r="K6" s="1">
        <f t="shared" si="0"/>
        <v>8.0456132634616523E-4</v>
      </c>
      <c r="L6" s="1">
        <f t="shared" si="1"/>
        <v>2.936648841163503E-3</v>
      </c>
    </row>
    <row r="7" spans="3:12" x14ac:dyDescent="0.25">
      <c r="C7" s="1" t="s">
        <v>19</v>
      </c>
      <c r="D7" s="1" t="s">
        <v>13</v>
      </c>
      <c r="E7" s="1" t="s">
        <v>20</v>
      </c>
      <c r="F7" s="1">
        <v>150</v>
      </c>
      <c r="G7" s="1">
        <v>3.65</v>
      </c>
      <c r="H7" s="1">
        <v>150</v>
      </c>
      <c r="I7" s="1">
        <v>3.65</v>
      </c>
      <c r="J7" s="1" t="s">
        <v>11</v>
      </c>
      <c r="K7" s="1">
        <f t="shared" si="0"/>
        <v>4.0228066317308262E-4</v>
      </c>
      <c r="L7" s="1">
        <f t="shared" si="1"/>
        <v>1.4683244205817515E-3</v>
      </c>
    </row>
    <row r="8" spans="3:12" x14ac:dyDescent="0.25">
      <c r="C8" s="1" t="s">
        <v>21</v>
      </c>
      <c r="D8" s="1" t="s">
        <v>22</v>
      </c>
      <c r="E8" s="1" t="s">
        <v>23</v>
      </c>
      <c r="F8" s="1">
        <v>250</v>
      </c>
      <c r="G8" s="1">
        <v>3.65</v>
      </c>
      <c r="H8" s="1">
        <v>250</v>
      </c>
      <c r="I8" s="1">
        <v>3.65</v>
      </c>
      <c r="J8" s="1" t="s">
        <v>11</v>
      </c>
      <c r="K8" s="1">
        <f t="shared" si="0"/>
        <v>6.7046777195513762E-4</v>
      </c>
      <c r="L8" s="1">
        <f t="shared" si="1"/>
        <v>2.4472073676362525E-3</v>
      </c>
    </row>
    <row r="9" spans="3:12" x14ac:dyDescent="0.25">
      <c r="C9" s="1" t="s">
        <v>24</v>
      </c>
      <c r="D9" s="1" t="s">
        <v>25</v>
      </c>
      <c r="E9" s="1" t="s">
        <v>26</v>
      </c>
      <c r="F9" s="1">
        <v>50</v>
      </c>
      <c r="G9" s="1">
        <v>3.98</v>
      </c>
      <c r="H9" s="1">
        <v>50</v>
      </c>
      <c r="I9" s="1">
        <v>3.98</v>
      </c>
      <c r="J9" s="1" t="s">
        <v>11</v>
      </c>
      <c r="K9" s="1">
        <f t="shared" si="0"/>
        <v>1.3409355439102753E-4</v>
      </c>
      <c r="L9" s="1">
        <f t="shared" si="1"/>
        <v>5.3369234647628961E-4</v>
      </c>
    </row>
    <row r="10" spans="3:12" x14ac:dyDescent="0.25">
      <c r="F10" s="1">
        <v>200</v>
      </c>
      <c r="G10" s="1">
        <v>3.98</v>
      </c>
      <c r="H10" s="1">
        <v>200</v>
      </c>
      <c r="I10" s="1">
        <v>3.98</v>
      </c>
      <c r="J10" s="1" t="s">
        <v>11</v>
      </c>
      <c r="K10" s="1">
        <f t="shared" si="0"/>
        <v>5.3637421756411012E-4</v>
      </c>
      <c r="L10" s="1">
        <f t="shared" si="1"/>
        <v>2.1347693859051584E-3</v>
      </c>
    </row>
    <row r="11" spans="3:12" x14ac:dyDescent="0.25">
      <c r="F11" s="1">
        <v>350</v>
      </c>
      <c r="G11" s="1">
        <v>3.98</v>
      </c>
      <c r="H11" s="1">
        <v>150</v>
      </c>
      <c r="I11" s="1">
        <v>3.98</v>
      </c>
      <c r="J11" s="1" t="s">
        <v>11</v>
      </c>
      <c r="K11" s="1">
        <f t="shared" si="0"/>
        <v>4.0228066317308262E-4</v>
      </c>
      <c r="L11" s="1">
        <f t="shared" si="1"/>
        <v>1.6010770394288688E-3</v>
      </c>
    </row>
    <row r="12" spans="3:12" x14ac:dyDescent="0.25">
      <c r="C12" s="1" t="s">
        <v>27</v>
      </c>
      <c r="D12" s="1" t="s">
        <v>9</v>
      </c>
      <c r="E12" s="1" t="s">
        <v>28</v>
      </c>
      <c r="F12" s="1">
        <v>100</v>
      </c>
      <c r="G12" s="1">
        <v>5</v>
      </c>
      <c r="H12" s="1">
        <v>100</v>
      </c>
      <c r="I12" s="1">
        <v>5</v>
      </c>
      <c r="J12" s="1" t="s">
        <v>11</v>
      </c>
      <c r="K12" s="1">
        <f t="shared" si="0"/>
        <v>2.6818710878205506E-4</v>
      </c>
      <c r="L12" s="1">
        <f t="shared" si="1"/>
        <v>1.3409355439102752E-3</v>
      </c>
    </row>
    <row r="13" spans="3:12" x14ac:dyDescent="0.25">
      <c r="F13" s="1">
        <v>100</v>
      </c>
      <c r="G13" s="1">
        <v>5</v>
      </c>
      <c r="H13" s="1">
        <v>100</v>
      </c>
      <c r="I13" s="1">
        <v>5</v>
      </c>
      <c r="J13" s="1" t="s">
        <v>11</v>
      </c>
      <c r="K13" s="1">
        <f t="shared" si="0"/>
        <v>2.6818710878205506E-4</v>
      </c>
      <c r="L13" s="1">
        <f t="shared" si="1"/>
        <v>1.3409355439102752E-3</v>
      </c>
    </row>
    <row r="14" spans="3:12" x14ac:dyDescent="0.25">
      <c r="F14" s="1">
        <v>30</v>
      </c>
      <c r="G14" s="1">
        <v>5</v>
      </c>
      <c r="H14" s="1">
        <v>30</v>
      </c>
      <c r="I14" s="1">
        <v>5</v>
      </c>
      <c r="J14" s="1" t="s">
        <v>11</v>
      </c>
      <c r="K14" s="1">
        <f t="shared" si="0"/>
        <v>8.0456132634616523E-5</v>
      </c>
      <c r="L14" s="1">
        <f t="shared" si="1"/>
        <v>4.0228066317308262E-4</v>
      </c>
    </row>
    <row r="15" spans="3:12" x14ac:dyDescent="0.25">
      <c r="F15" s="1">
        <v>60</v>
      </c>
      <c r="G15" s="1">
        <v>5</v>
      </c>
      <c r="H15" s="1">
        <v>60</v>
      </c>
      <c r="I15" s="1">
        <v>5</v>
      </c>
      <c r="J15" s="1" t="s">
        <v>11</v>
      </c>
      <c r="K15" s="1">
        <f t="shared" si="0"/>
        <v>1.6091226526923305E-4</v>
      </c>
      <c r="L15" s="1">
        <f t="shared" si="1"/>
        <v>8.0456132634616523E-4</v>
      </c>
    </row>
    <row r="16" spans="3:12" x14ac:dyDescent="0.25">
      <c r="F16" s="1">
        <v>80</v>
      </c>
      <c r="G16" s="1">
        <v>5.4</v>
      </c>
      <c r="H16" s="1">
        <v>10</v>
      </c>
      <c r="I16" s="1">
        <v>5.4</v>
      </c>
      <c r="J16" s="1" t="s">
        <v>11</v>
      </c>
      <c r="K16" s="1">
        <f t="shared" si="0"/>
        <v>2.6818710878205507E-5</v>
      </c>
      <c r="L16" s="1">
        <f t="shared" si="1"/>
        <v>1.4482103874230974E-4</v>
      </c>
    </row>
    <row r="17" spans="2:12" x14ac:dyDescent="0.25">
      <c r="C17" s="1" t="s">
        <v>29</v>
      </c>
      <c r="D17" s="1" t="s">
        <v>9</v>
      </c>
      <c r="E17" s="1" t="s">
        <v>30</v>
      </c>
      <c r="F17" s="1">
        <v>150</v>
      </c>
      <c r="G17" s="1">
        <v>3.59</v>
      </c>
      <c r="H17" s="1">
        <v>150</v>
      </c>
      <c r="I17" s="1">
        <v>3.59</v>
      </c>
      <c r="J17" s="1" t="s">
        <v>11</v>
      </c>
      <c r="K17" s="1">
        <f t="shared" si="0"/>
        <v>4.0228066317308262E-4</v>
      </c>
      <c r="L17" s="1">
        <f t="shared" si="1"/>
        <v>1.4441875807913666E-3</v>
      </c>
    </row>
    <row r="18" spans="2:12" x14ac:dyDescent="0.25">
      <c r="F18" s="1">
        <v>100</v>
      </c>
      <c r="G18" s="1">
        <v>3.6</v>
      </c>
      <c r="H18" s="1">
        <v>100</v>
      </c>
      <c r="I18" s="1">
        <v>3.6</v>
      </c>
      <c r="J18" s="1" t="s">
        <v>11</v>
      </c>
      <c r="K18" s="1">
        <f t="shared" si="0"/>
        <v>2.6818710878205506E-4</v>
      </c>
      <c r="L18" s="1">
        <f t="shared" si="1"/>
        <v>9.6547359161539828E-4</v>
      </c>
    </row>
    <row r="19" spans="2:12" x14ac:dyDescent="0.25">
      <c r="F19" s="1">
        <v>100</v>
      </c>
      <c r="G19" s="1">
        <v>4</v>
      </c>
      <c r="H19" s="1">
        <v>50</v>
      </c>
      <c r="I19" s="1">
        <v>4</v>
      </c>
      <c r="J19" s="1" t="s">
        <v>11</v>
      </c>
      <c r="K19" s="1">
        <f t="shared" si="0"/>
        <v>1.3409355439102753E-4</v>
      </c>
      <c r="L19" s="1">
        <f t="shared" si="1"/>
        <v>5.3637421756411012E-4</v>
      </c>
    </row>
    <row r="20" spans="2:12" x14ac:dyDescent="0.25">
      <c r="B20" s="1">
        <v>1</v>
      </c>
      <c r="C20" s="1" t="s">
        <v>31</v>
      </c>
      <c r="D20" s="1" t="s">
        <v>32</v>
      </c>
      <c r="E20" s="1" t="s">
        <v>33</v>
      </c>
      <c r="F20" s="1">
        <v>80</v>
      </c>
      <c r="G20" s="1">
        <v>3.69</v>
      </c>
      <c r="H20" s="1">
        <v>80</v>
      </c>
      <c r="I20" s="1">
        <v>3.69</v>
      </c>
      <c r="J20" s="1" t="s">
        <v>11</v>
      </c>
      <c r="K20" s="1">
        <f t="shared" si="0"/>
        <v>2.1454968702564405E-4</v>
      </c>
      <c r="L20" s="1">
        <f t="shared" si="1"/>
        <v>7.916883451246265E-4</v>
      </c>
    </row>
    <row r="21" spans="2:12" x14ac:dyDescent="0.25">
      <c r="F21" s="1">
        <v>150</v>
      </c>
      <c r="G21" s="1">
        <v>4.1500000000000004</v>
      </c>
      <c r="H21" s="1">
        <v>150</v>
      </c>
      <c r="I21" s="1">
        <v>4.1500000000000004</v>
      </c>
      <c r="J21" s="1" t="s">
        <v>11</v>
      </c>
      <c r="K21" s="1">
        <f t="shared" si="0"/>
        <v>4.0228066317308262E-4</v>
      </c>
      <c r="L21" s="1">
        <f t="shared" si="1"/>
        <v>1.669464752168293E-3</v>
      </c>
    </row>
    <row r="22" spans="2:12" x14ac:dyDescent="0.25">
      <c r="F22" s="1">
        <v>150</v>
      </c>
      <c r="G22" s="1">
        <v>4.32</v>
      </c>
      <c r="H22" s="1">
        <v>150</v>
      </c>
      <c r="I22" s="1">
        <v>4.32</v>
      </c>
      <c r="J22" s="1" t="s">
        <v>11</v>
      </c>
      <c r="K22" s="1">
        <f t="shared" si="0"/>
        <v>4.0228066317308262E-4</v>
      </c>
      <c r="L22" s="1">
        <f t="shared" si="1"/>
        <v>1.7378524649077169E-3</v>
      </c>
    </row>
    <row r="23" spans="2:12" x14ac:dyDescent="0.25">
      <c r="F23" s="1">
        <v>200</v>
      </c>
      <c r="G23" s="1">
        <v>4.3899999999999997</v>
      </c>
      <c r="H23" s="1">
        <v>120</v>
      </c>
      <c r="I23" s="1">
        <v>4.3899999999999997</v>
      </c>
      <c r="J23" s="1" t="s">
        <v>11</v>
      </c>
      <c r="K23" s="1">
        <f t="shared" si="0"/>
        <v>3.2182453053846609E-4</v>
      </c>
      <c r="L23" s="1">
        <f t="shared" si="1"/>
        <v>1.412809689063866E-3</v>
      </c>
    </row>
    <row r="24" spans="2:12" x14ac:dyDescent="0.25">
      <c r="K24" s="1">
        <f t="shared" si="0"/>
        <v>0</v>
      </c>
      <c r="L24" s="1">
        <f t="shared" si="1"/>
        <v>0</v>
      </c>
    </row>
    <row r="25" spans="2:12" x14ac:dyDescent="0.25">
      <c r="K25" s="1">
        <f t="shared" si="0"/>
        <v>0</v>
      </c>
      <c r="L25" s="1">
        <f t="shared" si="1"/>
        <v>0</v>
      </c>
    </row>
    <row r="26" spans="2:12" x14ac:dyDescent="0.25">
      <c r="B26" s="1">
        <v>2</v>
      </c>
      <c r="C26" s="1" t="s">
        <v>34</v>
      </c>
      <c r="D26" s="1" t="s">
        <v>32</v>
      </c>
      <c r="E26" s="1" t="s">
        <v>35</v>
      </c>
      <c r="F26" s="1">
        <v>80</v>
      </c>
      <c r="G26" s="1">
        <v>3.69</v>
      </c>
      <c r="H26" s="1">
        <v>80</v>
      </c>
      <c r="I26" s="1">
        <v>3.69</v>
      </c>
      <c r="J26" s="1" t="s">
        <v>11</v>
      </c>
      <c r="K26" s="1">
        <f t="shared" si="0"/>
        <v>2.1454968702564405E-4</v>
      </c>
      <c r="L26" s="1">
        <f t="shared" si="1"/>
        <v>7.916883451246265E-4</v>
      </c>
    </row>
    <row r="27" spans="2:12" x14ac:dyDescent="0.25">
      <c r="F27" s="1">
        <v>150</v>
      </c>
      <c r="G27" s="1">
        <v>4.1500000000000004</v>
      </c>
      <c r="H27" s="1">
        <v>150</v>
      </c>
      <c r="I27" s="1">
        <v>4.1500000000000004</v>
      </c>
      <c r="J27" s="1" t="s">
        <v>11</v>
      </c>
      <c r="K27" s="1">
        <f t="shared" si="0"/>
        <v>4.0228066317308262E-4</v>
      </c>
      <c r="L27" s="1">
        <f t="shared" si="1"/>
        <v>1.669464752168293E-3</v>
      </c>
    </row>
    <row r="28" spans="2:12" x14ac:dyDescent="0.25">
      <c r="F28" s="1">
        <v>200</v>
      </c>
      <c r="G28" s="1">
        <v>4.29</v>
      </c>
      <c r="H28" s="1">
        <v>200</v>
      </c>
      <c r="I28" s="1">
        <v>4.29</v>
      </c>
      <c r="J28" s="1" t="s">
        <v>11</v>
      </c>
      <c r="K28" s="1">
        <f t="shared" si="0"/>
        <v>5.3637421756411012E-4</v>
      </c>
      <c r="L28" s="1">
        <f t="shared" si="1"/>
        <v>2.3010453933500325E-3</v>
      </c>
    </row>
    <row r="29" spans="2:12" x14ac:dyDescent="0.25">
      <c r="F29" s="1">
        <v>50</v>
      </c>
      <c r="G29" s="1">
        <v>4.4000000000000004</v>
      </c>
      <c r="H29" s="1">
        <v>50</v>
      </c>
      <c r="I29" s="1">
        <v>4.4000000000000004</v>
      </c>
      <c r="J29" s="1" t="s">
        <v>11</v>
      </c>
      <c r="K29" s="1">
        <f t="shared" si="0"/>
        <v>1.3409355439102753E-4</v>
      </c>
      <c r="L29" s="1">
        <f t="shared" si="1"/>
        <v>5.9001163932052121E-4</v>
      </c>
    </row>
    <row r="30" spans="2:12" x14ac:dyDescent="0.25">
      <c r="F30" s="1">
        <v>100</v>
      </c>
      <c r="G30" s="1">
        <v>4.7</v>
      </c>
      <c r="H30" s="1">
        <v>20</v>
      </c>
      <c r="I30" s="1">
        <v>4.7</v>
      </c>
      <c r="J30" s="1" t="s">
        <v>11</v>
      </c>
      <c r="K30" s="1">
        <f t="shared" si="0"/>
        <v>5.3637421756411013E-5</v>
      </c>
      <c r="L30" s="1">
        <f t="shared" si="1"/>
        <v>2.5209588225513178E-4</v>
      </c>
    </row>
    <row r="31" spans="2:12" x14ac:dyDescent="0.25">
      <c r="K31" s="1">
        <f t="shared" si="0"/>
        <v>0</v>
      </c>
      <c r="L31" s="1">
        <f t="shared" si="1"/>
        <v>0</v>
      </c>
    </row>
    <row r="32" spans="2:12" x14ac:dyDescent="0.25">
      <c r="K32" s="1">
        <f t="shared" si="0"/>
        <v>0</v>
      </c>
      <c r="L32" s="1">
        <f t="shared" si="1"/>
        <v>0</v>
      </c>
    </row>
    <row r="33" spans="2:12" x14ac:dyDescent="0.25">
      <c r="B33" s="1">
        <v>3</v>
      </c>
      <c r="C33" s="1" t="s">
        <v>36</v>
      </c>
      <c r="D33" s="1" t="s">
        <v>32</v>
      </c>
      <c r="E33" s="1" t="s">
        <v>37</v>
      </c>
      <c r="F33" s="1">
        <v>250</v>
      </c>
      <c r="G33" s="1">
        <v>3.65</v>
      </c>
      <c r="H33" s="1">
        <v>250</v>
      </c>
      <c r="I33" s="1">
        <v>3.65</v>
      </c>
      <c r="J33" s="1" t="s">
        <v>11</v>
      </c>
      <c r="K33" s="1">
        <f t="shared" si="0"/>
        <v>6.7046777195513762E-4</v>
      </c>
      <c r="L33" s="1">
        <f t="shared" si="1"/>
        <v>2.4472073676362525E-3</v>
      </c>
    </row>
    <row r="34" spans="2:12" x14ac:dyDescent="0.25">
      <c r="F34" s="1">
        <v>200</v>
      </c>
      <c r="G34" s="1">
        <v>3.94</v>
      </c>
      <c r="H34" s="1">
        <v>200</v>
      </c>
      <c r="I34" s="1">
        <v>3.94</v>
      </c>
      <c r="J34" s="1" t="s">
        <v>11</v>
      </c>
      <c r="K34" s="1">
        <f t="shared" si="0"/>
        <v>5.3637421756411012E-4</v>
      </c>
      <c r="L34" s="1">
        <f t="shared" si="1"/>
        <v>2.1133144172025939E-3</v>
      </c>
    </row>
    <row r="35" spans="2:12" x14ac:dyDescent="0.25">
      <c r="F35" s="1">
        <v>200</v>
      </c>
      <c r="G35" s="1">
        <v>4.1900000000000004</v>
      </c>
      <c r="H35" s="1">
        <v>50</v>
      </c>
      <c r="I35" s="1">
        <v>4.1900000000000004</v>
      </c>
      <c r="J35" s="1" t="s">
        <v>11</v>
      </c>
      <c r="K35" s="1">
        <f t="shared" si="0"/>
        <v>1.3409355439102753E-4</v>
      </c>
      <c r="L35" s="1">
        <f t="shared" si="1"/>
        <v>5.6185199289840535E-4</v>
      </c>
    </row>
    <row r="36" spans="2:12" x14ac:dyDescent="0.25">
      <c r="K36" s="1">
        <f t="shared" si="0"/>
        <v>0</v>
      </c>
      <c r="L36" s="1">
        <f t="shared" si="1"/>
        <v>0</v>
      </c>
    </row>
    <row r="37" spans="2:12" x14ac:dyDescent="0.25">
      <c r="K37" s="1">
        <f t="shared" si="0"/>
        <v>0</v>
      </c>
      <c r="L37" s="1">
        <f t="shared" si="1"/>
        <v>0</v>
      </c>
    </row>
    <row r="38" spans="2:12" x14ac:dyDescent="0.25">
      <c r="B38" s="1">
        <v>4</v>
      </c>
      <c r="C38" s="1" t="s">
        <v>38</v>
      </c>
      <c r="D38" s="1" t="s">
        <v>32</v>
      </c>
      <c r="E38" s="1" t="s">
        <v>39</v>
      </c>
      <c r="F38" s="1">
        <v>250</v>
      </c>
      <c r="G38" s="1">
        <v>3.65</v>
      </c>
      <c r="H38" s="1">
        <v>250</v>
      </c>
      <c r="I38" s="1">
        <v>3.65</v>
      </c>
      <c r="J38" s="1" t="s">
        <v>11</v>
      </c>
      <c r="K38" s="1">
        <f t="shared" si="0"/>
        <v>6.7046777195513762E-4</v>
      </c>
      <c r="L38" s="1">
        <f t="shared" si="1"/>
        <v>2.4472073676362525E-3</v>
      </c>
    </row>
    <row r="39" spans="2:12" x14ac:dyDescent="0.25">
      <c r="F39" s="1">
        <v>200</v>
      </c>
      <c r="G39" s="1">
        <v>3.94</v>
      </c>
      <c r="H39" s="1">
        <v>200</v>
      </c>
      <c r="I39" s="1">
        <v>3.94</v>
      </c>
      <c r="J39" s="1" t="s">
        <v>11</v>
      </c>
      <c r="K39" s="1">
        <f t="shared" si="0"/>
        <v>5.3637421756411012E-4</v>
      </c>
      <c r="L39" s="1">
        <f t="shared" si="1"/>
        <v>2.1133144172025939E-3</v>
      </c>
    </row>
    <row r="40" spans="2:12" x14ac:dyDescent="0.25">
      <c r="F40" s="1">
        <v>200</v>
      </c>
      <c r="G40" s="1">
        <v>4.1900000000000004</v>
      </c>
      <c r="H40" s="1">
        <v>50</v>
      </c>
      <c r="I40" s="1">
        <v>4.1900000000000004</v>
      </c>
      <c r="J40" s="1" t="s">
        <v>11</v>
      </c>
      <c r="K40" s="1">
        <f t="shared" si="0"/>
        <v>1.3409355439102753E-4</v>
      </c>
      <c r="L40" s="1">
        <f t="shared" si="1"/>
        <v>5.6185199289840535E-4</v>
      </c>
    </row>
    <row r="41" spans="2:12" x14ac:dyDescent="0.25">
      <c r="K41" s="1">
        <f t="shared" si="0"/>
        <v>0</v>
      </c>
      <c r="L41" s="1">
        <f t="shared" si="1"/>
        <v>0</v>
      </c>
    </row>
    <row r="42" spans="2:12" x14ac:dyDescent="0.25">
      <c r="K42" s="1">
        <f t="shared" si="0"/>
        <v>0</v>
      </c>
      <c r="L42" s="1">
        <f t="shared" si="1"/>
        <v>0</v>
      </c>
    </row>
    <row r="43" spans="2:12" x14ac:dyDescent="0.25">
      <c r="B43" s="1">
        <v>5</v>
      </c>
      <c r="C43" s="1" t="s">
        <v>40</v>
      </c>
      <c r="D43" s="1" t="s">
        <v>32</v>
      </c>
      <c r="E43" s="1" t="s">
        <v>41</v>
      </c>
      <c r="F43" s="1">
        <v>250</v>
      </c>
      <c r="G43" s="1">
        <v>3.75</v>
      </c>
      <c r="H43" s="1">
        <v>250</v>
      </c>
      <c r="I43" s="1">
        <v>3.75</v>
      </c>
      <c r="J43" s="1" t="s">
        <v>11</v>
      </c>
      <c r="K43" s="1">
        <f t="shared" si="0"/>
        <v>6.7046777195513762E-4</v>
      </c>
      <c r="L43" s="1">
        <f t="shared" si="1"/>
        <v>2.514254144831766E-3</v>
      </c>
    </row>
    <row r="44" spans="2:12" x14ac:dyDescent="0.25">
      <c r="F44" s="1">
        <v>200</v>
      </c>
      <c r="G44" s="1">
        <v>3.92</v>
      </c>
      <c r="H44" s="1">
        <v>200</v>
      </c>
      <c r="I44" s="1">
        <v>3.92</v>
      </c>
      <c r="J44" s="1" t="s">
        <v>11</v>
      </c>
      <c r="K44" s="1">
        <f t="shared" si="0"/>
        <v>5.3637421756411012E-4</v>
      </c>
      <c r="L44" s="1">
        <f t="shared" si="1"/>
        <v>2.1025869328513114E-3</v>
      </c>
    </row>
    <row r="45" spans="2:12" x14ac:dyDescent="0.25">
      <c r="F45" s="1">
        <v>200</v>
      </c>
      <c r="G45" s="1">
        <v>4.1900000000000004</v>
      </c>
      <c r="H45" s="1">
        <v>50</v>
      </c>
      <c r="I45" s="1">
        <v>4.1900000000000004</v>
      </c>
      <c r="J45" s="1" t="s">
        <v>11</v>
      </c>
      <c r="K45" s="1">
        <f t="shared" si="0"/>
        <v>1.3409355439102753E-4</v>
      </c>
      <c r="L45" s="1">
        <f t="shared" si="1"/>
        <v>5.6185199289840535E-4</v>
      </c>
    </row>
    <row r="46" spans="2:12" x14ac:dyDescent="0.25">
      <c r="K46" s="1">
        <f t="shared" si="0"/>
        <v>0</v>
      </c>
      <c r="L46" s="1">
        <f t="shared" si="1"/>
        <v>0</v>
      </c>
    </row>
    <row r="47" spans="2:12" x14ac:dyDescent="0.25">
      <c r="K47" s="1">
        <f t="shared" si="0"/>
        <v>0</v>
      </c>
      <c r="L47" s="1">
        <f t="shared" si="1"/>
        <v>0</v>
      </c>
    </row>
    <row r="48" spans="2:12" x14ac:dyDescent="0.25">
      <c r="B48" s="1">
        <v>6</v>
      </c>
      <c r="C48" s="1" t="s">
        <v>42</v>
      </c>
      <c r="D48" s="1" t="s">
        <v>32</v>
      </c>
      <c r="E48" s="1" t="s">
        <v>43</v>
      </c>
      <c r="F48" s="1">
        <v>250</v>
      </c>
      <c r="G48" s="1">
        <v>3.75</v>
      </c>
      <c r="H48" s="1">
        <v>250</v>
      </c>
      <c r="I48" s="1">
        <v>3.75</v>
      </c>
      <c r="J48" s="1" t="s">
        <v>11</v>
      </c>
      <c r="K48" s="1">
        <f t="shared" si="0"/>
        <v>6.7046777195513762E-4</v>
      </c>
      <c r="L48" s="1">
        <f t="shared" si="1"/>
        <v>2.514254144831766E-3</v>
      </c>
    </row>
    <row r="49" spans="2:12" x14ac:dyDescent="0.25">
      <c r="F49" s="1">
        <v>200</v>
      </c>
      <c r="G49" s="1">
        <v>3.92</v>
      </c>
      <c r="H49" s="1">
        <v>200</v>
      </c>
      <c r="I49" s="1">
        <v>3.92</v>
      </c>
      <c r="J49" s="1" t="s">
        <v>11</v>
      </c>
      <c r="K49" s="1">
        <f t="shared" si="0"/>
        <v>5.3637421756411012E-4</v>
      </c>
      <c r="L49" s="1">
        <f t="shared" si="1"/>
        <v>2.1025869328513114E-3</v>
      </c>
    </row>
    <row r="50" spans="2:12" x14ac:dyDescent="0.25">
      <c r="F50" s="1">
        <v>200</v>
      </c>
      <c r="G50" s="1">
        <v>4.1900000000000004</v>
      </c>
      <c r="H50" s="1">
        <v>50</v>
      </c>
      <c r="I50" s="1">
        <v>4.1900000000000004</v>
      </c>
      <c r="J50" s="1" t="s">
        <v>11</v>
      </c>
      <c r="K50" s="1">
        <f t="shared" si="0"/>
        <v>1.3409355439102753E-4</v>
      </c>
      <c r="L50" s="1">
        <f t="shared" si="1"/>
        <v>5.6185199289840535E-4</v>
      </c>
    </row>
    <row r="51" spans="2:12" x14ac:dyDescent="0.25">
      <c r="B51" s="1">
        <v>1</v>
      </c>
      <c r="C51" s="1" t="s">
        <v>44</v>
      </c>
      <c r="D51" s="1" t="s">
        <v>45</v>
      </c>
      <c r="E51" s="1" t="s">
        <v>26</v>
      </c>
      <c r="F51" s="1">
        <v>50</v>
      </c>
      <c r="G51" s="1">
        <v>3.59</v>
      </c>
      <c r="H51" s="1">
        <v>50</v>
      </c>
      <c r="I51" s="1">
        <v>3.59</v>
      </c>
      <c r="J51" s="1" t="s">
        <v>11</v>
      </c>
      <c r="K51" s="1">
        <f t="shared" si="0"/>
        <v>1.3409355439102753E-4</v>
      </c>
      <c r="L51" s="1">
        <f t="shared" si="1"/>
        <v>4.8139586026378883E-4</v>
      </c>
    </row>
    <row r="52" spans="2:12" x14ac:dyDescent="0.25">
      <c r="K52" s="1">
        <f t="shared" si="0"/>
        <v>0</v>
      </c>
      <c r="L52" s="1">
        <f t="shared" si="1"/>
        <v>0</v>
      </c>
    </row>
    <row r="53" spans="2:12" x14ac:dyDescent="0.25">
      <c r="K53" s="1">
        <f t="shared" si="0"/>
        <v>0</v>
      </c>
      <c r="L53" s="1">
        <f t="shared" si="1"/>
        <v>0</v>
      </c>
    </row>
    <row r="54" spans="2:12" x14ac:dyDescent="0.25">
      <c r="B54" s="1">
        <v>2</v>
      </c>
      <c r="C54" s="1" t="s">
        <v>46</v>
      </c>
      <c r="D54" s="1" t="s">
        <v>47</v>
      </c>
      <c r="E54" s="1" t="s">
        <v>48</v>
      </c>
      <c r="F54" s="1">
        <v>100</v>
      </c>
      <c r="G54" s="1">
        <v>4.1150000000000002</v>
      </c>
      <c r="H54" s="1">
        <v>100</v>
      </c>
      <c r="I54" s="1">
        <v>4.1150000000000002</v>
      </c>
      <c r="J54" s="1" t="s">
        <v>49</v>
      </c>
      <c r="K54" s="1">
        <f t="shared" si="0"/>
        <v>2.6818710878205506E-4</v>
      </c>
      <c r="L54" s="1">
        <f t="shared" si="1"/>
        <v>1.1035899526381566E-3</v>
      </c>
    </row>
    <row r="55" spans="2:12" x14ac:dyDescent="0.25">
      <c r="B55" s="1">
        <v>1</v>
      </c>
      <c r="C55" s="1" t="s">
        <v>50</v>
      </c>
      <c r="D55" s="1" t="s">
        <v>51</v>
      </c>
      <c r="E55" s="1" t="s">
        <v>26</v>
      </c>
      <c r="F55" s="1">
        <v>25</v>
      </c>
      <c r="G55" s="1">
        <v>3.59</v>
      </c>
      <c r="H55" s="1">
        <v>25</v>
      </c>
      <c r="I55" s="1">
        <v>3.59</v>
      </c>
      <c r="J55" s="1" t="s">
        <v>11</v>
      </c>
      <c r="K55" s="1">
        <f t="shared" si="0"/>
        <v>6.7046777195513765E-5</v>
      </c>
      <c r="L55" s="1">
        <f t="shared" si="1"/>
        <v>2.4069793013189441E-4</v>
      </c>
    </row>
    <row r="56" spans="2:12" x14ac:dyDescent="0.25">
      <c r="F56" s="1">
        <v>75</v>
      </c>
      <c r="G56" s="1">
        <v>3.6</v>
      </c>
      <c r="H56" s="1">
        <v>50</v>
      </c>
      <c r="I56" s="1">
        <v>3.6</v>
      </c>
      <c r="J56" s="1" t="s">
        <v>11</v>
      </c>
      <c r="K56" s="1">
        <f t="shared" si="0"/>
        <v>1.3409355439102753E-4</v>
      </c>
      <c r="L56" s="1">
        <f t="shared" si="1"/>
        <v>4.8273679580769914E-4</v>
      </c>
    </row>
    <row r="57" spans="2:12" x14ac:dyDescent="0.25">
      <c r="K57" s="1">
        <f t="shared" si="0"/>
        <v>0</v>
      </c>
      <c r="L57" s="1">
        <f t="shared" si="1"/>
        <v>0</v>
      </c>
    </row>
    <row r="58" spans="2:12" x14ac:dyDescent="0.25">
      <c r="K58" s="1">
        <f t="shared" si="0"/>
        <v>0</v>
      </c>
      <c r="L58" s="1">
        <f t="shared" si="1"/>
        <v>0</v>
      </c>
    </row>
    <row r="59" spans="2:12" x14ac:dyDescent="0.25">
      <c r="B59" s="1">
        <v>2</v>
      </c>
      <c r="C59" s="1" t="s">
        <v>52</v>
      </c>
      <c r="D59" s="1" t="s">
        <v>53</v>
      </c>
      <c r="E59" s="1" t="s">
        <v>54</v>
      </c>
      <c r="F59" s="1">
        <v>80</v>
      </c>
      <c r="G59" s="1">
        <v>4.6500000000000004</v>
      </c>
      <c r="H59" s="1">
        <v>80</v>
      </c>
      <c r="I59" s="1">
        <v>4.6500000000000004</v>
      </c>
      <c r="J59" s="1" t="s">
        <v>11</v>
      </c>
      <c r="K59" s="1">
        <f t="shared" si="0"/>
        <v>2.1454968702564405E-4</v>
      </c>
      <c r="L59" s="1">
        <f t="shared" si="1"/>
        <v>9.9765604466924484E-4</v>
      </c>
    </row>
    <row r="60" spans="2:12" x14ac:dyDescent="0.25">
      <c r="K60" s="1">
        <f t="shared" si="0"/>
        <v>0</v>
      </c>
      <c r="L60" s="1">
        <f t="shared" si="1"/>
        <v>0</v>
      </c>
    </row>
    <row r="61" spans="2:12" x14ac:dyDescent="0.25">
      <c r="K61" s="1">
        <f t="shared" si="0"/>
        <v>0</v>
      </c>
      <c r="L61" s="1">
        <f t="shared" si="1"/>
        <v>0</v>
      </c>
    </row>
    <row r="62" spans="2:12" x14ac:dyDescent="0.25">
      <c r="B62" s="1">
        <v>3</v>
      </c>
      <c r="C62" s="1" t="s">
        <v>55</v>
      </c>
      <c r="D62" s="1" t="s">
        <v>56</v>
      </c>
      <c r="E62" s="1" t="s">
        <v>57</v>
      </c>
      <c r="F62" s="1">
        <v>55</v>
      </c>
      <c r="G62" s="1">
        <v>3.67</v>
      </c>
      <c r="H62" s="1">
        <v>55</v>
      </c>
      <c r="I62" s="1">
        <v>3.67</v>
      </c>
      <c r="J62" s="1" t="s">
        <v>11</v>
      </c>
      <c r="K62" s="1">
        <f t="shared" si="0"/>
        <v>1.4750290983013027E-4</v>
      </c>
      <c r="L62" s="1">
        <f t="shared" si="1"/>
        <v>5.4133567907657806E-4</v>
      </c>
    </row>
    <row r="63" spans="2:12" x14ac:dyDescent="0.25">
      <c r="K63" s="1">
        <f t="shared" si="0"/>
        <v>0</v>
      </c>
      <c r="L63" s="1">
        <f t="shared" si="1"/>
        <v>0</v>
      </c>
    </row>
    <row r="64" spans="2:12" x14ac:dyDescent="0.25">
      <c r="K64" s="1">
        <f t="shared" si="0"/>
        <v>0</v>
      </c>
      <c r="L64" s="1">
        <f t="shared" si="1"/>
        <v>0</v>
      </c>
    </row>
    <row r="65" spans="2:12" x14ac:dyDescent="0.25">
      <c r="B65" s="1">
        <v>4</v>
      </c>
      <c r="C65" s="1" t="s">
        <v>58</v>
      </c>
      <c r="D65" s="1" t="s">
        <v>47</v>
      </c>
      <c r="E65" s="1" t="s">
        <v>59</v>
      </c>
      <c r="F65" s="1">
        <v>35</v>
      </c>
      <c r="G65" s="1">
        <v>4.58</v>
      </c>
      <c r="H65" s="1">
        <v>35</v>
      </c>
      <c r="I65" s="1">
        <v>4.58</v>
      </c>
      <c r="J65" s="1" t="s">
        <v>11</v>
      </c>
      <c r="K65" s="1">
        <f t="shared" si="0"/>
        <v>9.3865488073719268E-5</v>
      </c>
      <c r="L65" s="1">
        <f t="shared" si="1"/>
        <v>4.2990393537763427E-4</v>
      </c>
    </row>
    <row r="66" spans="2:12" x14ac:dyDescent="0.25">
      <c r="F66" s="1">
        <v>100</v>
      </c>
      <c r="G66" s="1">
        <v>4.58</v>
      </c>
      <c r="H66" s="1">
        <v>65</v>
      </c>
      <c r="I66" s="1">
        <v>4.58</v>
      </c>
      <c r="J66" s="1" t="s">
        <v>11</v>
      </c>
      <c r="K66" s="1">
        <f t="shared" si="0"/>
        <v>1.7432162070833579E-4</v>
      </c>
      <c r="L66" s="1">
        <f t="shared" si="1"/>
        <v>7.9839302284417794E-4</v>
      </c>
    </row>
    <row r="67" spans="2:12" x14ac:dyDescent="0.25">
      <c r="B67" s="1">
        <v>1</v>
      </c>
      <c r="C67" s="1" t="s">
        <v>60</v>
      </c>
      <c r="D67" s="1" t="s">
        <v>61</v>
      </c>
      <c r="E67" s="1" t="s">
        <v>62</v>
      </c>
      <c r="F67" s="1">
        <v>280</v>
      </c>
      <c r="G67" s="1">
        <v>5.39</v>
      </c>
      <c r="H67" s="1">
        <v>280</v>
      </c>
      <c r="I67" s="1">
        <v>5.39</v>
      </c>
      <c r="J67" s="1" t="s">
        <v>11</v>
      </c>
      <c r="K67" s="1">
        <f t="shared" ref="K67:K130" si="2">H67/$H$6417</f>
        <v>7.5092390458975414E-4</v>
      </c>
      <c r="L67" s="1">
        <f t="shared" si="1"/>
        <v>4.0474798457387747E-3</v>
      </c>
    </row>
    <row r="68" spans="2:12" x14ac:dyDescent="0.25">
      <c r="K68" s="1">
        <f t="shared" si="2"/>
        <v>0</v>
      </c>
      <c r="L68" s="1">
        <f t="shared" ref="L68:L131" si="3">K68*I68</f>
        <v>0</v>
      </c>
    </row>
    <row r="69" spans="2:12" x14ac:dyDescent="0.25">
      <c r="K69" s="1">
        <f t="shared" si="2"/>
        <v>0</v>
      </c>
      <c r="L69" s="1">
        <f t="shared" si="3"/>
        <v>0</v>
      </c>
    </row>
    <row r="70" spans="2:12" x14ac:dyDescent="0.25">
      <c r="B70" s="1">
        <v>2</v>
      </c>
      <c r="C70" s="1" t="s">
        <v>63</v>
      </c>
      <c r="D70" s="1" t="s">
        <v>61</v>
      </c>
      <c r="E70" s="1" t="s">
        <v>64</v>
      </c>
      <c r="F70" s="1">
        <v>280</v>
      </c>
      <c r="G70" s="1">
        <v>5.39</v>
      </c>
      <c r="H70" s="1">
        <v>280</v>
      </c>
      <c r="I70" s="1">
        <v>5.39</v>
      </c>
      <c r="J70" s="1" t="s">
        <v>11</v>
      </c>
      <c r="K70" s="1">
        <f t="shared" si="2"/>
        <v>7.5092390458975414E-4</v>
      </c>
      <c r="L70" s="1">
        <f t="shared" si="3"/>
        <v>4.0474798457387747E-3</v>
      </c>
    </row>
    <row r="71" spans="2:12" x14ac:dyDescent="0.25">
      <c r="K71" s="1">
        <f t="shared" si="2"/>
        <v>0</v>
      </c>
      <c r="L71" s="1">
        <f t="shared" si="3"/>
        <v>0</v>
      </c>
    </row>
    <row r="72" spans="2:12" x14ac:dyDescent="0.25">
      <c r="K72" s="1">
        <f t="shared" si="2"/>
        <v>0</v>
      </c>
      <c r="L72" s="1">
        <f t="shared" si="3"/>
        <v>0</v>
      </c>
    </row>
    <row r="73" spans="2:12" x14ac:dyDescent="0.25">
      <c r="B73" s="1">
        <v>3</v>
      </c>
      <c r="C73" s="1" t="s">
        <v>65</v>
      </c>
      <c r="D73" s="1" t="s">
        <v>61</v>
      </c>
      <c r="E73" s="1" t="s">
        <v>66</v>
      </c>
      <c r="F73" s="1">
        <v>280</v>
      </c>
      <c r="G73" s="1">
        <v>5.39</v>
      </c>
      <c r="H73" s="1">
        <v>280</v>
      </c>
      <c r="I73" s="1">
        <v>5.39</v>
      </c>
      <c r="J73" s="1" t="s">
        <v>11</v>
      </c>
      <c r="K73" s="1">
        <f t="shared" si="2"/>
        <v>7.5092390458975414E-4</v>
      </c>
      <c r="L73" s="1">
        <f t="shared" si="3"/>
        <v>4.0474798457387747E-3</v>
      </c>
    </row>
    <row r="74" spans="2:12" x14ac:dyDescent="0.25">
      <c r="K74" s="1">
        <f t="shared" si="2"/>
        <v>0</v>
      </c>
      <c r="L74" s="1">
        <f t="shared" si="3"/>
        <v>0</v>
      </c>
    </row>
    <row r="75" spans="2:12" x14ac:dyDescent="0.25">
      <c r="K75" s="1">
        <f t="shared" si="2"/>
        <v>0</v>
      </c>
      <c r="L75" s="1">
        <f t="shared" si="3"/>
        <v>0</v>
      </c>
    </row>
    <row r="76" spans="2:12" x14ac:dyDescent="0.25">
      <c r="B76" s="1">
        <v>4</v>
      </c>
      <c r="C76" s="1" t="s">
        <v>67</v>
      </c>
      <c r="D76" s="1" t="s">
        <v>61</v>
      </c>
      <c r="E76" s="1" t="s">
        <v>68</v>
      </c>
      <c r="F76" s="1">
        <v>280</v>
      </c>
      <c r="G76" s="1">
        <v>5.39</v>
      </c>
      <c r="H76" s="1">
        <v>280</v>
      </c>
      <c r="I76" s="1">
        <v>5.39</v>
      </c>
      <c r="J76" s="1" t="s">
        <v>11</v>
      </c>
      <c r="K76" s="1">
        <f t="shared" si="2"/>
        <v>7.5092390458975414E-4</v>
      </c>
      <c r="L76" s="1">
        <f t="shared" si="3"/>
        <v>4.0474798457387747E-3</v>
      </c>
    </row>
    <row r="77" spans="2:12" x14ac:dyDescent="0.25">
      <c r="K77" s="1">
        <f t="shared" si="2"/>
        <v>0</v>
      </c>
      <c r="L77" s="1">
        <f t="shared" si="3"/>
        <v>0</v>
      </c>
    </row>
    <row r="78" spans="2:12" x14ac:dyDescent="0.25">
      <c r="K78" s="1">
        <f t="shared" si="2"/>
        <v>0</v>
      </c>
      <c r="L78" s="1">
        <f t="shared" si="3"/>
        <v>0</v>
      </c>
    </row>
    <row r="79" spans="2:12" x14ac:dyDescent="0.25">
      <c r="B79" s="1">
        <v>5</v>
      </c>
      <c r="C79" s="1" t="s">
        <v>69</v>
      </c>
      <c r="D79" s="1" t="s">
        <v>61</v>
      </c>
      <c r="E79" s="1" t="s">
        <v>70</v>
      </c>
      <c r="F79" s="1">
        <v>280</v>
      </c>
      <c r="G79" s="1">
        <v>5.39</v>
      </c>
      <c r="H79" s="1">
        <v>280</v>
      </c>
      <c r="I79" s="1">
        <v>5.39</v>
      </c>
      <c r="J79" s="1" t="s">
        <v>11</v>
      </c>
      <c r="K79" s="1">
        <f t="shared" si="2"/>
        <v>7.5092390458975414E-4</v>
      </c>
      <c r="L79" s="1">
        <f t="shared" si="3"/>
        <v>4.0474798457387747E-3</v>
      </c>
    </row>
    <row r="80" spans="2:12" x14ac:dyDescent="0.25">
      <c r="K80" s="1">
        <f t="shared" si="2"/>
        <v>0</v>
      </c>
      <c r="L80" s="1">
        <f t="shared" si="3"/>
        <v>0</v>
      </c>
    </row>
    <row r="81" spans="2:12" x14ac:dyDescent="0.25">
      <c r="K81" s="1">
        <f t="shared" si="2"/>
        <v>0</v>
      </c>
      <c r="L81" s="1">
        <f t="shared" si="3"/>
        <v>0</v>
      </c>
    </row>
    <row r="82" spans="2:12" x14ac:dyDescent="0.25">
      <c r="B82" s="1">
        <v>6</v>
      </c>
      <c r="C82" s="1" t="s">
        <v>71</v>
      </c>
      <c r="D82" s="1" t="s">
        <v>61</v>
      </c>
      <c r="E82" s="1" t="s">
        <v>72</v>
      </c>
      <c r="F82" s="1">
        <v>280</v>
      </c>
      <c r="G82" s="1">
        <v>5.39</v>
      </c>
      <c r="H82" s="1">
        <v>280</v>
      </c>
      <c r="I82" s="1">
        <v>5.39</v>
      </c>
      <c r="J82" s="1" t="s">
        <v>11</v>
      </c>
      <c r="K82" s="1">
        <f t="shared" si="2"/>
        <v>7.5092390458975414E-4</v>
      </c>
      <c r="L82" s="1">
        <f t="shared" si="3"/>
        <v>4.0474798457387747E-3</v>
      </c>
    </row>
    <row r="83" spans="2:12" x14ac:dyDescent="0.25">
      <c r="B83" s="1">
        <v>1</v>
      </c>
      <c r="C83" s="1" t="s">
        <v>73</v>
      </c>
      <c r="D83" s="1" t="s">
        <v>32</v>
      </c>
      <c r="E83" s="1" t="s">
        <v>74</v>
      </c>
      <c r="F83" s="1">
        <v>50</v>
      </c>
      <c r="G83" s="1">
        <v>4.76</v>
      </c>
      <c r="H83" s="1">
        <v>50</v>
      </c>
      <c r="I83" s="1">
        <v>4.76</v>
      </c>
      <c r="J83" s="1" t="s">
        <v>11</v>
      </c>
      <c r="K83" s="1">
        <f t="shared" si="2"/>
        <v>1.3409355439102753E-4</v>
      </c>
      <c r="L83" s="1">
        <f t="shared" si="3"/>
        <v>6.3828531890129105E-4</v>
      </c>
    </row>
    <row r="84" spans="2:12" x14ac:dyDescent="0.25">
      <c r="F84" s="1">
        <v>200</v>
      </c>
      <c r="G84" s="1">
        <v>4.76</v>
      </c>
      <c r="H84" s="1">
        <v>200</v>
      </c>
      <c r="I84" s="1">
        <v>4.76</v>
      </c>
      <c r="J84" s="1" t="s">
        <v>11</v>
      </c>
      <c r="K84" s="1">
        <f t="shared" si="2"/>
        <v>5.3637421756411012E-4</v>
      </c>
      <c r="L84" s="1">
        <f t="shared" si="3"/>
        <v>2.5531412756051642E-3</v>
      </c>
    </row>
    <row r="85" spans="2:12" x14ac:dyDescent="0.25">
      <c r="F85" s="1">
        <v>70</v>
      </c>
      <c r="G85" s="1">
        <v>4.76</v>
      </c>
      <c r="H85" s="1">
        <v>70</v>
      </c>
      <c r="I85" s="1">
        <v>4.76</v>
      </c>
      <c r="J85" s="1" t="s">
        <v>11</v>
      </c>
      <c r="K85" s="1">
        <f t="shared" si="2"/>
        <v>1.8773097614743854E-4</v>
      </c>
      <c r="L85" s="1">
        <f t="shared" si="3"/>
        <v>8.9359944646180743E-4</v>
      </c>
    </row>
    <row r="86" spans="2:12" x14ac:dyDescent="0.25">
      <c r="F86" s="1">
        <v>100</v>
      </c>
      <c r="G86" s="1">
        <v>4.76</v>
      </c>
      <c r="H86" s="1">
        <v>100</v>
      </c>
      <c r="I86" s="1">
        <v>4.76</v>
      </c>
      <c r="J86" s="1" t="s">
        <v>11</v>
      </c>
      <c r="K86" s="1">
        <f t="shared" si="2"/>
        <v>2.6818710878205506E-4</v>
      </c>
      <c r="L86" s="1">
        <f t="shared" si="3"/>
        <v>1.2765706378025821E-3</v>
      </c>
    </row>
    <row r="87" spans="2:12" x14ac:dyDescent="0.25">
      <c r="F87" s="1">
        <v>50</v>
      </c>
      <c r="G87" s="1">
        <v>4.76</v>
      </c>
      <c r="H87" s="1">
        <v>50</v>
      </c>
      <c r="I87" s="1">
        <v>4.76</v>
      </c>
      <c r="J87" s="1" t="s">
        <v>11</v>
      </c>
      <c r="K87" s="1">
        <f t="shared" si="2"/>
        <v>1.3409355439102753E-4</v>
      </c>
      <c r="L87" s="1">
        <f t="shared" si="3"/>
        <v>6.3828531890129105E-4</v>
      </c>
    </row>
    <row r="88" spans="2:12" x14ac:dyDescent="0.25">
      <c r="F88" s="1">
        <v>50</v>
      </c>
      <c r="G88" s="1">
        <v>4.8</v>
      </c>
      <c r="H88" s="1">
        <v>30</v>
      </c>
      <c r="I88" s="1">
        <v>4.8</v>
      </c>
      <c r="J88" s="1" t="s">
        <v>11</v>
      </c>
      <c r="K88" s="1">
        <f t="shared" si="2"/>
        <v>8.0456132634616523E-5</v>
      </c>
      <c r="L88" s="1">
        <f t="shared" si="3"/>
        <v>3.8618943664615928E-4</v>
      </c>
    </row>
    <row r="89" spans="2:12" x14ac:dyDescent="0.25">
      <c r="B89" s="1">
        <v>1</v>
      </c>
      <c r="C89" s="1" t="s">
        <v>75</v>
      </c>
      <c r="D89" s="1" t="s">
        <v>76</v>
      </c>
      <c r="E89" s="1" t="s">
        <v>77</v>
      </c>
      <c r="F89" s="1">
        <v>4</v>
      </c>
      <c r="G89" s="1">
        <v>4.8899999999999997</v>
      </c>
      <c r="H89" s="1">
        <v>4</v>
      </c>
      <c r="I89" s="1">
        <v>4.8899999999999997</v>
      </c>
      <c r="J89" s="1" t="s">
        <v>11</v>
      </c>
      <c r="K89" s="1">
        <f t="shared" si="2"/>
        <v>1.0727484351282203E-5</v>
      </c>
      <c r="L89" s="1">
        <f t="shared" si="3"/>
        <v>5.2457398477769969E-5</v>
      </c>
    </row>
    <row r="90" spans="2:12" x14ac:dyDescent="0.25">
      <c r="K90" s="1">
        <f t="shared" si="2"/>
        <v>0</v>
      </c>
      <c r="L90" s="1">
        <f t="shared" si="3"/>
        <v>0</v>
      </c>
    </row>
    <row r="91" spans="2:12" x14ac:dyDescent="0.25">
      <c r="K91" s="1">
        <f t="shared" si="2"/>
        <v>0</v>
      </c>
      <c r="L91" s="1">
        <f t="shared" si="3"/>
        <v>0</v>
      </c>
    </row>
    <row r="92" spans="2:12" x14ac:dyDescent="0.25">
      <c r="B92" s="1">
        <v>2</v>
      </c>
      <c r="C92" s="1" t="s">
        <v>78</v>
      </c>
      <c r="D92" s="1" t="s">
        <v>79</v>
      </c>
      <c r="E92" s="1" t="s">
        <v>80</v>
      </c>
      <c r="F92" s="1">
        <v>11</v>
      </c>
      <c r="G92" s="1">
        <v>4.8899999999999997</v>
      </c>
      <c r="H92" s="1">
        <v>11</v>
      </c>
      <c r="I92" s="1">
        <v>4.8899999999999997</v>
      </c>
      <c r="J92" s="1" t="s">
        <v>11</v>
      </c>
      <c r="K92" s="1">
        <f t="shared" si="2"/>
        <v>2.9500581966026058E-5</v>
      </c>
      <c r="L92" s="1">
        <f t="shared" si="3"/>
        <v>1.4425784581386742E-4</v>
      </c>
    </row>
    <row r="93" spans="2:12" x14ac:dyDescent="0.25">
      <c r="K93" s="1">
        <f t="shared" si="2"/>
        <v>0</v>
      </c>
      <c r="L93" s="1">
        <f t="shared" si="3"/>
        <v>0</v>
      </c>
    </row>
    <row r="94" spans="2:12" x14ac:dyDescent="0.25">
      <c r="K94" s="1">
        <f t="shared" si="2"/>
        <v>0</v>
      </c>
      <c r="L94" s="1">
        <f t="shared" si="3"/>
        <v>0</v>
      </c>
    </row>
    <row r="95" spans="2:12" x14ac:dyDescent="0.25">
      <c r="B95" s="1">
        <v>3</v>
      </c>
      <c r="C95" s="1" t="s">
        <v>81</v>
      </c>
      <c r="D95" s="1" t="s">
        <v>82</v>
      </c>
      <c r="E95" s="1" t="s">
        <v>83</v>
      </c>
      <c r="F95" s="1">
        <v>13</v>
      </c>
      <c r="G95" s="1">
        <v>4.8899999999999997</v>
      </c>
      <c r="H95" s="1">
        <v>13</v>
      </c>
      <c r="I95" s="1">
        <v>4.8899999999999997</v>
      </c>
      <c r="J95" s="1" t="s">
        <v>11</v>
      </c>
      <c r="K95" s="1">
        <f t="shared" si="2"/>
        <v>3.4864324141667158E-5</v>
      </c>
      <c r="L95" s="1">
        <f t="shared" si="3"/>
        <v>1.7048654505275238E-4</v>
      </c>
    </row>
    <row r="96" spans="2:12" x14ac:dyDescent="0.25">
      <c r="K96" s="1">
        <f t="shared" si="2"/>
        <v>0</v>
      </c>
      <c r="L96" s="1">
        <f t="shared" si="3"/>
        <v>0</v>
      </c>
    </row>
    <row r="97" spans="2:12" x14ac:dyDescent="0.25">
      <c r="K97" s="1">
        <f t="shared" si="2"/>
        <v>0</v>
      </c>
      <c r="L97" s="1">
        <f t="shared" si="3"/>
        <v>0</v>
      </c>
    </row>
    <row r="98" spans="2:12" x14ac:dyDescent="0.25">
      <c r="B98" s="1">
        <v>4</v>
      </c>
      <c r="C98" s="1" t="s">
        <v>84</v>
      </c>
      <c r="D98" s="1" t="s">
        <v>85</v>
      </c>
      <c r="E98" s="1" t="s">
        <v>86</v>
      </c>
      <c r="F98" s="1">
        <v>15</v>
      </c>
      <c r="G98" s="1">
        <v>4.8899999999999997</v>
      </c>
      <c r="H98" s="1">
        <v>15</v>
      </c>
      <c r="I98" s="1">
        <v>4.8899999999999997</v>
      </c>
      <c r="J98" s="1" t="s">
        <v>11</v>
      </c>
      <c r="K98" s="1">
        <f t="shared" si="2"/>
        <v>4.0228066317308262E-5</v>
      </c>
      <c r="L98" s="1">
        <f t="shared" si="3"/>
        <v>1.9671524429163738E-4</v>
      </c>
    </row>
    <row r="99" spans="2:12" x14ac:dyDescent="0.25">
      <c r="K99" s="1">
        <f t="shared" si="2"/>
        <v>0</v>
      </c>
      <c r="L99" s="1">
        <f t="shared" si="3"/>
        <v>0</v>
      </c>
    </row>
    <row r="100" spans="2:12" x14ac:dyDescent="0.25">
      <c r="K100" s="1">
        <f t="shared" si="2"/>
        <v>0</v>
      </c>
      <c r="L100" s="1">
        <f t="shared" si="3"/>
        <v>0</v>
      </c>
    </row>
    <row r="101" spans="2:12" x14ac:dyDescent="0.25">
      <c r="B101" s="1">
        <v>5</v>
      </c>
      <c r="C101" s="1" t="s">
        <v>87</v>
      </c>
      <c r="D101" s="1" t="s">
        <v>88</v>
      </c>
      <c r="E101" s="1" t="s">
        <v>89</v>
      </c>
      <c r="F101" s="1">
        <v>16</v>
      </c>
      <c r="G101" s="1">
        <v>4.8899999999999997</v>
      </c>
      <c r="H101" s="1">
        <v>16</v>
      </c>
      <c r="I101" s="1">
        <v>4.8899999999999997</v>
      </c>
      <c r="J101" s="1" t="s">
        <v>11</v>
      </c>
      <c r="K101" s="1">
        <f t="shared" si="2"/>
        <v>4.2909937405128813E-5</v>
      </c>
      <c r="L101" s="1">
        <f t="shared" si="3"/>
        <v>2.0982959391107987E-4</v>
      </c>
    </row>
    <row r="102" spans="2:12" x14ac:dyDescent="0.25">
      <c r="K102" s="1">
        <f t="shared" si="2"/>
        <v>0</v>
      </c>
      <c r="L102" s="1">
        <f t="shared" si="3"/>
        <v>0</v>
      </c>
    </row>
    <row r="103" spans="2:12" x14ac:dyDescent="0.25">
      <c r="K103" s="1">
        <f t="shared" si="2"/>
        <v>0</v>
      </c>
      <c r="L103" s="1">
        <f t="shared" si="3"/>
        <v>0</v>
      </c>
    </row>
    <row r="104" spans="2:12" x14ac:dyDescent="0.25">
      <c r="B104" s="1">
        <v>6</v>
      </c>
      <c r="C104" s="1" t="s">
        <v>90</v>
      </c>
      <c r="D104" s="1" t="s">
        <v>82</v>
      </c>
      <c r="E104" s="1" t="s">
        <v>91</v>
      </c>
      <c r="F104" s="1">
        <v>13</v>
      </c>
      <c r="G104" s="1">
        <v>4.8899999999999997</v>
      </c>
      <c r="H104" s="1">
        <v>13</v>
      </c>
      <c r="I104" s="1">
        <v>4.8899999999999997</v>
      </c>
      <c r="J104" s="1" t="s">
        <v>11</v>
      </c>
      <c r="K104" s="1">
        <f t="shared" si="2"/>
        <v>3.4864324141667158E-5</v>
      </c>
      <c r="L104" s="1">
        <f t="shared" si="3"/>
        <v>1.7048654505275238E-4</v>
      </c>
    </row>
    <row r="105" spans="2:12" x14ac:dyDescent="0.25">
      <c r="K105" s="1">
        <f t="shared" si="2"/>
        <v>0</v>
      </c>
      <c r="L105" s="1">
        <f t="shared" si="3"/>
        <v>0</v>
      </c>
    </row>
    <row r="106" spans="2:12" x14ac:dyDescent="0.25">
      <c r="K106" s="1">
        <f t="shared" si="2"/>
        <v>0</v>
      </c>
      <c r="L106" s="1">
        <f t="shared" si="3"/>
        <v>0</v>
      </c>
    </row>
    <row r="107" spans="2:12" x14ac:dyDescent="0.25">
      <c r="B107" s="1">
        <v>7</v>
      </c>
      <c r="C107" s="1" t="s">
        <v>92</v>
      </c>
      <c r="D107" s="1" t="s">
        <v>79</v>
      </c>
      <c r="E107" s="1" t="s">
        <v>93</v>
      </c>
      <c r="F107" s="1">
        <v>11</v>
      </c>
      <c r="G107" s="1">
        <v>4.8899999999999997</v>
      </c>
      <c r="H107" s="1">
        <v>11</v>
      </c>
      <c r="I107" s="1">
        <v>4.8899999999999997</v>
      </c>
      <c r="J107" s="1" t="s">
        <v>11</v>
      </c>
      <c r="K107" s="1">
        <f t="shared" si="2"/>
        <v>2.9500581966026058E-5</v>
      </c>
      <c r="L107" s="1">
        <f t="shared" si="3"/>
        <v>1.4425784581386742E-4</v>
      </c>
    </row>
    <row r="108" spans="2:12" x14ac:dyDescent="0.25">
      <c r="B108" s="1">
        <v>1</v>
      </c>
      <c r="C108" s="1" t="s">
        <v>94</v>
      </c>
      <c r="D108" s="1" t="s">
        <v>25</v>
      </c>
      <c r="E108" s="1" t="s">
        <v>95</v>
      </c>
      <c r="F108" s="1">
        <v>50</v>
      </c>
      <c r="G108" s="1">
        <v>4.6399999999999997</v>
      </c>
      <c r="H108" s="1">
        <v>50</v>
      </c>
      <c r="I108" s="1">
        <v>4.6399999999999997</v>
      </c>
      <c r="J108" s="1" t="s">
        <v>11</v>
      </c>
      <c r="K108" s="1">
        <f t="shared" si="2"/>
        <v>1.3409355439102753E-4</v>
      </c>
      <c r="L108" s="1">
        <f t="shared" si="3"/>
        <v>6.2219409237436766E-4</v>
      </c>
    </row>
    <row r="109" spans="2:12" x14ac:dyDescent="0.25">
      <c r="F109" s="1">
        <v>100</v>
      </c>
      <c r="G109" s="1">
        <v>4.6399999999999997</v>
      </c>
      <c r="H109" s="1">
        <v>100</v>
      </c>
      <c r="I109" s="1">
        <v>4.6399999999999997</v>
      </c>
      <c r="J109" s="1" t="s">
        <v>11</v>
      </c>
      <c r="K109" s="1">
        <f t="shared" si="2"/>
        <v>2.6818710878205506E-4</v>
      </c>
      <c r="L109" s="1">
        <f t="shared" si="3"/>
        <v>1.2443881847487353E-3</v>
      </c>
    </row>
    <row r="110" spans="2:12" x14ac:dyDescent="0.25">
      <c r="F110" s="1">
        <v>200</v>
      </c>
      <c r="G110" s="1">
        <v>4.6500000000000004</v>
      </c>
      <c r="H110" s="1">
        <v>200</v>
      </c>
      <c r="I110" s="1">
        <v>4.6500000000000004</v>
      </c>
      <c r="J110" s="1" t="s">
        <v>11</v>
      </c>
      <c r="K110" s="1">
        <f t="shared" si="2"/>
        <v>5.3637421756411012E-4</v>
      </c>
      <c r="L110" s="1">
        <f t="shared" si="3"/>
        <v>2.4941401116731123E-3</v>
      </c>
    </row>
    <row r="111" spans="2:12" x14ac:dyDescent="0.25">
      <c r="F111" s="1">
        <v>50</v>
      </c>
      <c r="G111" s="1">
        <v>4.7</v>
      </c>
      <c r="H111" s="1">
        <v>50</v>
      </c>
      <c r="I111" s="1">
        <v>4.7</v>
      </c>
      <c r="J111" s="1" t="s">
        <v>11</v>
      </c>
      <c r="K111" s="1">
        <f t="shared" si="2"/>
        <v>1.3409355439102753E-4</v>
      </c>
      <c r="L111" s="1">
        <f t="shared" si="3"/>
        <v>6.3023970563782941E-4</v>
      </c>
    </row>
    <row r="112" spans="2:12" x14ac:dyDescent="0.25">
      <c r="K112" s="1">
        <f t="shared" si="2"/>
        <v>0</v>
      </c>
      <c r="L112" s="1">
        <f t="shared" si="3"/>
        <v>0</v>
      </c>
    </row>
    <row r="113" spans="2:12" x14ac:dyDescent="0.25">
      <c r="K113" s="1">
        <f t="shared" si="2"/>
        <v>0</v>
      </c>
      <c r="L113" s="1">
        <f t="shared" si="3"/>
        <v>0</v>
      </c>
    </row>
    <row r="114" spans="2:12" x14ac:dyDescent="0.25">
      <c r="B114" s="1">
        <v>2</v>
      </c>
      <c r="C114" s="1" t="s">
        <v>96</v>
      </c>
      <c r="D114" s="1" t="s">
        <v>97</v>
      </c>
      <c r="E114" s="1" t="s">
        <v>98</v>
      </c>
      <c r="F114" s="1">
        <v>50</v>
      </c>
      <c r="G114" s="1">
        <v>6.25</v>
      </c>
      <c r="H114" s="1">
        <v>50</v>
      </c>
      <c r="I114" s="1">
        <v>6.25</v>
      </c>
      <c r="J114" s="1" t="s">
        <v>49</v>
      </c>
      <c r="K114" s="1">
        <f t="shared" si="2"/>
        <v>1.3409355439102753E-4</v>
      </c>
      <c r="L114" s="1">
        <f t="shared" si="3"/>
        <v>8.3808471494392211E-4</v>
      </c>
    </row>
    <row r="115" spans="2:12" x14ac:dyDescent="0.25">
      <c r="F115" s="1">
        <v>100</v>
      </c>
      <c r="G115" s="1">
        <v>6.5</v>
      </c>
      <c r="H115" s="1">
        <v>100</v>
      </c>
      <c r="I115" s="1">
        <v>6.5</v>
      </c>
      <c r="J115" s="1" t="s">
        <v>11</v>
      </c>
      <c r="K115" s="1">
        <f t="shared" si="2"/>
        <v>2.6818710878205506E-4</v>
      </c>
      <c r="L115" s="1">
        <f t="shared" si="3"/>
        <v>1.743216207083358E-3</v>
      </c>
    </row>
    <row r="116" spans="2:12" x14ac:dyDescent="0.25">
      <c r="F116" s="1">
        <v>50</v>
      </c>
      <c r="G116" s="1">
        <v>6.5</v>
      </c>
      <c r="H116" s="1">
        <v>50</v>
      </c>
      <c r="I116" s="1">
        <v>6.5</v>
      </c>
      <c r="J116" s="1" t="s">
        <v>11</v>
      </c>
      <c r="K116" s="1">
        <f t="shared" si="2"/>
        <v>1.3409355439102753E-4</v>
      </c>
      <c r="L116" s="1">
        <f t="shared" si="3"/>
        <v>8.7160810354167898E-4</v>
      </c>
    </row>
    <row r="117" spans="2:12" x14ac:dyDescent="0.25">
      <c r="F117" s="1">
        <v>50</v>
      </c>
      <c r="G117" s="1">
        <v>6.63</v>
      </c>
      <c r="H117" s="1">
        <v>50</v>
      </c>
      <c r="I117" s="1">
        <v>6.63</v>
      </c>
      <c r="J117" s="1" t="s">
        <v>11</v>
      </c>
      <c r="K117" s="1">
        <f t="shared" si="2"/>
        <v>1.3409355439102753E-4</v>
      </c>
      <c r="L117" s="1">
        <f t="shared" si="3"/>
        <v>8.8904026561251247E-4</v>
      </c>
    </row>
    <row r="118" spans="2:12" x14ac:dyDescent="0.25">
      <c r="F118" s="1">
        <v>200</v>
      </c>
      <c r="G118" s="1">
        <v>6.65</v>
      </c>
      <c r="H118" s="1">
        <v>200</v>
      </c>
      <c r="I118" s="1">
        <v>6.65</v>
      </c>
      <c r="J118" s="1" t="s">
        <v>11</v>
      </c>
      <c r="K118" s="1">
        <f t="shared" si="2"/>
        <v>5.3637421756411012E-4</v>
      </c>
      <c r="L118" s="1">
        <f t="shared" si="3"/>
        <v>3.5668885468013323E-3</v>
      </c>
    </row>
    <row r="119" spans="2:12" x14ac:dyDescent="0.25">
      <c r="K119" s="1">
        <f t="shared" si="2"/>
        <v>0</v>
      </c>
      <c r="L119" s="1">
        <f t="shared" si="3"/>
        <v>0</v>
      </c>
    </row>
    <row r="120" spans="2:12" x14ac:dyDescent="0.25">
      <c r="K120" s="1">
        <f t="shared" si="2"/>
        <v>0</v>
      </c>
      <c r="L120" s="1">
        <f t="shared" si="3"/>
        <v>0</v>
      </c>
    </row>
    <row r="121" spans="2:12" x14ac:dyDescent="0.25">
      <c r="B121" s="1">
        <v>3</v>
      </c>
      <c r="C121" s="1" t="s">
        <v>99</v>
      </c>
      <c r="D121" s="1" t="s">
        <v>100</v>
      </c>
      <c r="E121" s="1" t="s">
        <v>101</v>
      </c>
      <c r="F121" s="1">
        <v>200</v>
      </c>
      <c r="G121" s="1">
        <v>4.5999999999999996</v>
      </c>
      <c r="H121" s="1">
        <v>200</v>
      </c>
      <c r="I121" s="1">
        <v>4.5999999999999996</v>
      </c>
      <c r="J121" s="1" t="s">
        <v>11</v>
      </c>
      <c r="K121" s="1">
        <f t="shared" si="2"/>
        <v>5.3637421756411012E-4</v>
      </c>
      <c r="L121" s="1">
        <f t="shared" si="3"/>
        <v>2.4673214007949066E-3</v>
      </c>
    </row>
    <row r="122" spans="2:12" x14ac:dyDescent="0.25">
      <c r="F122" s="1">
        <v>150</v>
      </c>
      <c r="G122" s="1">
        <v>4.5999999999999996</v>
      </c>
      <c r="H122" s="1">
        <v>150</v>
      </c>
      <c r="I122" s="1">
        <v>4.5999999999999996</v>
      </c>
      <c r="J122" s="1" t="s">
        <v>11</v>
      </c>
      <c r="K122" s="1">
        <f t="shared" si="2"/>
        <v>4.0228066317308262E-4</v>
      </c>
      <c r="L122" s="1">
        <f t="shared" si="3"/>
        <v>1.8504910505961799E-3</v>
      </c>
    </row>
    <row r="123" spans="2:12" x14ac:dyDescent="0.25">
      <c r="F123" s="1">
        <v>100</v>
      </c>
      <c r="G123" s="1">
        <v>4.5999999999999996</v>
      </c>
      <c r="H123" s="1">
        <v>100</v>
      </c>
      <c r="I123" s="1">
        <v>4.5999999999999996</v>
      </c>
      <c r="J123" s="1" t="s">
        <v>11</v>
      </c>
      <c r="K123" s="1">
        <f t="shared" si="2"/>
        <v>2.6818710878205506E-4</v>
      </c>
      <c r="L123" s="1">
        <f t="shared" si="3"/>
        <v>1.2336607003974533E-3</v>
      </c>
    </row>
    <row r="124" spans="2:12" x14ac:dyDescent="0.25">
      <c r="F124" s="1">
        <v>200</v>
      </c>
      <c r="G124" s="1">
        <v>4.75</v>
      </c>
      <c r="H124" s="1">
        <v>200</v>
      </c>
      <c r="I124" s="1">
        <v>4.75</v>
      </c>
      <c r="J124" s="1" t="s">
        <v>11</v>
      </c>
      <c r="K124" s="1">
        <f t="shared" si="2"/>
        <v>5.3637421756411012E-4</v>
      </c>
      <c r="L124" s="1">
        <f t="shared" si="3"/>
        <v>2.547777533429523E-3</v>
      </c>
    </row>
    <row r="125" spans="2:12" x14ac:dyDescent="0.25">
      <c r="F125" s="1">
        <v>100</v>
      </c>
      <c r="G125" s="1">
        <v>5.25</v>
      </c>
      <c r="H125" s="1">
        <v>50</v>
      </c>
      <c r="I125" s="1">
        <v>5.25</v>
      </c>
      <c r="J125" s="1" t="s">
        <v>11</v>
      </c>
      <c r="K125" s="1">
        <f t="shared" si="2"/>
        <v>1.3409355439102753E-4</v>
      </c>
      <c r="L125" s="1">
        <f t="shared" si="3"/>
        <v>7.039911605528945E-4</v>
      </c>
    </row>
    <row r="126" spans="2:12" x14ac:dyDescent="0.25">
      <c r="K126" s="1">
        <f t="shared" si="2"/>
        <v>0</v>
      </c>
      <c r="L126" s="1">
        <f t="shared" si="3"/>
        <v>0</v>
      </c>
    </row>
    <row r="127" spans="2:12" x14ac:dyDescent="0.25">
      <c r="K127" s="1">
        <f t="shared" si="2"/>
        <v>0</v>
      </c>
      <c r="L127" s="1">
        <f t="shared" si="3"/>
        <v>0</v>
      </c>
    </row>
    <row r="128" spans="2:12" x14ac:dyDescent="0.25">
      <c r="B128" s="1">
        <v>4</v>
      </c>
      <c r="C128" s="1" t="s">
        <v>102</v>
      </c>
      <c r="D128" s="1" t="s">
        <v>97</v>
      </c>
      <c r="E128" s="1" t="s">
        <v>103</v>
      </c>
      <c r="F128" s="1">
        <v>200</v>
      </c>
      <c r="G128" s="1">
        <v>6</v>
      </c>
      <c r="H128" s="1">
        <v>200</v>
      </c>
      <c r="I128" s="1">
        <v>6</v>
      </c>
      <c r="J128" s="1" t="s">
        <v>11</v>
      </c>
      <c r="K128" s="1">
        <f t="shared" si="2"/>
        <v>5.3637421756411012E-4</v>
      </c>
      <c r="L128" s="1">
        <f t="shared" si="3"/>
        <v>3.2182453053846609E-3</v>
      </c>
    </row>
    <row r="129" spans="2:12" x14ac:dyDescent="0.25">
      <c r="F129" s="1">
        <v>150</v>
      </c>
      <c r="G129" s="1">
        <v>6</v>
      </c>
      <c r="H129" s="1">
        <v>150</v>
      </c>
      <c r="I129" s="1">
        <v>6</v>
      </c>
      <c r="J129" s="1" t="s">
        <v>11</v>
      </c>
      <c r="K129" s="1">
        <f t="shared" si="2"/>
        <v>4.0228066317308262E-4</v>
      </c>
      <c r="L129" s="1">
        <f t="shared" si="3"/>
        <v>2.4136839790384959E-3</v>
      </c>
    </row>
    <row r="130" spans="2:12" x14ac:dyDescent="0.25">
      <c r="F130" s="1">
        <v>100</v>
      </c>
      <c r="G130" s="1">
        <v>6</v>
      </c>
      <c r="H130" s="1">
        <v>100</v>
      </c>
      <c r="I130" s="1">
        <v>6</v>
      </c>
      <c r="J130" s="1" t="s">
        <v>11</v>
      </c>
      <c r="K130" s="1">
        <f t="shared" si="2"/>
        <v>2.6818710878205506E-4</v>
      </c>
      <c r="L130" s="1">
        <f t="shared" si="3"/>
        <v>1.6091226526923305E-3</v>
      </c>
    </row>
    <row r="131" spans="2:12" x14ac:dyDescent="0.25">
      <c r="F131" s="1">
        <v>50</v>
      </c>
      <c r="G131" s="1">
        <v>6</v>
      </c>
      <c r="H131" s="1">
        <v>50</v>
      </c>
      <c r="I131" s="1">
        <v>6</v>
      </c>
      <c r="J131" s="1" t="s">
        <v>11</v>
      </c>
      <c r="K131" s="1">
        <f t="shared" ref="K131:K194" si="4">H131/$H$6417</f>
        <v>1.3409355439102753E-4</v>
      </c>
      <c r="L131" s="1">
        <f t="shared" si="3"/>
        <v>8.0456132634616523E-4</v>
      </c>
    </row>
    <row r="132" spans="2:12" x14ac:dyDescent="0.25">
      <c r="F132" s="1">
        <v>100</v>
      </c>
      <c r="G132" s="1">
        <v>6.25</v>
      </c>
      <c r="H132" s="1">
        <v>100</v>
      </c>
      <c r="I132" s="1">
        <v>6.25</v>
      </c>
      <c r="J132" s="1" t="s">
        <v>11</v>
      </c>
      <c r="K132" s="1">
        <f t="shared" si="4"/>
        <v>2.6818710878205506E-4</v>
      </c>
      <c r="L132" s="1">
        <f t="shared" ref="L132:L195" si="5">K132*I132</f>
        <v>1.6761694298878442E-3</v>
      </c>
    </row>
    <row r="133" spans="2:12" x14ac:dyDescent="0.25">
      <c r="F133" s="1">
        <v>200</v>
      </c>
      <c r="G133" s="1">
        <v>6.75</v>
      </c>
      <c r="H133" s="1">
        <v>200</v>
      </c>
      <c r="I133" s="1">
        <v>6.75</v>
      </c>
      <c r="J133" s="1" t="s">
        <v>11</v>
      </c>
      <c r="K133" s="1">
        <f t="shared" si="4"/>
        <v>5.3637421756411012E-4</v>
      </c>
      <c r="L133" s="1">
        <f t="shared" si="5"/>
        <v>3.6205259685577434E-3</v>
      </c>
    </row>
    <row r="134" spans="2:12" x14ac:dyDescent="0.25">
      <c r="B134" s="1">
        <v>1</v>
      </c>
      <c r="C134" s="1" t="s">
        <v>104</v>
      </c>
      <c r="D134" s="1" t="s">
        <v>32</v>
      </c>
      <c r="E134" s="1" t="s">
        <v>105</v>
      </c>
      <c r="F134" s="1">
        <v>150</v>
      </c>
      <c r="G134" s="1">
        <v>4.07</v>
      </c>
      <c r="H134" s="1">
        <v>150</v>
      </c>
      <c r="I134" s="1">
        <v>4.07</v>
      </c>
      <c r="J134" s="1" t="s">
        <v>11</v>
      </c>
      <c r="K134" s="1">
        <f t="shared" si="4"/>
        <v>4.0228066317308262E-4</v>
      </c>
      <c r="L134" s="1">
        <f t="shared" si="5"/>
        <v>1.6372822991144464E-3</v>
      </c>
    </row>
    <row r="135" spans="2:12" x14ac:dyDescent="0.25">
      <c r="F135" s="1">
        <v>60</v>
      </c>
      <c r="G135" s="1">
        <v>4.07</v>
      </c>
      <c r="H135" s="1">
        <v>60</v>
      </c>
      <c r="I135" s="1">
        <v>4.07</v>
      </c>
      <c r="J135" s="1" t="s">
        <v>11</v>
      </c>
      <c r="K135" s="1">
        <f t="shared" si="4"/>
        <v>1.6091226526923305E-4</v>
      </c>
      <c r="L135" s="1">
        <f t="shared" si="5"/>
        <v>6.5491291964577859E-4</v>
      </c>
    </row>
    <row r="136" spans="2:12" x14ac:dyDescent="0.25">
      <c r="F136" s="1">
        <v>100</v>
      </c>
      <c r="G136" s="1">
        <v>4.0999999999999996</v>
      </c>
      <c r="H136" s="1">
        <v>100</v>
      </c>
      <c r="I136" s="1">
        <v>4.0999999999999996</v>
      </c>
      <c r="J136" s="1" t="s">
        <v>11</v>
      </c>
      <c r="K136" s="1">
        <f t="shared" si="4"/>
        <v>2.6818710878205506E-4</v>
      </c>
      <c r="L136" s="1">
        <f t="shared" si="5"/>
        <v>1.0995671460064256E-3</v>
      </c>
    </row>
    <row r="137" spans="2:12" x14ac:dyDescent="0.25">
      <c r="F137" s="1">
        <v>100</v>
      </c>
      <c r="G137" s="1">
        <v>4.2</v>
      </c>
      <c r="H137" s="1">
        <v>100</v>
      </c>
      <c r="I137" s="1">
        <v>4.2</v>
      </c>
      <c r="J137" s="1" t="s">
        <v>11</v>
      </c>
      <c r="K137" s="1">
        <f t="shared" si="4"/>
        <v>2.6818710878205506E-4</v>
      </c>
      <c r="L137" s="1">
        <f t="shared" si="5"/>
        <v>1.1263858568846313E-3</v>
      </c>
    </row>
    <row r="138" spans="2:12" x14ac:dyDescent="0.25">
      <c r="F138" s="1">
        <v>50</v>
      </c>
      <c r="G138" s="1">
        <v>4.2</v>
      </c>
      <c r="H138" s="1">
        <v>50</v>
      </c>
      <c r="I138" s="1">
        <v>4.2</v>
      </c>
      <c r="J138" s="1" t="s">
        <v>11</v>
      </c>
      <c r="K138" s="1">
        <f t="shared" si="4"/>
        <v>1.3409355439102753E-4</v>
      </c>
      <c r="L138" s="1">
        <f t="shared" si="5"/>
        <v>5.6319292844231566E-4</v>
      </c>
    </row>
    <row r="139" spans="2:12" x14ac:dyDescent="0.25">
      <c r="F139" s="1">
        <v>100</v>
      </c>
      <c r="G139" s="1">
        <v>4.24</v>
      </c>
      <c r="H139" s="1">
        <v>40</v>
      </c>
      <c r="I139" s="1">
        <v>4.24</v>
      </c>
      <c r="J139" s="1" t="s">
        <v>11</v>
      </c>
      <c r="K139" s="1">
        <f t="shared" si="4"/>
        <v>1.0727484351282203E-4</v>
      </c>
      <c r="L139" s="1">
        <f t="shared" si="5"/>
        <v>4.5484533649436541E-4</v>
      </c>
    </row>
    <row r="140" spans="2:12" x14ac:dyDescent="0.25">
      <c r="K140" s="1">
        <f t="shared" si="4"/>
        <v>0</v>
      </c>
      <c r="L140" s="1">
        <f t="shared" si="5"/>
        <v>0</v>
      </c>
    </row>
    <row r="141" spans="2:12" x14ac:dyDescent="0.25">
      <c r="K141" s="1">
        <f t="shared" si="4"/>
        <v>0</v>
      </c>
      <c r="L141" s="1">
        <f t="shared" si="5"/>
        <v>0</v>
      </c>
    </row>
    <row r="142" spans="2:12" x14ac:dyDescent="0.25">
      <c r="B142" s="1">
        <v>2</v>
      </c>
      <c r="C142" s="1" t="s">
        <v>106</v>
      </c>
      <c r="D142" s="1" t="s">
        <v>107</v>
      </c>
      <c r="E142" s="1" t="s">
        <v>108</v>
      </c>
      <c r="F142" s="1">
        <v>100</v>
      </c>
      <c r="G142" s="1">
        <v>5.45</v>
      </c>
      <c r="H142" s="1">
        <v>100</v>
      </c>
      <c r="I142" s="1">
        <v>5.45</v>
      </c>
      <c r="J142" s="1" t="s">
        <v>11</v>
      </c>
      <c r="K142" s="1">
        <f t="shared" si="4"/>
        <v>2.6818710878205506E-4</v>
      </c>
      <c r="L142" s="1">
        <f t="shared" si="5"/>
        <v>1.4616197428622001E-3</v>
      </c>
    </row>
    <row r="143" spans="2:12" x14ac:dyDescent="0.25">
      <c r="F143" s="1">
        <v>150</v>
      </c>
      <c r="G143" s="1">
        <v>5.45</v>
      </c>
      <c r="H143" s="1">
        <v>150</v>
      </c>
      <c r="I143" s="1">
        <v>5.45</v>
      </c>
      <c r="J143" s="1" t="s">
        <v>11</v>
      </c>
      <c r="K143" s="1">
        <f t="shared" si="4"/>
        <v>4.0228066317308262E-4</v>
      </c>
      <c r="L143" s="1">
        <f t="shared" si="5"/>
        <v>2.1924296142933003E-3</v>
      </c>
    </row>
    <row r="144" spans="2:12" x14ac:dyDescent="0.25">
      <c r="F144" s="1">
        <v>50</v>
      </c>
      <c r="G144" s="1">
        <v>5.45</v>
      </c>
      <c r="H144" s="1">
        <v>50</v>
      </c>
      <c r="I144" s="1">
        <v>5.45</v>
      </c>
      <c r="J144" s="1" t="s">
        <v>11</v>
      </c>
      <c r="K144" s="1">
        <f t="shared" si="4"/>
        <v>1.3409355439102753E-4</v>
      </c>
      <c r="L144" s="1">
        <f t="shared" si="5"/>
        <v>7.3080987143110004E-4</v>
      </c>
    </row>
    <row r="145" spans="2:12" x14ac:dyDescent="0.25">
      <c r="F145" s="1">
        <v>60</v>
      </c>
      <c r="G145" s="1">
        <v>5.45</v>
      </c>
      <c r="H145" s="1">
        <v>60</v>
      </c>
      <c r="I145" s="1">
        <v>5.45</v>
      </c>
      <c r="J145" s="1" t="s">
        <v>11</v>
      </c>
      <c r="K145" s="1">
        <f t="shared" si="4"/>
        <v>1.6091226526923305E-4</v>
      </c>
      <c r="L145" s="1">
        <f t="shared" si="5"/>
        <v>8.7697184571732011E-4</v>
      </c>
    </row>
    <row r="146" spans="2:12" x14ac:dyDescent="0.25">
      <c r="F146" s="1">
        <v>260</v>
      </c>
      <c r="G146" s="1">
        <v>5.55</v>
      </c>
      <c r="H146" s="1">
        <v>260</v>
      </c>
      <c r="I146" s="1">
        <v>5.55</v>
      </c>
      <c r="J146" s="1" t="s">
        <v>11</v>
      </c>
      <c r="K146" s="1">
        <f t="shared" si="4"/>
        <v>6.9728648283334316E-4</v>
      </c>
      <c r="L146" s="1">
        <f t="shared" si="5"/>
        <v>3.8699399797250543E-3</v>
      </c>
    </row>
    <row r="147" spans="2:12" x14ac:dyDescent="0.25">
      <c r="F147" s="1">
        <v>100</v>
      </c>
      <c r="G147" s="1">
        <v>5.8</v>
      </c>
      <c r="H147" s="1">
        <v>100</v>
      </c>
      <c r="I147" s="1">
        <v>5.8</v>
      </c>
      <c r="J147" s="1" t="s">
        <v>11</v>
      </c>
      <c r="K147" s="1">
        <f t="shared" si="4"/>
        <v>2.6818710878205506E-4</v>
      </c>
      <c r="L147" s="1">
        <f t="shared" si="5"/>
        <v>1.5554852309359194E-3</v>
      </c>
    </row>
    <row r="148" spans="2:12" x14ac:dyDescent="0.25">
      <c r="F148" s="1">
        <v>50</v>
      </c>
      <c r="G148" s="1">
        <v>6.38</v>
      </c>
      <c r="H148" s="1">
        <v>50</v>
      </c>
      <c r="I148" s="1">
        <v>6.38</v>
      </c>
      <c r="J148" s="1" t="s">
        <v>49</v>
      </c>
      <c r="K148" s="1">
        <f t="shared" si="4"/>
        <v>1.3409355439102753E-4</v>
      </c>
      <c r="L148" s="1">
        <f t="shared" si="5"/>
        <v>8.5551687701475559E-4</v>
      </c>
    </row>
    <row r="149" spans="2:12" x14ac:dyDescent="0.25">
      <c r="F149" s="1">
        <v>100</v>
      </c>
      <c r="G149" s="1">
        <v>6.5</v>
      </c>
      <c r="H149" s="1">
        <v>100</v>
      </c>
      <c r="I149" s="1">
        <v>6.5</v>
      </c>
      <c r="J149" s="1" t="s">
        <v>11</v>
      </c>
      <c r="K149" s="1">
        <f t="shared" si="4"/>
        <v>2.6818710878205506E-4</v>
      </c>
      <c r="L149" s="1">
        <f t="shared" si="5"/>
        <v>1.743216207083358E-3</v>
      </c>
    </row>
    <row r="150" spans="2:12" x14ac:dyDescent="0.25">
      <c r="F150" s="1">
        <v>100</v>
      </c>
      <c r="G150" s="1">
        <v>6.5</v>
      </c>
      <c r="H150" s="1">
        <v>100</v>
      </c>
      <c r="I150" s="1">
        <v>6.5</v>
      </c>
      <c r="J150" s="1" t="s">
        <v>11</v>
      </c>
      <c r="K150" s="1">
        <f t="shared" si="4"/>
        <v>2.6818710878205506E-4</v>
      </c>
      <c r="L150" s="1">
        <f t="shared" si="5"/>
        <v>1.743216207083358E-3</v>
      </c>
    </row>
    <row r="151" spans="2:12" x14ac:dyDescent="0.25">
      <c r="F151" s="1">
        <v>50</v>
      </c>
      <c r="G151" s="1">
        <v>6.64</v>
      </c>
      <c r="H151" s="1">
        <v>30</v>
      </c>
      <c r="I151" s="1">
        <v>6.64</v>
      </c>
      <c r="J151" s="1" t="s">
        <v>11</v>
      </c>
      <c r="K151" s="1">
        <f t="shared" si="4"/>
        <v>8.0456132634616523E-5</v>
      </c>
      <c r="L151" s="1">
        <f t="shared" si="5"/>
        <v>5.3422872069385364E-4</v>
      </c>
    </row>
    <row r="152" spans="2:12" x14ac:dyDescent="0.25">
      <c r="B152" s="1">
        <v>1</v>
      </c>
      <c r="C152" s="1" t="s">
        <v>109</v>
      </c>
      <c r="D152" s="1" t="s">
        <v>9</v>
      </c>
      <c r="E152" s="1" t="s">
        <v>110</v>
      </c>
      <c r="F152" s="1">
        <v>300</v>
      </c>
      <c r="G152" s="1">
        <v>3.73</v>
      </c>
      <c r="H152" s="1">
        <v>300</v>
      </c>
      <c r="I152" s="1">
        <v>3.73</v>
      </c>
      <c r="J152" s="1" t="s">
        <v>11</v>
      </c>
      <c r="K152" s="1">
        <f t="shared" si="4"/>
        <v>8.0456132634616523E-4</v>
      </c>
      <c r="L152" s="1">
        <f t="shared" si="5"/>
        <v>3.0010137472711962E-3</v>
      </c>
    </row>
    <row r="153" spans="2:12" x14ac:dyDescent="0.25">
      <c r="K153" s="1">
        <f t="shared" si="4"/>
        <v>0</v>
      </c>
      <c r="L153" s="1">
        <f t="shared" si="5"/>
        <v>0</v>
      </c>
    </row>
    <row r="154" spans="2:12" x14ac:dyDescent="0.25">
      <c r="K154" s="1">
        <f t="shared" si="4"/>
        <v>0</v>
      </c>
      <c r="L154" s="1">
        <f t="shared" si="5"/>
        <v>0</v>
      </c>
    </row>
    <row r="155" spans="2:12" x14ac:dyDescent="0.25">
      <c r="B155" s="1">
        <v>2</v>
      </c>
      <c r="C155" s="1" t="s">
        <v>111</v>
      </c>
      <c r="D155" s="1" t="s">
        <v>25</v>
      </c>
      <c r="E155" s="1" t="s">
        <v>112</v>
      </c>
      <c r="F155" s="1">
        <v>150</v>
      </c>
      <c r="G155" s="1">
        <v>3.98</v>
      </c>
      <c r="H155" s="1">
        <v>150</v>
      </c>
      <c r="I155" s="1">
        <v>3.98</v>
      </c>
      <c r="J155" s="1" t="s">
        <v>11</v>
      </c>
      <c r="K155" s="1">
        <f t="shared" si="4"/>
        <v>4.0228066317308262E-4</v>
      </c>
      <c r="L155" s="1">
        <f t="shared" si="5"/>
        <v>1.6010770394288688E-3</v>
      </c>
    </row>
    <row r="156" spans="2:12" x14ac:dyDescent="0.25">
      <c r="F156" s="1">
        <v>400</v>
      </c>
      <c r="G156" s="1">
        <v>3.99</v>
      </c>
      <c r="H156" s="1">
        <v>250</v>
      </c>
      <c r="I156" s="1">
        <v>3.99</v>
      </c>
      <c r="J156" s="1" t="s">
        <v>11</v>
      </c>
      <c r="K156" s="1">
        <f t="shared" si="4"/>
        <v>6.7046777195513762E-4</v>
      </c>
      <c r="L156" s="1">
        <f t="shared" si="5"/>
        <v>2.6751664101009993E-3</v>
      </c>
    </row>
    <row r="157" spans="2:12" x14ac:dyDescent="0.25">
      <c r="B157" s="1">
        <v>1</v>
      </c>
      <c r="C157" s="1" t="s">
        <v>113</v>
      </c>
      <c r="D157" s="1" t="s">
        <v>107</v>
      </c>
      <c r="E157" s="1" t="s">
        <v>112</v>
      </c>
      <c r="F157" s="1">
        <v>250</v>
      </c>
      <c r="G157" s="1">
        <v>5.15</v>
      </c>
      <c r="H157" s="1">
        <v>250</v>
      </c>
      <c r="I157" s="1">
        <v>5.15</v>
      </c>
      <c r="J157" s="1" t="s">
        <v>11</v>
      </c>
      <c r="K157" s="1">
        <f t="shared" si="4"/>
        <v>6.7046777195513762E-4</v>
      </c>
      <c r="L157" s="1">
        <f t="shared" si="5"/>
        <v>3.4529090255689589E-3</v>
      </c>
    </row>
    <row r="158" spans="2:12" x14ac:dyDescent="0.25">
      <c r="F158" s="1">
        <v>100</v>
      </c>
      <c r="G158" s="1">
        <v>5.15</v>
      </c>
      <c r="H158" s="1">
        <v>100</v>
      </c>
      <c r="I158" s="1">
        <v>5.15</v>
      </c>
      <c r="J158" s="1" t="s">
        <v>11</v>
      </c>
      <c r="K158" s="1">
        <f t="shared" si="4"/>
        <v>2.6818710878205506E-4</v>
      </c>
      <c r="L158" s="1">
        <f t="shared" si="5"/>
        <v>1.3811636102275837E-3</v>
      </c>
    </row>
    <row r="159" spans="2:12" x14ac:dyDescent="0.25">
      <c r="F159" s="1">
        <v>200</v>
      </c>
      <c r="G159" s="1">
        <v>5.15</v>
      </c>
      <c r="H159" s="1">
        <v>200</v>
      </c>
      <c r="I159" s="1">
        <v>5.15</v>
      </c>
      <c r="J159" s="1" t="s">
        <v>11</v>
      </c>
      <c r="K159" s="1">
        <f t="shared" si="4"/>
        <v>5.3637421756411012E-4</v>
      </c>
      <c r="L159" s="1">
        <f t="shared" si="5"/>
        <v>2.7623272204551673E-3</v>
      </c>
    </row>
    <row r="160" spans="2:12" x14ac:dyDescent="0.25">
      <c r="F160" s="1">
        <v>100</v>
      </c>
      <c r="G160" s="1">
        <v>5.15</v>
      </c>
      <c r="H160" s="1">
        <v>100</v>
      </c>
      <c r="I160" s="1">
        <v>5.15</v>
      </c>
      <c r="J160" s="1" t="s">
        <v>11</v>
      </c>
      <c r="K160" s="1">
        <f t="shared" si="4"/>
        <v>2.6818710878205506E-4</v>
      </c>
      <c r="L160" s="1">
        <f t="shared" si="5"/>
        <v>1.3811636102275837E-3</v>
      </c>
    </row>
    <row r="161" spans="2:12" x14ac:dyDescent="0.25">
      <c r="F161" s="1">
        <v>104</v>
      </c>
      <c r="G161" s="1">
        <v>5.15</v>
      </c>
      <c r="H161" s="1">
        <v>104</v>
      </c>
      <c r="I161" s="1">
        <v>5.15</v>
      </c>
      <c r="J161" s="1" t="s">
        <v>11</v>
      </c>
      <c r="K161" s="1">
        <f t="shared" si="4"/>
        <v>2.7891459313333727E-4</v>
      </c>
      <c r="L161" s="1">
        <f t="shared" si="5"/>
        <v>1.4364101546366871E-3</v>
      </c>
    </row>
    <row r="162" spans="2:12" x14ac:dyDescent="0.25">
      <c r="F162" s="1">
        <v>100</v>
      </c>
      <c r="G162" s="1">
        <v>5.15</v>
      </c>
      <c r="H162" s="1">
        <v>100</v>
      </c>
      <c r="I162" s="1">
        <v>5.15</v>
      </c>
      <c r="J162" s="1" t="s">
        <v>11</v>
      </c>
      <c r="K162" s="1">
        <f t="shared" si="4"/>
        <v>2.6818710878205506E-4</v>
      </c>
      <c r="L162" s="1">
        <f t="shared" si="5"/>
        <v>1.3811636102275837E-3</v>
      </c>
    </row>
    <row r="163" spans="2:12" x14ac:dyDescent="0.25">
      <c r="F163" s="1">
        <v>50</v>
      </c>
      <c r="G163" s="1">
        <v>5.15</v>
      </c>
      <c r="H163" s="1">
        <v>50</v>
      </c>
      <c r="I163" s="1">
        <v>5.15</v>
      </c>
      <c r="J163" s="1" t="s">
        <v>11</v>
      </c>
      <c r="K163" s="1">
        <f t="shared" si="4"/>
        <v>1.3409355439102753E-4</v>
      </c>
      <c r="L163" s="1">
        <f t="shared" si="5"/>
        <v>6.9058180511379183E-4</v>
      </c>
    </row>
    <row r="164" spans="2:12" x14ac:dyDescent="0.25">
      <c r="F164" s="1">
        <v>250</v>
      </c>
      <c r="G164" s="1">
        <v>5.15</v>
      </c>
      <c r="H164" s="1">
        <v>96</v>
      </c>
      <c r="I164" s="1">
        <v>5.15</v>
      </c>
      <c r="J164" s="1" t="s">
        <v>11</v>
      </c>
      <c r="K164" s="1">
        <f t="shared" si="4"/>
        <v>2.5745962443077285E-4</v>
      </c>
      <c r="L164" s="1">
        <f t="shared" si="5"/>
        <v>1.3259170658184802E-3</v>
      </c>
    </row>
    <row r="165" spans="2:12" x14ac:dyDescent="0.25">
      <c r="B165" s="1">
        <v>1</v>
      </c>
      <c r="C165" s="1" t="s">
        <v>114</v>
      </c>
      <c r="D165" s="1" t="s">
        <v>9</v>
      </c>
      <c r="E165" s="1" t="s">
        <v>115</v>
      </c>
      <c r="F165" s="1">
        <v>100</v>
      </c>
      <c r="G165" s="1">
        <v>4.18</v>
      </c>
      <c r="H165" s="1">
        <v>100</v>
      </c>
      <c r="I165" s="1">
        <v>4.18</v>
      </c>
      <c r="J165" s="1" t="s">
        <v>11</v>
      </c>
      <c r="K165" s="1">
        <f t="shared" si="4"/>
        <v>2.6818710878205506E-4</v>
      </c>
      <c r="L165" s="1">
        <f t="shared" si="5"/>
        <v>1.1210221147089901E-3</v>
      </c>
    </row>
    <row r="166" spans="2:12" x14ac:dyDescent="0.25">
      <c r="F166" s="1">
        <v>90</v>
      </c>
      <c r="G166" s="1">
        <v>4.18</v>
      </c>
      <c r="H166" s="1">
        <v>90</v>
      </c>
      <c r="I166" s="1">
        <v>4.18</v>
      </c>
      <c r="J166" s="1" t="s">
        <v>11</v>
      </c>
      <c r="K166" s="1">
        <f t="shared" si="4"/>
        <v>2.4136839790384957E-4</v>
      </c>
      <c r="L166" s="1">
        <f t="shared" si="5"/>
        <v>1.0089199032380911E-3</v>
      </c>
    </row>
    <row r="167" spans="2:12" x14ac:dyDescent="0.25">
      <c r="F167" s="1">
        <v>100</v>
      </c>
      <c r="G167" s="1">
        <v>4.2</v>
      </c>
      <c r="H167" s="1">
        <v>100</v>
      </c>
      <c r="I167" s="1">
        <v>4.2</v>
      </c>
      <c r="J167" s="1" t="s">
        <v>11</v>
      </c>
      <c r="K167" s="1">
        <f t="shared" si="4"/>
        <v>2.6818710878205506E-4</v>
      </c>
      <c r="L167" s="1">
        <f t="shared" si="5"/>
        <v>1.1263858568846313E-3</v>
      </c>
    </row>
    <row r="168" spans="2:12" x14ac:dyDescent="0.25">
      <c r="F168" s="1">
        <v>100</v>
      </c>
      <c r="G168" s="1">
        <v>4.2</v>
      </c>
      <c r="H168" s="1">
        <v>10</v>
      </c>
      <c r="I168" s="1">
        <v>4.2</v>
      </c>
      <c r="J168" s="1" t="s">
        <v>11</v>
      </c>
      <c r="K168" s="1">
        <f t="shared" si="4"/>
        <v>2.6818710878205507E-5</v>
      </c>
      <c r="L168" s="1">
        <f t="shared" si="5"/>
        <v>1.1263858568846313E-4</v>
      </c>
    </row>
    <row r="169" spans="2:12" x14ac:dyDescent="0.25">
      <c r="K169" s="1">
        <f t="shared" si="4"/>
        <v>0</v>
      </c>
      <c r="L169" s="1">
        <f t="shared" si="5"/>
        <v>0</v>
      </c>
    </row>
    <row r="170" spans="2:12" x14ac:dyDescent="0.25">
      <c r="K170" s="1">
        <f t="shared" si="4"/>
        <v>0</v>
      </c>
      <c r="L170" s="1">
        <f t="shared" si="5"/>
        <v>0</v>
      </c>
    </row>
    <row r="171" spans="2:12" x14ac:dyDescent="0.25">
      <c r="B171" s="1">
        <v>2</v>
      </c>
      <c r="C171" s="1" t="s">
        <v>116</v>
      </c>
      <c r="D171" s="1" t="s">
        <v>25</v>
      </c>
      <c r="E171" s="1" t="s">
        <v>117</v>
      </c>
      <c r="F171" s="1">
        <v>90</v>
      </c>
      <c r="G171" s="1">
        <v>5.09</v>
      </c>
      <c r="H171" s="1">
        <v>90</v>
      </c>
      <c r="I171" s="1">
        <v>5.09</v>
      </c>
      <c r="J171" s="1" t="s">
        <v>11</v>
      </c>
      <c r="K171" s="1">
        <f t="shared" si="4"/>
        <v>2.4136839790384957E-4</v>
      </c>
      <c r="L171" s="1">
        <f t="shared" si="5"/>
        <v>1.2285651453305942E-3</v>
      </c>
    </row>
    <row r="172" spans="2:12" x14ac:dyDescent="0.25">
      <c r="F172" s="1">
        <v>50</v>
      </c>
      <c r="G172" s="1">
        <v>5.09</v>
      </c>
      <c r="H172" s="1">
        <v>50</v>
      </c>
      <c r="I172" s="1">
        <v>5.09</v>
      </c>
      <c r="J172" s="1" t="s">
        <v>11</v>
      </c>
      <c r="K172" s="1">
        <f t="shared" si="4"/>
        <v>1.3409355439102753E-4</v>
      </c>
      <c r="L172" s="1">
        <f t="shared" si="5"/>
        <v>6.8253619185033008E-4</v>
      </c>
    </row>
    <row r="173" spans="2:12" x14ac:dyDescent="0.25">
      <c r="F173" s="1">
        <v>50</v>
      </c>
      <c r="G173" s="1">
        <v>5.0999999999999996</v>
      </c>
      <c r="H173" s="1">
        <v>50</v>
      </c>
      <c r="I173" s="1">
        <v>5.0999999999999996</v>
      </c>
      <c r="J173" s="1" t="s">
        <v>11</v>
      </c>
      <c r="K173" s="1">
        <f t="shared" si="4"/>
        <v>1.3409355439102753E-4</v>
      </c>
      <c r="L173" s="1">
        <f t="shared" si="5"/>
        <v>6.8387712739424039E-4</v>
      </c>
    </row>
    <row r="174" spans="2:12" x14ac:dyDescent="0.25">
      <c r="F174" s="1">
        <v>80</v>
      </c>
      <c r="G174" s="1">
        <v>5.22</v>
      </c>
      <c r="H174" s="1">
        <v>80</v>
      </c>
      <c r="I174" s="1">
        <v>5.22</v>
      </c>
      <c r="J174" s="1" t="s">
        <v>11</v>
      </c>
      <c r="K174" s="1">
        <f t="shared" si="4"/>
        <v>2.1454968702564405E-4</v>
      </c>
      <c r="L174" s="1">
        <f t="shared" si="5"/>
        <v>1.1199493662738618E-3</v>
      </c>
    </row>
    <row r="175" spans="2:12" x14ac:dyDescent="0.25">
      <c r="K175" s="1">
        <f t="shared" si="4"/>
        <v>0</v>
      </c>
      <c r="L175" s="1">
        <f t="shared" si="5"/>
        <v>0</v>
      </c>
    </row>
    <row r="176" spans="2:12" x14ac:dyDescent="0.25">
      <c r="K176" s="1">
        <f t="shared" si="4"/>
        <v>0</v>
      </c>
      <c r="L176" s="1">
        <f t="shared" si="5"/>
        <v>0</v>
      </c>
    </row>
    <row r="177" spans="2:12" x14ac:dyDescent="0.25">
      <c r="B177" s="1">
        <v>3</v>
      </c>
      <c r="C177" s="1" t="s">
        <v>118</v>
      </c>
      <c r="D177" s="1" t="s">
        <v>25</v>
      </c>
      <c r="E177" s="1" t="s">
        <v>110</v>
      </c>
      <c r="F177" s="1">
        <v>50</v>
      </c>
      <c r="G177" s="1">
        <v>3.84</v>
      </c>
      <c r="H177" s="1">
        <v>50</v>
      </c>
      <c r="I177" s="1">
        <v>3.84</v>
      </c>
      <c r="J177" s="1" t="s">
        <v>11</v>
      </c>
      <c r="K177" s="1">
        <f t="shared" si="4"/>
        <v>1.3409355439102753E-4</v>
      </c>
      <c r="L177" s="1">
        <f t="shared" si="5"/>
        <v>5.149192488615457E-4</v>
      </c>
    </row>
    <row r="178" spans="2:12" x14ac:dyDescent="0.25">
      <c r="F178" s="1">
        <v>400</v>
      </c>
      <c r="G178" s="1">
        <v>3.84</v>
      </c>
      <c r="H178" s="1">
        <v>350</v>
      </c>
      <c r="I178" s="1">
        <v>3.84</v>
      </c>
      <c r="J178" s="1" t="s">
        <v>11</v>
      </c>
      <c r="K178" s="1">
        <f t="shared" si="4"/>
        <v>9.3865488073719273E-4</v>
      </c>
      <c r="L178" s="1">
        <f t="shared" si="5"/>
        <v>3.6044347420308201E-3</v>
      </c>
    </row>
    <row r="179" spans="2:12" x14ac:dyDescent="0.25">
      <c r="K179" s="1">
        <f t="shared" si="4"/>
        <v>0</v>
      </c>
      <c r="L179" s="1">
        <f t="shared" si="5"/>
        <v>0</v>
      </c>
    </row>
    <row r="180" spans="2:12" x14ac:dyDescent="0.25">
      <c r="K180" s="1">
        <f t="shared" si="4"/>
        <v>0</v>
      </c>
      <c r="L180" s="1">
        <f t="shared" si="5"/>
        <v>0</v>
      </c>
    </row>
    <row r="181" spans="2:12" x14ac:dyDescent="0.25">
      <c r="B181" s="1">
        <v>4</v>
      </c>
      <c r="C181" s="1" t="s">
        <v>119</v>
      </c>
      <c r="D181" s="1" t="s">
        <v>9</v>
      </c>
      <c r="E181" s="1" t="s">
        <v>120</v>
      </c>
      <c r="F181" s="1">
        <v>90</v>
      </c>
      <c r="G181" s="1">
        <v>4.9000000000000004</v>
      </c>
      <c r="H181" s="1">
        <v>90</v>
      </c>
      <c r="I181" s="1">
        <v>4.9000000000000004</v>
      </c>
      <c r="J181" s="1" t="s">
        <v>49</v>
      </c>
      <c r="K181" s="1">
        <f t="shared" si="4"/>
        <v>2.4136839790384957E-4</v>
      </c>
      <c r="L181" s="1">
        <f t="shared" si="5"/>
        <v>1.182705149728863E-3</v>
      </c>
    </row>
    <row r="182" spans="2:12" x14ac:dyDescent="0.25">
      <c r="F182" s="1">
        <v>100</v>
      </c>
      <c r="G182" s="1">
        <v>4.9000000000000004</v>
      </c>
      <c r="H182" s="1">
        <v>100</v>
      </c>
      <c r="I182" s="1">
        <v>4.9000000000000004</v>
      </c>
      <c r="J182" s="1" t="s">
        <v>11</v>
      </c>
      <c r="K182" s="1">
        <f t="shared" si="4"/>
        <v>2.6818710878205506E-4</v>
      </c>
      <c r="L182" s="1">
        <f t="shared" si="5"/>
        <v>1.3141168330320699E-3</v>
      </c>
    </row>
    <row r="183" spans="2:12" x14ac:dyDescent="0.25">
      <c r="F183" s="1">
        <v>50</v>
      </c>
      <c r="G183" s="1">
        <v>4.9000000000000004</v>
      </c>
      <c r="H183" s="1">
        <v>50</v>
      </c>
      <c r="I183" s="1">
        <v>4.9000000000000004</v>
      </c>
      <c r="J183" s="1" t="s">
        <v>11</v>
      </c>
      <c r="K183" s="1">
        <f t="shared" si="4"/>
        <v>1.3409355439102753E-4</v>
      </c>
      <c r="L183" s="1">
        <f t="shared" si="5"/>
        <v>6.5705841651603496E-4</v>
      </c>
    </row>
    <row r="184" spans="2:12" x14ac:dyDescent="0.25">
      <c r="F184" s="1">
        <v>50</v>
      </c>
      <c r="G184" s="1">
        <v>5.22</v>
      </c>
      <c r="H184" s="1">
        <v>50</v>
      </c>
      <c r="I184" s="1">
        <v>5.22</v>
      </c>
      <c r="J184" s="1" t="s">
        <v>49</v>
      </c>
      <c r="K184" s="1">
        <f t="shared" si="4"/>
        <v>1.3409355439102753E-4</v>
      </c>
      <c r="L184" s="1">
        <f t="shared" si="5"/>
        <v>6.9996835392116367E-4</v>
      </c>
    </row>
    <row r="185" spans="2:12" x14ac:dyDescent="0.25">
      <c r="K185" s="1">
        <f t="shared" si="4"/>
        <v>0</v>
      </c>
      <c r="L185" s="1">
        <f t="shared" si="5"/>
        <v>0</v>
      </c>
    </row>
    <row r="186" spans="2:12" x14ac:dyDescent="0.25">
      <c r="K186" s="1">
        <f t="shared" si="4"/>
        <v>0</v>
      </c>
      <c r="L186" s="1">
        <f t="shared" si="5"/>
        <v>0</v>
      </c>
    </row>
    <row r="187" spans="2:12" x14ac:dyDescent="0.25">
      <c r="B187" s="1">
        <v>5</v>
      </c>
      <c r="C187" s="1" t="s">
        <v>121</v>
      </c>
      <c r="D187" s="1" t="s">
        <v>25</v>
      </c>
      <c r="E187" s="1" t="s">
        <v>122</v>
      </c>
      <c r="F187" s="1">
        <v>90</v>
      </c>
      <c r="G187" s="1">
        <v>5.4</v>
      </c>
      <c r="H187" s="1">
        <v>90</v>
      </c>
      <c r="I187" s="1">
        <v>5.4</v>
      </c>
      <c r="J187" s="1" t="s">
        <v>49</v>
      </c>
      <c r="K187" s="1">
        <f t="shared" si="4"/>
        <v>2.4136839790384957E-4</v>
      </c>
      <c r="L187" s="1">
        <f t="shared" si="5"/>
        <v>1.3033893486807877E-3</v>
      </c>
    </row>
    <row r="188" spans="2:12" x14ac:dyDescent="0.25">
      <c r="F188" s="1">
        <v>50</v>
      </c>
      <c r="G188" s="1">
        <v>5.4</v>
      </c>
      <c r="H188" s="1">
        <v>50</v>
      </c>
      <c r="I188" s="1">
        <v>5.4</v>
      </c>
      <c r="J188" s="1" t="s">
        <v>11</v>
      </c>
      <c r="K188" s="1">
        <f t="shared" si="4"/>
        <v>1.3409355439102753E-4</v>
      </c>
      <c r="L188" s="1">
        <f t="shared" si="5"/>
        <v>7.2410519371154871E-4</v>
      </c>
    </row>
    <row r="189" spans="2:12" x14ac:dyDescent="0.25">
      <c r="F189" s="1">
        <v>50</v>
      </c>
      <c r="G189" s="1">
        <v>5.4</v>
      </c>
      <c r="H189" s="1">
        <v>50</v>
      </c>
      <c r="I189" s="1">
        <v>5.4</v>
      </c>
      <c r="J189" s="1" t="s">
        <v>11</v>
      </c>
      <c r="K189" s="1">
        <f t="shared" si="4"/>
        <v>1.3409355439102753E-4</v>
      </c>
      <c r="L189" s="1">
        <f t="shared" si="5"/>
        <v>7.2410519371154871E-4</v>
      </c>
    </row>
    <row r="190" spans="2:12" x14ac:dyDescent="0.25">
      <c r="K190" s="1">
        <f t="shared" si="4"/>
        <v>0</v>
      </c>
      <c r="L190" s="1">
        <f t="shared" si="5"/>
        <v>0</v>
      </c>
    </row>
    <row r="191" spans="2:12" x14ac:dyDescent="0.25">
      <c r="K191" s="1">
        <f t="shared" si="4"/>
        <v>0</v>
      </c>
      <c r="L191" s="1">
        <f t="shared" si="5"/>
        <v>0</v>
      </c>
    </row>
    <row r="192" spans="2:12" x14ac:dyDescent="0.25">
      <c r="B192" s="1">
        <v>6</v>
      </c>
      <c r="C192" s="1" t="s">
        <v>123</v>
      </c>
      <c r="D192" s="1" t="s">
        <v>25</v>
      </c>
      <c r="E192" s="1" t="s">
        <v>112</v>
      </c>
      <c r="F192" s="1">
        <v>50</v>
      </c>
      <c r="G192" s="1">
        <v>4.1900000000000004</v>
      </c>
      <c r="H192" s="1">
        <v>50</v>
      </c>
      <c r="I192" s="1">
        <v>4.1900000000000004</v>
      </c>
      <c r="J192" s="1" t="s">
        <v>11</v>
      </c>
      <c r="K192" s="1">
        <f t="shared" si="4"/>
        <v>1.3409355439102753E-4</v>
      </c>
      <c r="L192" s="1">
        <f t="shared" si="5"/>
        <v>5.6185199289840535E-4</v>
      </c>
    </row>
    <row r="193" spans="2:12" x14ac:dyDescent="0.25">
      <c r="F193" s="1">
        <v>200</v>
      </c>
      <c r="G193" s="1">
        <v>4.1900000000000004</v>
      </c>
      <c r="H193" s="1">
        <v>200</v>
      </c>
      <c r="I193" s="1">
        <v>4.1900000000000004</v>
      </c>
      <c r="J193" s="1" t="s">
        <v>11</v>
      </c>
      <c r="K193" s="1">
        <f t="shared" si="4"/>
        <v>5.3637421756411012E-4</v>
      </c>
      <c r="L193" s="1">
        <f t="shared" si="5"/>
        <v>2.2474079715936214E-3</v>
      </c>
    </row>
    <row r="194" spans="2:12" x14ac:dyDescent="0.25">
      <c r="F194" s="1">
        <v>400</v>
      </c>
      <c r="G194" s="1">
        <v>4.1900000000000004</v>
      </c>
      <c r="H194" s="1">
        <v>150</v>
      </c>
      <c r="I194" s="1">
        <v>4.1900000000000004</v>
      </c>
      <c r="J194" s="1" t="s">
        <v>11</v>
      </c>
      <c r="K194" s="1">
        <f t="shared" si="4"/>
        <v>4.0228066317308262E-4</v>
      </c>
      <c r="L194" s="1">
        <f t="shared" si="5"/>
        <v>1.6855559786952163E-3</v>
      </c>
    </row>
    <row r="195" spans="2:12" x14ac:dyDescent="0.25">
      <c r="B195" s="1">
        <v>1</v>
      </c>
      <c r="C195" s="1" t="s">
        <v>124</v>
      </c>
      <c r="D195" s="1" t="s">
        <v>125</v>
      </c>
      <c r="E195" s="1" t="s">
        <v>126</v>
      </c>
      <c r="F195" s="1">
        <v>60</v>
      </c>
      <c r="G195" s="1">
        <v>5.2249999999999996</v>
      </c>
      <c r="H195" s="1">
        <v>60</v>
      </c>
      <c r="I195" s="1">
        <v>5.2249999999999996</v>
      </c>
      <c r="J195" s="1" t="s">
        <v>49</v>
      </c>
      <c r="K195" s="1">
        <f t="shared" ref="K195:K258" si="6">H195/$H$6417</f>
        <v>1.6091226526923305E-4</v>
      </c>
      <c r="L195" s="1">
        <f t="shared" si="5"/>
        <v>8.4076658603174262E-4</v>
      </c>
    </row>
    <row r="196" spans="2:12" x14ac:dyDescent="0.25">
      <c r="K196" s="1">
        <f t="shared" si="6"/>
        <v>0</v>
      </c>
      <c r="L196" s="1">
        <f t="shared" ref="L196:L259" si="7">K196*I196</f>
        <v>0</v>
      </c>
    </row>
    <row r="197" spans="2:12" x14ac:dyDescent="0.25">
      <c r="K197" s="1">
        <f t="shared" si="6"/>
        <v>0</v>
      </c>
      <c r="L197" s="1">
        <f t="shared" si="7"/>
        <v>0</v>
      </c>
    </row>
    <row r="198" spans="2:12" x14ac:dyDescent="0.25">
      <c r="B198" s="1">
        <v>2</v>
      </c>
      <c r="C198" s="1" t="s">
        <v>127</v>
      </c>
      <c r="D198" s="1" t="s">
        <v>125</v>
      </c>
      <c r="E198" s="1" t="s">
        <v>128</v>
      </c>
      <c r="F198" s="1">
        <v>60</v>
      </c>
      <c r="G198" s="1">
        <v>5.2249999999999996</v>
      </c>
      <c r="H198" s="1">
        <v>60</v>
      </c>
      <c r="I198" s="1">
        <v>5.2249999999999996</v>
      </c>
      <c r="J198" s="1" t="s">
        <v>49</v>
      </c>
      <c r="K198" s="1">
        <f t="shared" si="6"/>
        <v>1.6091226526923305E-4</v>
      </c>
      <c r="L198" s="1">
        <f t="shared" si="7"/>
        <v>8.4076658603174262E-4</v>
      </c>
    </row>
    <row r="199" spans="2:12" x14ac:dyDescent="0.25">
      <c r="K199" s="1">
        <f t="shared" si="6"/>
        <v>0</v>
      </c>
      <c r="L199" s="1">
        <f t="shared" si="7"/>
        <v>0</v>
      </c>
    </row>
    <row r="200" spans="2:12" x14ac:dyDescent="0.25">
      <c r="K200" s="1">
        <f t="shared" si="6"/>
        <v>0</v>
      </c>
      <c r="L200" s="1">
        <f t="shared" si="7"/>
        <v>0</v>
      </c>
    </row>
    <row r="201" spans="2:12" x14ac:dyDescent="0.25">
      <c r="B201" s="1">
        <v>3</v>
      </c>
      <c r="C201" s="1" t="s">
        <v>129</v>
      </c>
      <c r="D201" s="1" t="s">
        <v>125</v>
      </c>
      <c r="E201" s="1" t="s">
        <v>130</v>
      </c>
      <c r="F201" s="1">
        <v>60</v>
      </c>
      <c r="G201" s="1">
        <v>5.2249999999999996</v>
      </c>
      <c r="H201" s="1">
        <v>60</v>
      </c>
      <c r="I201" s="1">
        <v>5.2249999999999996</v>
      </c>
      <c r="J201" s="1" t="s">
        <v>49</v>
      </c>
      <c r="K201" s="1">
        <f t="shared" si="6"/>
        <v>1.6091226526923305E-4</v>
      </c>
      <c r="L201" s="1">
        <f t="shared" si="7"/>
        <v>8.4076658603174262E-4</v>
      </c>
    </row>
    <row r="202" spans="2:12" x14ac:dyDescent="0.25">
      <c r="K202" s="1">
        <f t="shared" si="6"/>
        <v>0</v>
      </c>
      <c r="L202" s="1">
        <f t="shared" si="7"/>
        <v>0</v>
      </c>
    </row>
    <row r="203" spans="2:12" x14ac:dyDescent="0.25">
      <c r="K203" s="1">
        <f t="shared" si="6"/>
        <v>0</v>
      </c>
      <c r="L203" s="1">
        <f t="shared" si="7"/>
        <v>0</v>
      </c>
    </row>
    <row r="204" spans="2:12" x14ac:dyDescent="0.25">
      <c r="B204" s="1">
        <v>4</v>
      </c>
      <c r="C204" s="1" t="s">
        <v>131</v>
      </c>
      <c r="D204" s="1" t="s">
        <v>125</v>
      </c>
      <c r="E204" s="1" t="s">
        <v>48</v>
      </c>
      <c r="F204" s="1">
        <v>60</v>
      </c>
      <c r="G204" s="1">
        <v>5.2249999999999996</v>
      </c>
      <c r="H204" s="1">
        <v>60</v>
      </c>
      <c r="I204" s="1">
        <v>5.2249999999999996</v>
      </c>
      <c r="J204" s="1" t="s">
        <v>49</v>
      </c>
      <c r="K204" s="1">
        <f t="shared" si="6"/>
        <v>1.6091226526923305E-4</v>
      </c>
      <c r="L204" s="1">
        <f t="shared" si="7"/>
        <v>8.4076658603174262E-4</v>
      </c>
    </row>
    <row r="205" spans="2:12" x14ac:dyDescent="0.25">
      <c r="K205" s="1">
        <f t="shared" si="6"/>
        <v>0</v>
      </c>
      <c r="L205" s="1">
        <f t="shared" si="7"/>
        <v>0</v>
      </c>
    </row>
    <row r="206" spans="2:12" x14ac:dyDescent="0.25">
      <c r="K206" s="1">
        <f t="shared" si="6"/>
        <v>0</v>
      </c>
      <c r="L206" s="1">
        <f t="shared" si="7"/>
        <v>0</v>
      </c>
    </row>
    <row r="207" spans="2:12" x14ac:dyDescent="0.25">
      <c r="B207" s="1">
        <v>5</v>
      </c>
      <c r="C207" s="1" t="s">
        <v>132</v>
      </c>
      <c r="D207" s="1" t="s">
        <v>125</v>
      </c>
      <c r="E207" s="1" t="s">
        <v>133</v>
      </c>
      <c r="F207" s="1">
        <v>60</v>
      </c>
      <c r="G207" s="1">
        <v>5.2249999999999996</v>
      </c>
      <c r="H207" s="1">
        <v>60</v>
      </c>
      <c r="I207" s="1">
        <v>5.2249999999999996</v>
      </c>
      <c r="J207" s="1" t="s">
        <v>49</v>
      </c>
      <c r="K207" s="1">
        <f t="shared" si="6"/>
        <v>1.6091226526923305E-4</v>
      </c>
      <c r="L207" s="1">
        <f t="shared" si="7"/>
        <v>8.4076658603174262E-4</v>
      </c>
    </row>
    <row r="208" spans="2:12" x14ac:dyDescent="0.25">
      <c r="K208" s="1">
        <f t="shared" si="6"/>
        <v>0</v>
      </c>
      <c r="L208" s="1">
        <f t="shared" si="7"/>
        <v>0</v>
      </c>
    </row>
    <row r="209" spans="2:12" x14ac:dyDescent="0.25">
      <c r="K209" s="1">
        <f t="shared" si="6"/>
        <v>0</v>
      </c>
      <c r="L209" s="1">
        <f t="shared" si="7"/>
        <v>0</v>
      </c>
    </row>
    <row r="210" spans="2:12" x14ac:dyDescent="0.25">
      <c r="B210" s="1">
        <v>6</v>
      </c>
      <c r="C210" s="1" t="s">
        <v>134</v>
      </c>
      <c r="D210" s="1" t="s">
        <v>125</v>
      </c>
      <c r="E210" s="1" t="s">
        <v>135</v>
      </c>
      <c r="F210" s="1">
        <v>60</v>
      </c>
      <c r="G210" s="1">
        <v>5.2249999999999996</v>
      </c>
      <c r="H210" s="1">
        <v>60</v>
      </c>
      <c r="I210" s="1">
        <v>5.2249999999999996</v>
      </c>
      <c r="J210" s="1" t="s">
        <v>49</v>
      </c>
      <c r="K210" s="1">
        <f t="shared" si="6"/>
        <v>1.6091226526923305E-4</v>
      </c>
      <c r="L210" s="1">
        <f t="shared" si="7"/>
        <v>8.4076658603174262E-4</v>
      </c>
    </row>
    <row r="211" spans="2:12" x14ac:dyDescent="0.25">
      <c r="B211" s="1">
        <v>1</v>
      </c>
      <c r="C211" s="1" t="s">
        <v>109</v>
      </c>
      <c r="D211" s="1" t="s">
        <v>136</v>
      </c>
      <c r="E211" s="1" t="s">
        <v>137</v>
      </c>
      <c r="K211" s="1">
        <f t="shared" si="6"/>
        <v>0</v>
      </c>
      <c r="L211" s="1">
        <f t="shared" si="7"/>
        <v>0</v>
      </c>
    </row>
    <row r="212" spans="2:12" x14ac:dyDescent="0.25">
      <c r="K212" s="1">
        <f t="shared" si="6"/>
        <v>0</v>
      </c>
      <c r="L212" s="1">
        <f t="shared" si="7"/>
        <v>0</v>
      </c>
    </row>
    <row r="213" spans="2:12" x14ac:dyDescent="0.25">
      <c r="K213" s="1">
        <f t="shared" si="6"/>
        <v>0</v>
      </c>
      <c r="L213" s="1">
        <f t="shared" si="7"/>
        <v>0</v>
      </c>
    </row>
    <row r="214" spans="2:12" x14ac:dyDescent="0.25">
      <c r="B214" s="1">
        <v>2</v>
      </c>
      <c r="C214" s="1" t="s">
        <v>111</v>
      </c>
      <c r="D214" s="1" t="s">
        <v>138</v>
      </c>
      <c r="E214" s="1" t="s">
        <v>139</v>
      </c>
      <c r="F214" s="1">
        <v>85</v>
      </c>
      <c r="G214" s="1">
        <v>3.34</v>
      </c>
      <c r="H214" s="1">
        <v>85</v>
      </c>
      <c r="I214" s="1">
        <v>3.34</v>
      </c>
      <c r="J214" s="1" t="s">
        <v>11</v>
      </c>
      <c r="K214" s="1">
        <f t="shared" si="6"/>
        <v>2.279590424647468E-4</v>
      </c>
      <c r="L214" s="1">
        <f t="shared" si="7"/>
        <v>7.6138320183225428E-4</v>
      </c>
    </row>
    <row r="215" spans="2:12" x14ac:dyDescent="0.25">
      <c r="F215" s="1">
        <v>5</v>
      </c>
      <c r="G215" s="1">
        <v>5.45</v>
      </c>
      <c r="H215" s="1">
        <v>5</v>
      </c>
      <c r="I215" s="1">
        <v>5.45</v>
      </c>
      <c r="J215" s="1" t="s">
        <v>11</v>
      </c>
      <c r="K215" s="1">
        <f t="shared" si="6"/>
        <v>1.3409355439102753E-5</v>
      </c>
      <c r="L215" s="1">
        <f t="shared" si="7"/>
        <v>7.3080987143110009E-5</v>
      </c>
    </row>
    <row r="216" spans="2:12" x14ac:dyDescent="0.25">
      <c r="K216" s="1">
        <f t="shared" si="6"/>
        <v>0</v>
      </c>
      <c r="L216" s="1">
        <f t="shared" si="7"/>
        <v>0</v>
      </c>
    </row>
    <row r="217" spans="2:12" x14ac:dyDescent="0.25">
      <c r="K217" s="1">
        <f t="shared" si="6"/>
        <v>0</v>
      </c>
      <c r="L217" s="1">
        <f t="shared" si="7"/>
        <v>0</v>
      </c>
    </row>
    <row r="218" spans="2:12" x14ac:dyDescent="0.25">
      <c r="B218" s="1">
        <v>3</v>
      </c>
      <c r="C218" s="1" t="s">
        <v>140</v>
      </c>
      <c r="D218" s="1" t="s">
        <v>141</v>
      </c>
      <c r="E218" s="1" t="s">
        <v>142</v>
      </c>
      <c r="F218" s="1">
        <v>82</v>
      </c>
      <c r="G218" s="1">
        <v>3.34</v>
      </c>
      <c r="H218" s="1">
        <v>82</v>
      </c>
      <c r="I218" s="1">
        <v>3.34</v>
      </c>
      <c r="J218" s="1" t="s">
        <v>11</v>
      </c>
      <c r="K218" s="1">
        <f t="shared" si="6"/>
        <v>2.1991342920128516E-4</v>
      </c>
      <c r="L218" s="1">
        <f t="shared" si="7"/>
        <v>7.3451085353229244E-4</v>
      </c>
    </row>
    <row r="219" spans="2:12" x14ac:dyDescent="0.25">
      <c r="F219" s="1">
        <v>5</v>
      </c>
      <c r="G219" s="1">
        <v>5.5</v>
      </c>
      <c r="H219" s="1">
        <v>5</v>
      </c>
      <c r="I219" s="1">
        <v>5.5</v>
      </c>
      <c r="J219" s="1" t="s">
        <v>11</v>
      </c>
      <c r="K219" s="1">
        <f t="shared" si="6"/>
        <v>1.3409355439102753E-5</v>
      </c>
      <c r="L219" s="1">
        <f t="shared" si="7"/>
        <v>7.3751454915065137E-5</v>
      </c>
    </row>
    <row r="220" spans="2:12" x14ac:dyDescent="0.25">
      <c r="K220" s="1">
        <f t="shared" si="6"/>
        <v>0</v>
      </c>
      <c r="L220" s="1">
        <f t="shared" si="7"/>
        <v>0</v>
      </c>
    </row>
    <row r="221" spans="2:12" x14ac:dyDescent="0.25">
      <c r="K221" s="1">
        <f t="shared" si="6"/>
        <v>0</v>
      </c>
      <c r="L221" s="1">
        <f t="shared" si="7"/>
        <v>0</v>
      </c>
    </row>
    <row r="222" spans="2:12" x14ac:dyDescent="0.25">
      <c r="B222" s="1">
        <v>4</v>
      </c>
      <c r="C222" s="1" t="s">
        <v>143</v>
      </c>
      <c r="D222" s="1" t="s">
        <v>144</v>
      </c>
      <c r="E222" s="1" t="s">
        <v>145</v>
      </c>
      <c r="F222" s="1">
        <v>85</v>
      </c>
      <c r="G222" s="1">
        <v>3.34</v>
      </c>
      <c r="H222" s="1">
        <v>85</v>
      </c>
      <c r="I222" s="1">
        <v>3.34</v>
      </c>
      <c r="J222" s="1" t="s">
        <v>11</v>
      </c>
      <c r="K222" s="1">
        <f t="shared" si="6"/>
        <v>2.279590424647468E-4</v>
      </c>
      <c r="L222" s="1">
        <f t="shared" si="7"/>
        <v>7.6138320183225428E-4</v>
      </c>
    </row>
    <row r="223" spans="2:12" x14ac:dyDescent="0.25">
      <c r="F223" s="1">
        <v>5</v>
      </c>
      <c r="G223" s="1">
        <v>5.45</v>
      </c>
      <c r="H223" s="1">
        <v>5</v>
      </c>
      <c r="I223" s="1">
        <v>5.45</v>
      </c>
      <c r="J223" s="1" t="s">
        <v>11</v>
      </c>
      <c r="K223" s="1">
        <f t="shared" si="6"/>
        <v>1.3409355439102753E-5</v>
      </c>
      <c r="L223" s="1">
        <f t="shared" si="7"/>
        <v>7.3080987143110009E-5</v>
      </c>
    </row>
    <row r="224" spans="2:12" x14ac:dyDescent="0.25">
      <c r="B224" s="1">
        <v>1</v>
      </c>
      <c r="C224" s="1" t="s">
        <v>146</v>
      </c>
      <c r="D224" s="1" t="s">
        <v>147</v>
      </c>
      <c r="E224" s="1" t="s">
        <v>148</v>
      </c>
      <c r="F224" s="1">
        <v>100</v>
      </c>
      <c r="G224" s="1">
        <v>3.86</v>
      </c>
      <c r="H224" s="1">
        <v>100</v>
      </c>
      <c r="I224" s="1">
        <v>3.86</v>
      </c>
      <c r="J224" s="1" t="s">
        <v>11</v>
      </c>
      <c r="K224" s="1">
        <f t="shared" si="6"/>
        <v>2.6818710878205506E-4</v>
      </c>
      <c r="L224" s="1">
        <f t="shared" si="7"/>
        <v>1.0352022398987324E-3</v>
      </c>
    </row>
    <row r="225" spans="2:12" x14ac:dyDescent="0.25">
      <c r="F225" s="1">
        <v>200</v>
      </c>
      <c r="G225" s="1">
        <v>3.86</v>
      </c>
      <c r="H225" s="1">
        <v>200</v>
      </c>
      <c r="I225" s="1">
        <v>3.86</v>
      </c>
      <c r="J225" s="1" t="s">
        <v>11</v>
      </c>
      <c r="K225" s="1">
        <f t="shared" si="6"/>
        <v>5.3637421756411012E-4</v>
      </c>
      <c r="L225" s="1">
        <f t="shared" si="7"/>
        <v>2.0704044797974649E-3</v>
      </c>
    </row>
    <row r="226" spans="2:12" x14ac:dyDescent="0.25">
      <c r="F226" s="1">
        <v>50</v>
      </c>
      <c r="G226" s="1">
        <v>4.0999999999999996</v>
      </c>
      <c r="H226" s="1">
        <v>50</v>
      </c>
      <c r="I226" s="1">
        <v>4.0999999999999996</v>
      </c>
      <c r="J226" s="1" t="s">
        <v>11</v>
      </c>
      <c r="K226" s="1">
        <f t="shared" si="6"/>
        <v>1.3409355439102753E-4</v>
      </c>
      <c r="L226" s="1">
        <f t="shared" si="7"/>
        <v>5.4978357300321278E-4</v>
      </c>
    </row>
    <row r="227" spans="2:12" x14ac:dyDescent="0.25">
      <c r="F227" s="1">
        <v>300</v>
      </c>
      <c r="G227" s="1">
        <v>4.2</v>
      </c>
      <c r="H227" s="1">
        <v>200</v>
      </c>
      <c r="I227" s="1">
        <v>4.2</v>
      </c>
      <c r="J227" s="1" t="s">
        <v>11</v>
      </c>
      <c r="K227" s="1">
        <f t="shared" si="6"/>
        <v>5.3637421756411012E-4</v>
      </c>
      <c r="L227" s="1">
        <f t="shared" si="7"/>
        <v>2.2527717137692626E-3</v>
      </c>
    </row>
    <row r="228" spans="2:12" x14ac:dyDescent="0.25">
      <c r="K228" s="1">
        <f t="shared" si="6"/>
        <v>0</v>
      </c>
      <c r="L228" s="1">
        <f t="shared" si="7"/>
        <v>0</v>
      </c>
    </row>
    <row r="229" spans="2:12" x14ac:dyDescent="0.25">
      <c r="K229" s="1">
        <f t="shared" si="6"/>
        <v>0</v>
      </c>
      <c r="L229" s="1">
        <f t="shared" si="7"/>
        <v>0</v>
      </c>
    </row>
    <row r="230" spans="2:12" x14ac:dyDescent="0.25">
      <c r="B230" s="1">
        <v>2</v>
      </c>
      <c r="C230" s="1" t="s">
        <v>149</v>
      </c>
      <c r="D230" s="1" t="s">
        <v>150</v>
      </c>
      <c r="E230" s="1" t="s">
        <v>151</v>
      </c>
      <c r="F230" s="1">
        <v>100</v>
      </c>
      <c r="G230" s="1">
        <v>4.53</v>
      </c>
      <c r="H230" s="1">
        <v>100</v>
      </c>
      <c r="I230" s="1">
        <v>4.53</v>
      </c>
      <c r="J230" s="1" t="s">
        <v>11</v>
      </c>
      <c r="K230" s="1">
        <f t="shared" si="6"/>
        <v>2.6818710878205506E-4</v>
      </c>
      <c r="L230" s="1">
        <f t="shared" si="7"/>
        <v>1.2148876027827094E-3</v>
      </c>
    </row>
    <row r="231" spans="2:12" x14ac:dyDescent="0.25">
      <c r="F231" s="1">
        <v>100</v>
      </c>
      <c r="G231" s="1">
        <v>4.53</v>
      </c>
      <c r="H231" s="1">
        <v>100</v>
      </c>
      <c r="I231" s="1">
        <v>4.53</v>
      </c>
      <c r="J231" s="1" t="s">
        <v>11</v>
      </c>
      <c r="K231" s="1">
        <f t="shared" si="6"/>
        <v>2.6818710878205506E-4</v>
      </c>
      <c r="L231" s="1">
        <f t="shared" si="7"/>
        <v>1.2148876027827094E-3</v>
      </c>
    </row>
    <row r="232" spans="2:12" x14ac:dyDescent="0.25">
      <c r="F232" s="1">
        <v>160</v>
      </c>
      <c r="G232" s="1">
        <v>4.53</v>
      </c>
      <c r="H232" s="1">
        <v>150</v>
      </c>
      <c r="I232" s="1">
        <v>4.53</v>
      </c>
      <c r="J232" s="1" t="s">
        <v>11</v>
      </c>
      <c r="K232" s="1">
        <f t="shared" si="6"/>
        <v>4.0228066317308262E-4</v>
      </c>
      <c r="L232" s="1">
        <f t="shared" si="7"/>
        <v>1.8223314041740644E-3</v>
      </c>
    </row>
    <row r="233" spans="2:12" x14ac:dyDescent="0.25">
      <c r="K233" s="1">
        <f t="shared" si="6"/>
        <v>0</v>
      </c>
      <c r="L233" s="1">
        <f t="shared" si="7"/>
        <v>0</v>
      </c>
    </row>
    <row r="234" spans="2:12" x14ac:dyDescent="0.25">
      <c r="K234" s="1">
        <f t="shared" si="6"/>
        <v>0</v>
      </c>
      <c r="L234" s="1">
        <f t="shared" si="7"/>
        <v>0</v>
      </c>
    </row>
    <row r="235" spans="2:12" x14ac:dyDescent="0.25">
      <c r="B235" s="1">
        <v>3</v>
      </c>
      <c r="C235" s="1" t="s">
        <v>152</v>
      </c>
      <c r="D235" s="1" t="s">
        <v>153</v>
      </c>
      <c r="E235" s="1" t="s">
        <v>154</v>
      </c>
      <c r="F235" s="1">
        <v>315</v>
      </c>
      <c r="G235" s="1">
        <v>3.79</v>
      </c>
      <c r="H235" s="1">
        <v>315</v>
      </c>
      <c r="I235" s="1">
        <v>3.79</v>
      </c>
      <c r="J235" s="1" t="s">
        <v>11</v>
      </c>
      <c r="K235" s="1">
        <f t="shared" si="6"/>
        <v>8.4478939266347344E-4</v>
      </c>
      <c r="L235" s="1">
        <f t="shared" si="7"/>
        <v>3.2017517981945643E-3</v>
      </c>
    </row>
    <row r="236" spans="2:12" x14ac:dyDescent="0.25">
      <c r="F236" s="1">
        <v>225</v>
      </c>
      <c r="G236" s="1">
        <v>3.79</v>
      </c>
      <c r="H236" s="1">
        <v>160</v>
      </c>
      <c r="I236" s="1">
        <v>3.79</v>
      </c>
      <c r="J236" s="1" t="s">
        <v>11</v>
      </c>
      <c r="K236" s="1">
        <f t="shared" si="6"/>
        <v>4.290993740512881E-4</v>
      </c>
      <c r="L236" s="1">
        <f t="shared" si="7"/>
        <v>1.626286627654382E-3</v>
      </c>
    </row>
    <row r="237" spans="2:12" x14ac:dyDescent="0.25">
      <c r="K237" s="1">
        <f t="shared" si="6"/>
        <v>0</v>
      </c>
      <c r="L237" s="1">
        <f t="shared" si="7"/>
        <v>0</v>
      </c>
    </row>
    <row r="238" spans="2:12" x14ac:dyDescent="0.25">
      <c r="K238" s="1">
        <f t="shared" si="6"/>
        <v>0</v>
      </c>
      <c r="L238" s="1">
        <f t="shared" si="7"/>
        <v>0</v>
      </c>
    </row>
    <row r="239" spans="2:12" x14ac:dyDescent="0.25">
      <c r="B239" s="1">
        <v>4</v>
      </c>
      <c r="C239" s="1" t="s">
        <v>155</v>
      </c>
      <c r="D239" s="1" t="s">
        <v>9</v>
      </c>
      <c r="E239" s="1" t="s">
        <v>156</v>
      </c>
      <c r="F239" s="1">
        <v>100</v>
      </c>
      <c r="G239" s="1">
        <v>4.53</v>
      </c>
      <c r="H239" s="1">
        <v>100</v>
      </c>
      <c r="I239" s="1">
        <v>4.53</v>
      </c>
      <c r="J239" s="1" t="s">
        <v>11</v>
      </c>
      <c r="K239" s="1">
        <f t="shared" si="6"/>
        <v>2.6818710878205506E-4</v>
      </c>
      <c r="L239" s="1">
        <f t="shared" si="7"/>
        <v>1.2148876027827094E-3</v>
      </c>
    </row>
    <row r="240" spans="2:12" x14ac:dyDescent="0.25">
      <c r="F240" s="1">
        <v>100</v>
      </c>
      <c r="G240" s="1">
        <v>4.53</v>
      </c>
      <c r="H240" s="1">
        <v>100</v>
      </c>
      <c r="I240" s="1">
        <v>4.53</v>
      </c>
      <c r="J240" s="1" t="s">
        <v>11</v>
      </c>
      <c r="K240" s="1">
        <f t="shared" si="6"/>
        <v>2.6818710878205506E-4</v>
      </c>
      <c r="L240" s="1">
        <f t="shared" si="7"/>
        <v>1.2148876027827094E-3</v>
      </c>
    </row>
    <row r="241" spans="2:12" x14ac:dyDescent="0.25">
      <c r="F241" s="1">
        <v>150</v>
      </c>
      <c r="G241" s="1">
        <v>4.53</v>
      </c>
      <c r="H241" s="1">
        <v>100</v>
      </c>
      <c r="I241" s="1">
        <v>4.53</v>
      </c>
      <c r="J241" s="1" t="s">
        <v>11</v>
      </c>
      <c r="K241" s="1">
        <f t="shared" si="6"/>
        <v>2.6818710878205506E-4</v>
      </c>
      <c r="L241" s="1">
        <f t="shared" si="7"/>
        <v>1.2148876027827094E-3</v>
      </c>
    </row>
    <row r="242" spans="2:12" x14ac:dyDescent="0.25">
      <c r="K242" s="1">
        <f t="shared" si="6"/>
        <v>0</v>
      </c>
      <c r="L242" s="1">
        <f t="shared" si="7"/>
        <v>0</v>
      </c>
    </row>
    <row r="243" spans="2:12" x14ac:dyDescent="0.25">
      <c r="K243" s="1">
        <f t="shared" si="6"/>
        <v>0</v>
      </c>
      <c r="L243" s="1">
        <f t="shared" si="7"/>
        <v>0</v>
      </c>
    </row>
    <row r="244" spans="2:12" x14ac:dyDescent="0.25">
      <c r="B244" s="1">
        <v>5</v>
      </c>
      <c r="C244" s="1" t="s">
        <v>157</v>
      </c>
      <c r="D244" s="1" t="s">
        <v>25</v>
      </c>
      <c r="E244" s="1" t="s">
        <v>158</v>
      </c>
      <c r="F244" s="1">
        <v>350</v>
      </c>
      <c r="G244" s="1">
        <v>3.87</v>
      </c>
      <c r="H244" s="1">
        <v>350</v>
      </c>
      <c r="I244" s="1">
        <v>3.87</v>
      </c>
      <c r="J244" s="1" t="s">
        <v>11</v>
      </c>
      <c r="K244" s="1">
        <f t="shared" si="6"/>
        <v>9.3865488073719273E-4</v>
      </c>
      <c r="L244" s="1">
        <f t="shared" si="7"/>
        <v>3.6325943884529359E-3</v>
      </c>
    </row>
    <row r="245" spans="2:12" x14ac:dyDescent="0.25">
      <c r="F245" s="1">
        <v>50</v>
      </c>
      <c r="G245" s="1">
        <v>3.87</v>
      </c>
      <c r="H245" s="1">
        <v>50</v>
      </c>
      <c r="I245" s="1">
        <v>3.87</v>
      </c>
      <c r="J245" s="1" t="s">
        <v>11</v>
      </c>
      <c r="K245" s="1">
        <f t="shared" si="6"/>
        <v>1.3409355439102753E-4</v>
      </c>
      <c r="L245" s="1">
        <f t="shared" si="7"/>
        <v>5.1894205549327652E-4</v>
      </c>
    </row>
    <row r="246" spans="2:12" x14ac:dyDescent="0.25">
      <c r="K246" s="1">
        <f t="shared" si="6"/>
        <v>0</v>
      </c>
      <c r="L246" s="1">
        <f t="shared" si="7"/>
        <v>0</v>
      </c>
    </row>
    <row r="247" spans="2:12" x14ac:dyDescent="0.25">
      <c r="K247" s="1">
        <f t="shared" si="6"/>
        <v>0</v>
      </c>
      <c r="L247" s="1">
        <f t="shared" si="7"/>
        <v>0</v>
      </c>
    </row>
    <row r="248" spans="2:12" x14ac:dyDescent="0.25">
      <c r="B248" s="1">
        <v>6</v>
      </c>
      <c r="C248" s="1" t="s">
        <v>159</v>
      </c>
      <c r="D248" s="1" t="s">
        <v>150</v>
      </c>
      <c r="E248" s="1" t="s">
        <v>160</v>
      </c>
      <c r="F248" s="1">
        <v>350</v>
      </c>
      <c r="G248" s="1">
        <v>3.87</v>
      </c>
      <c r="H248" s="1">
        <v>350</v>
      </c>
      <c r="I248" s="1">
        <v>3.87</v>
      </c>
      <c r="J248" s="1" t="s">
        <v>11</v>
      </c>
      <c r="K248" s="1">
        <f t="shared" si="6"/>
        <v>9.3865488073719273E-4</v>
      </c>
      <c r="L248" s="1">
        <f t="shared" si="7"/>
        <v>3.6325943884529359E-3</v>
      </c>
    </row>
    <row r="249" spans="2:12" x14ac:dyDescent="0.25">
      <c r="K249" s="1">
        <f t="shared" si="6"/>
        <v>0</v>
      </c>
      <c r="L249" s="1">
        <f t="shared" si="7"/>
        <v>0</v>
      </c>
    </row>
    <row r="250" spans="2:12" x14ac:dyDescent="0.25">
      <c r="K250" s="1">
        <f t="shared" si="6"/>
        <v>0</v>
      </c>
      <c r="L250" s="1">
        <f t="shared" si="7"/>
        <v>0</v>
      </c>
    </row>
    <row r="251" spans="2:12" x14ac:dyDescent="0.25">
      <c r="B251" s="1">
        <v>7</v>
      </c>
      <c r="C251" s="1" t="s">
        <v>161</v>
      </c>
      <c r="D251" s="1" t="s">
        <v>9</v>
      </c>
      <c r="E251" s="1" t="s">
        <v>110</v>
      </c>
      <c r="F251" s="1">
        <v>300</v>
      </c>
      <c r="G251" s="1">
        <v>4</v>
      </c>
      <c r="H251" s="1">
        <v>300</v>
      </c>
      <c r="I251" s="1">
        <v>4</v>
      </c>
      <c r="J251" s="1" t="s">
        <v>11</v>
      </c>
      <c r="K251" s="1">
        <f t="shared" si="6"/>
        <v>8.0456132634616523E-4</v>
      </c>
      <c r="L251" s="1">
        <f t="shared" si="7"/>
        <v>3.2182453053846609E-3</v>
      </c>
    </row>
    <row r="252" spans="2:12" x14ac:dyDescent="0.25">
      <c r="K252" s="1">
        <f t="shared" si="6"/>
        <v>0</v>
      </c>
      <c r="L252" s="1">
        <f t="shared" si="7"/>
        <v>0</v>
      </c>
    </row>
    <row r="253" spans="2:12" x14ac:dyDescent="0.25">
      <c r="K253" s="1">
        <f t="shared" si="6"/>
        <v>0</v>
      </c>
      <c r="L253" s="1">
        <f t="shared" si="7"/>
        <v>0</v>
      </c>
    </row>
    <row r="254" spans="2:12" x14ac:dyDescent="0.25">
      <c r="B254" s="1">
        <v>8</v>
      </c>
      <c r="C254" s="1" t="s">
        <v>162</v>
      </c>
      <c r="D254" s="1" t="s">
        <v>22</v>
      </c>
      <c r="E254" s="1" t="s">
        <v>163</v>
      </c>
      <c r="F254" s="1">
        <v>100</v>
      </c>
      <c r="G254" s="1">
        <v>4.4000000000000004</v>
      </c>
      <c r="H254" s="1">
        <v>100</v>
      </c>
      <c r="I254" s="1">
        <v>4.4000000000000004</v>
      </c>
      <c r="J254" s="1" t="s">
        <v>11</v>
      </c>
      <c r="K254" s="1">
        <f t="shared" si="6"/>
        <v>2.6818710878205506E-4</v>
      </c>
      <c r="L254" s="1">
        <f t="shared" si="7"/>
        <v>1.1800232786410424E-3</v>
      </c>
    </row>
    <row r="255" spans="2:12" x14ac:dyDescent="0.25">
      <c r="F255" s="1">
        <v>200</v>
      </c>
      <c r="G255" s="1">
        <v>4.4000000000000004</v>
      </c>
      <c r="H255" s="1">
        <v>150</v>
      </c>
      <c r="I255" s="1">
        <v>4.4000000000000004</v>
      </c>
      <c r="J255" s="1" t="s">
        <v>11</v>
      </c>
      <c r="K255" s="1">
        <f t="shared" si="6"/>
        <v>4.0228066317308262E-4</v>
      </c>
      <c r="L255" s="1">
        <f t="shared" si="7"/>
        <v>1.7700349179615637E-3</v>
      </c>
    </row>
    <row r="256" spans="2:12" x14ac:dyDescent="0.25">
      <c r="K256" s="1">
        <f t="shared" si="6"/>
        <v>0</v>
      </c>
      <c r="L256" s="1">
        <f t="shared" si="7"/>
        <v>0</v>
      </c>
    </row>
    <row r="257" spans="2:12" x14ac:dyDescent="0.25">
      <c r="K257" s="1">
        <f t="shared" si="6"/>
        <v>0</v>
      </c>
      <c r="L257" s="1">
        <f t="shared" si="7"/>
        <v>0</v>
      </c>
    </row>
    <row r="258" spans="2:12" x14ac:dyDescent="0.25">
      <c r="B258" s="1">
        <v>9</v>
      </c>
      <c r="C258" s="1" t="s">
        <v>164</v>
      </c>
      <c r="D258" s="1" t="s">
        <v>9</v>
      </c>
      <c r="E258" s="1" t="s">
        <v>112</v>
      </c>
      <c r="F258" s="1">
        <v>300</v>
      </c>
      <c r="G258" s="1">
        <v>4</v>
      </c>
      <c r="H258" s="1">
        <v>300</v>
      </c>
      <c r="I258" s="1">
        <v>4</v>
      </c>
      <c r="J258" s="1" t="s">
        <v>11</v>
      </c>
      <c r="K258" s="1">
        <f t="shared" si="6"/>
        <v>8.0456132634616523E-4</v>
      </c>
      <c r="L258" s="1">
        <f t="shared" si="7"/>
        <v>3.2182453053846609E-3</v>
      </c>
    </row>
    <row r="259" spans="2:12" x14ac:dyDescent="0.25">
      <c r="K259" s="1">
        <f t="shared" ref="K259:K322" si="8">H259/$H$6417</f>
        <v>0</v>
      </c>
      <c r="L259" s="1">
        <f t="shared" si="7"/>
        <v>0</v>
      </c>
    </row>
    <row r="260" spans="2:12" x14ac:dyDescent="0.25">
      <c r="K260" s="1">
        <f t="shared" si="8"/>
        <v>0</v>
      </c>
      <c r="L260" s="1">
        <f t="shared" ref="L260:L323" si="9">K260*I260</f>
        <v>0</v>
      </c>
    </row>
    <row r="261" spans="2:12" x14ac:dyDescent="0.25">
      <c r="B261" s="1">
        <v>10</v>
      </c>
      <c r="C261" s="1" t="s">
        <v>165</v>
      </c>
      <c r="D261" s="1" t="s">
        <v>9</v>
      </c>
      <c r="E261" s="1" t="s">
        <v>166</v>
      </c>
      <c r="F261" s="1">
        <v>100</v>
      </c>
      <c r="G261" s="1">
        <v>4.6900000000000004</v>
      </c>
      <c r="H261" s="1">
        <v>100</v>
      </c>
      <c r="I261" s="1">
        <v>4.6900000000000004</v>
      </c>
      <c r="J261" s="1" t="s">
        <v>11</v>
      </c>
      <c r="K261" s="1">
        <f t="shared" si="8"/>
        <v>2.6818710878205506E-4</v>
      </c>
      <c r="L261" s="1">
        <f t="shared" si="9"/>
        <v>1.2577975401878384E-3</v>
      </c>
    </row>
    <row r="262" spans="2:12" x14ac:dyDescent="0.25">
      <c r="F262" s="1">
        <v>100</v>
      </c>
      <c r="G262" s="1">
        <v>4.7</v>
      </c>
      <c r="H262" s="1">
        <v>100</v>
      </c>
      <c r="I262" s="1">
        <v>4.7</v>
      </c>
      <c r="J262" s="1" t="s">
        <v>11</v>
      </c>
      <c r="K262" s="1">
        <f t="shared" si="8"/>
        <v>2.6818710878205506E-4</v>
      </c>
      <c r="L262" s="1">
        <f t="shared" si="9"/>
        <v>1.2604794112756588E-3</v>
      </c>
    </row>
    <row r="263" spans="2:12" x14ac:dyDescent="0.25">
      <c r="F263" s="1">
        <v>140</v>
      </c>
      <c r="G263" s="1">
        <v>4.75</v>
      </c>
      <c r="H263" s="1">
        <v>100</v>
      </c>
      <c r="I263" s="1">
        <v>4.75</v>
      </c>
      <c r="J263" s="1" t="s">
        <v>11</v>
      </c>
      <c r="K263" s="1">
        <f t="shared" si="8"/>
        <v>2.6818710878205506E-4</v>
      </c>
      <c r="L263" s="1">
        <f t="shared" si="9"/>
        <v>1.2738887667147615E-3</v>
      </c>
    </row>
    <row r="264" spans="2:12" x14ac:dyDescent="0.25">
      <c r="B264" s="1">
        <v>1</v>
      </c>
      <c r="C264" s="1" t="s">
        <v>167</v>
      </c>
      <c r="D264" s="1" t="s">
        <v>32</v>
      </c>
      <c r="E264" s="1" t="s">
        <v>168</v>
      </c>
      <c r="F264" s="1">
        <v>160</v>
      </c>
      <c r="G264" s="1">
        <v>3.95</v>
      </c>
      <c r="H264" s="1">
        <v>160</v>
      </c>
      <c r="I264" s="1">
        <v>3.95</v>
      </c>
      <c r="J264" s="1" t="s">
        <v>49</v>
      </c>
      <c r="K264" s="1">
        <f t="shared" si="8"/>
        <v>4.290993740512881E-4</v>
      </c>
      <c r="L264" s="1">
        <f t="shared" si="9"/>
        <v>1.6949425275025881E-3</v>
      </c>
    </row>
    <row r="265" spans="2:12" x14ac:dyDescent="0.25">
      <c r="F265" s="1">
        <v>100</v>
      </c>
      <c r="G265" s="1">
        <v>3.98</v>
      </c>
      <c r="H265" s="1">
        <v>100</v>
      </c>
      <c r="I265" s="1">
        <v>3.98</v>
      </c>
      <c r="J265" s="1" t="s">
        <v>11</v>
      </c>
      <c r="K265" s="1">
        <f t="shared" si="8"/>
        <v>2.6818710878205506E-4</v>
      </c>
      <c r="L265" s="1">
        <f t="shared" si="9"/>
        <v>1.0673846929525792E-3</v>
      </c>
    </row>
    <row r="266" spans="2:12" x14ac:dyDescent="0.25">
      <c r="F266" s="1">
        <v>100</v>
      </c>
      <c r="G266" s="1">
        <v>3.99</v>
      </c>
      <c r="H266" s="1">
        <v>100</v>
      </c>
      <c r="I266" s="1">
        <v>3.99</v>
      </c>
      <c r="J266" s="1" t="s">
        <v>11</v>
      </c>
      <c r="K266" s="1">
        <f t="shared" si="8"/>
        <v>2.6818710878205506E-4</v>
      </c>
      <c r="L266" s="1">
        <f t="shared" si="9"/>
        <v>1.0700665640403998E-3</v>
      </c>
    </row>
    <row r="267" spans="2:12" x14ac:dyDescent="0.25">
      <c r="F267" s="1">
        <v>260</v>
      </c>
      <c r="G267" s="1">
        <v>4.25</v>
      </c>
      <c r="H267" s="1">
        <v>140</v>
      </c>
      <c r="I267" s="1">
        <v>4.25</v>
      </c>
      <c r="J267" s="1" t="s">
        <v>11</v>
      </c>
      <c r="K267" s="1">
        <f t="shared" si="8"/>
        <v>3.7546195229487707E-4</v>
      </c>
      <c r="L267" s="1">
        <f t="shared" si="9"/>
        <v>1.5957132972532276E-3</v>
      </c>
    </row>
    <row r="268" spans="2:12" x14ac:dyDescent="0.25">
      <c r="K268" s="1">
        <f t="shared" si="8"/>
        <v>0</v>
      </c>
      <c r="L268" s="1">
        <f t="shared" si="9"/>
        <v>0</v>
      </c>
    </row>
    <row r="269" spans="2:12" x14ac:dyDescent="0.25">
      <c r="K269" s="1">
        <f t="shared" si="8"/>
        <v>0</v>
      </c>
      <c r="L269" s="1">
        <f t="shared" si="9"/>
        <v>0</v>
      </c>
    </row>
    <row r="270" spans="2:12" x14ac:dyDescent="0.25">
      <c r="B270" s="1">
        <v>2</v>
      </c>
      <c r="C270" s="1" t="s">
        <v>169</v>
      </c>
      <c r="D270" s="1" t="s">
        <v>32</v>
      </c>
      <c r="E270" s="1" t="s">
        <v>170</v>
      </c>
      <c r="F270" s="1">
        <v>90</v>
      </c>
      <c r="G270" s="1">
        <v>4.49</v>
      </c>
      <c r="H270" s="1">
        <v>90</v>
      </c>
      <c r="I270" s="1">
        <v>4.49</v>
      </c>
      <c r="J270" s="1" t="s">
        <v>11</v>
      </c>
      <c r="K270" s="1">
        <f t="shared" si="8"/>
        <v>2.4136839790384957E-4</v>
      </c>
      <c r="L270" s="1">
        <f t="shared" si="9"/>
        <v>1.0837441065882846E-3</v>
      </c>
    </row>
    <row r="271" spans="2:12" x14ac:dyDescent="0.25">
      <c r="F271" s="1">
        <v>100</v>
      </c>
      <c r="G271" s="1">
        <v>4.49</v>
      </c>
      <c r="H271" s="1">
        <v>100</v>
      </c>
      <c r="I271" s="1">
        <v>4.49</v>
      </c>
      <c r="J271" s="1" t="s">
        <v>11</v>
      </c>
      <c r="K271" s="1">
        <f t="shared" si="8"/>
        <v>2.6818710878205506E-4</v>
      </c>
      <c r="L271" s="1">
        <f t="shared" si="9"/>
        <v>1.2041601184314273E-3</v>
      </c>
    </row>
    <row r="272" spans="2:12" x14ac:dyDescent="0.25">
      <c r="F272" s="1">
        <v>100</v>
      </c>
      <c r="G272" s="1">
        <v>4.5</v>
      </c>
      <c r="H272" s="1">
        <v>100</v>
      </c>
      <c r="I272" s="1">
        <v>4.5</v>
      </c>
      <c r="J272" s="1" t="s">
        <v>11</v>
      </c>
      <c r="K272" s="1">
        <f t="shared" si="8"/>
        <v>2.6818710878205506E-4</v>
      </c>
      <c r="L272" s="1">
        <f t="shared" si="9"/>
        <v>1.2068419895192477E-3</v>
      </c>
    </row>
    <row r="273" spans="2:12" x14ac:dyDescent="0.25">
      <c r="F273" s="1">
        <v>50</v>
      </c>
      <c r="G273" s="1">
        <v>5.25</v>
      </c>
      <c r="H273" s="1">
        <v>50</v>
      </c>
      <c r="I273" s="1">
        <v>5.25</v>
      </c>
      <c r="J273" s="1" t="s">
        <v>49</v>
      </c>
      <c r="K273" s="1">
        <f t="shared" si="8"/>
        <v>1.3409355439102753E-4</v>
      </c>
      <c r="L273" s="1">
        <f t="shared" si="9"/>
        <v>7.039911605528945E-4</v>
      </c>
    </row>
    <row r="274" spans="2:12" x14ac:dyDescent="0.25">
      <c r="F274" s="1">
        <v>140</v>
      </c>
      <c r="G274" s="1">
        <v>5.42</v>
      </c>
      <c r="H274" s="1">
        <v>140</v>
      </c>
      <c r="I274" s="1">
        <v>5.42</v>
      </c>
      <c r="J274" s="1" t="s">
        <v>49</v>
      </c>
      <c r="K274" s="1">
        <f t="shared" si="8"/>
        <v>3.7546195229487707E-4</v>
      </c>
      <c r="L274" s="1">
        <f t="shared" si="9"/>
        <v>2.0350037814382336E-3</v>
      </c>
    </row>
    <row r="275" spans="2:12" x14ac:dyDescent="0.25">
      <c r="K275" s="1">
        <f t="shared" si="8"/>
        <v>0</v>
      </c>
      <c r="L275" s="1">
        <f t="shared" si="9"/>
        <v>0</v>
      </c>
    </row>
    <row r="276" spans="2:12" x14ac:dyDescent="0.25">
      <c r="K276" s="1">
        <f t="shared" si="8"/>
        <v>0</v>
      </c>
      <c r="L276" s="1">
        <f t="shared" si="9"/>
        <v>0</v>
      </c>
    </row>
    <row r="277" spans="2:12" x14ac:dyDescent="0.25">
      <c r="B277" s="1">
        <v>3</v>
      </c>
      <c r="C277" s="1" t="s">
        <v>171</v>
      </c>
      <c r="D277" s="1" t="s">
        <v>32</v>
      </c>
      <c r="E277" s="1" t="s">
        <v>172</v>
      </c>
      <c r="F277" s="1">
        <v>160</v>
      </c>
      <c r="G277" s="1">
        <v>3.95</v>
      </c>
      <c r="H277" s="1">
        <v>160</v>
      </c>
      <c r="I277" s="1">
        <v>3.95</v>
      </c>
      <c r="J277" s="1" t="s">
        <v>49</v>
      </c>
      <c r="K277" s="1">
        <f t="shared" si="8"/>
        <v>4.290993740512881E-4</v>
      </c>
      <c r="L277" s="1">
        <f t="shared" si="9"/>
        <v>1.6949425275025881E-3</v>
      </c>
    </row>
    <row r="278" spans="2:12" x14ac:dyDescent="0.25">
      <c r="F278" s="1">
        <v>100</v>
      </c>
      <c r="G278" s="1">
        <v>3.98</v>
      </c>
      <c r="H278" s="1">
        <v>100</v>
      </c>
      <c r="I278" s="1">
        <v>3.98</v>
      </c>
      <c r="J278" s="1" t="s">
        <v>11</v>
      </c>
      <c r="K278" s="1">
        <f t="shared" si="8"/>
        <v>2.6818710878205506E-4</v>
      </c>
      <c r="L278" s="1">
        <f t="shared" si="9"/>
        <v>1.0673846929525792E-3</v>
      </c>
    </row>
    <row r="279" spans="2:12" x14ac:dyDescent="0.25">
      <c r="F279" s="1">
        <v>100</v>
      </c>
      <c r="G279" s="1">
        <v>3.99</v>
      </c>
      <c r="H279" s="1">
        <v>100</v>
      </c>
      <c r="I279" s="1">
        <v>3.99</v>
      </c>
      <c r="J279" s="1" t="s">
        <v>11</v>
      </c>
      <c r="K279" s="1">
        <f t="shared" si="8"/>
        <v>2.6818710878205506E-4</v>
      </c>
      <c r="L279" s="1">
        <f t="shared" si="9"/>
        <v>1.0700665640403998E-3</v>
      </c>
    </row>
    <row r="280" spans="2:12" x14ac:dyDescent="0.25">
      <c r="F280" s="1">
        <v>260</v>
      </c>
      <c r="G280" s="1">
        <v>4.25</v>
      </c>
      <c r="H280" s="1">
        <v>140</v>
      </c>
      <c r="I280" s="1">
        <v>4.25</v>
      </c>
      <c r="J280" s="1" t="s">
        <v>11</v>
      </c>
      <c r="K280" s="1">
        <f t="shared" si="8"/>
        <v>3.7546195229487707E-4</v>
      </c>
      <c r="L280" s="1">
        <f t="shared" si="9"/>
        <v>1.5957132972532276E-3</v>
      </c>
    </row>
    <row r="281" spans="2:12" x14ac:dyDescent="0.25">
      <c r="K281" s="1">
        <f t="shared" si="8"/>
        <v>0</v>
      </c>
      <c r="L281" s="1">
        <f t="shared" si="9"/>
        <v>0</v>
      </c>
    </row>
    <row r="282" spans="2:12" x14ac:dyDescent="0.25">
      <c r="K282" s="1">
        <f t="shared" si="8"/>
        <v>0</v>
      </c>
      <c r="L282" s="1">
        <f t="shared" si="9"/>
        <v>0</v>
      </c>
    </row>
    <row r="283" spans="2:12" x14ac:dyDescent="0.25">
      <c r="B283" s="1">
        <v>4</v>
      </c>
      <c r="C283" s="1" t="s">
        <v>171</v>
      </c>
      <c r="D283" s="1" t="s">
        <v>32</v>
      </c>
      <c r="E283" s="1" t="s">
        <v>173</v>
      </c>
      <c r="F283" s="1">
        <v>90</v>
      </c>
      <c r="G283" s="1">
        <v>4.49</v>
      </c>
      <c r="H283" s="1">
        <v>90</v>
      </c>
      <c r="I283" s="1">
        <v>4.49</v>
      </c>
      <c r="J283" s="1" t="s">
        <v>11</v>
      </c>
      <c r="K283" s="1">
        <f t="shared" si="8"/>
        <v>2.4136839790384957E-4</v>
      </c>
      <c r="L283" s="1">
        <f t="shared" si="9"/>
        <v>1.0837441065882846E-3</v>
      </c>
    </row>
    <row r="284" spans="2:12" x14ac:dyDescent="0.25">
      <c r="F284" s="1">
        <v>100</v>
      </c>
      <c r="G284" s="1">
        <v>4.49</v>
      </c>
      <c r="H284" s="1">
        <v>100</v>
      </c>
      <c r="I284" s="1">
        <v>4.49</v>
      </c>
      <c r="J284" s="1" t="s">
        <v>11</v>
      </c>
      <c r="K284" s="1">
        <f t="shared" si="8"/>
        <v>2.6818710878205506E-4</v>
      </c>
      <c r="L284" s="1">
        <f t="shared" si="9"/>
        <v>1.2041601184314273E-3</v>
      </c>
    </row>
    <row r="285" spans="2:12" x14ac:dyDescent="0.25">
      <c r="F285" s="1">
        <v>100</v>
      </c>
      <c r="G285" s="1">
        <v>4.5</v>
      </c>
      <c r="H285" s="1">
        <v>100</v>
      </c>
      <c r="I285" s="1">
        <v>4.5</v>
      </c>
      <c r="J285" s="1" t="s">
        <v>11</v>
      </c>
      <c r="K285" s="1">
        <f t="shared" si="8"/>
        <v>2.6818710878205506E-4</v>
      </c>
      <c r="L285" s="1">
        <f t="shared" si="9"/>
        <v>1.2068419895192477E-3</v>
      </c>
    </row>
    <row r="286" spans="2:12" x14ac:dyDescent="0.25">
      <c r="F286" s="1">
        <v>150</v>
      </c>
      <c r="G286" s="1">
        <v>4.5999999999999996</v>
      </c>
      <c r="H286" s="1">
        <v>150</v>
      </c>
      <c r="I286" s="1">
        <v>4.5999999999999996</v>
      </c>
      <c r="J286" s="1" t="s">
        <v>11</v>
      </c>
      <c r="K286" s="1">
        <f t="shared" si="8"/>
        <v>4.0228066317308262E-4</v>
      </c>
      <c r="L286" s="1">
        <f t="shared" si="9"/>
        <v>1.8504910505961799E-3</v>
      </c>
    </row>
    <row r="287" spans="2:12" x14ac:dyDescent="0.25">
      <c r="F287" s="1">
        <v>140</v>
      </c>
      <c r="G287" s="1">
        <v>5.42</v>
      </c>
      <c r="H287" s="1">
        <v>60</v>
      </c>
      <c r="I287" s="1">
        <v>5.42</v>
      </c>
      <c r="J287" s="1" t="s">
        <v>49</v>
      </c>
      <c r="K287" s="1">
        <f t="shared" si="8"/>
        <v>1.6091226526923305E-4</v>
      </c>
      <c r="L287" s="1">
        <f t="shared" si="9"/>
        <v>8.7214447775924313E-4</v>
      </c>
    </row>
    <row r="288" spans="2:12" x14ac:dyDescent="0.25">
      <c r="K288" s="1">
        <f t="shared" si="8"/>
        <v>0</v>
      </c>
      <c r="L288" s="1">
        <f t="shared" si="9"/>
        <v>0</v>
      </c>
    </row>
    <row r="289" spans="2:12" x14ac:dyDescent="0.25">
      <c r="K289" s="1">
        <f t="shared" si="8"/>
        <v>0</v>
      </c>
      <c r="L289" s="1">
        <f t="shared" si="9"/>
        <v>0</v>
      </c>
    </row>
    <row r="290" spans="2:12" x14ac:dyDescent="0.25">
      <c r="B290" s="1">
        <v>5</v>
      </c>
      <c r="C290" s="1" t="s">
        <v>174</v>
      </c>
      <c r="D290" s="1" t="s">
        <v>32</v>
      </c>
      <c r="E290" s="1" t="s">
        <v>175</v>
      </c>
      <c r="F290" s="1">
        <v>160</v>
      </c>
      <c r="G290" s="1">
        <v>3.95</v>
      </c>
      <c r="H290" s="1">
        <v>160</v>
      </c>
      <c r="I290" s="1">
        <v>3.95</v>
      </c>
      <c r="J290" s="1" t="s">
        <v>49</v>
      </c>
      <c r="K290" s="1">
        <f t="shared" si="8"/>
        <v>4.290993740512881E-4</v>
      </c>
      <c r="L290" s="1">
        <f t="shared" si="9"/>
        <v>1.6949425275025881E-3</v>
      </c>
    </row>
    <row r="291" spans="2:12" x14ac:dyDescent="0.25">
      <c r="F291" s="1">
        <v>100</v>
      </c>
      <c r="G291" s="1">
        <v>4.2</v>
      </c>
      <c r="H291" s="1">
        <v>100</v>
      </c>
      <c r="I291" s="1">
        <v>4.2</v>
      </c>
      <c r="J291" s="1" t="s">
        <v>11</v>
      </c>
      <c r="K291" s="1">
        <f t="shared" si="8"/>
        <v>2.6818710878205506E-4</v>
      </c>
      <c r="L291" s="1">
        <f t="shared" si="9"/>
        <v>1.1263858568846313E-3</v>
      </c>
    </row>
    <row r="292" spans="2:12" x14ac:dyDescent="0.25">
      <c r="F292" s="1">
        <v>100</v>
      </c>
      <c r="G292" s="1">
        <v>4.2300000000000004</v>
      </c>
      <c r="H292" s="1">
        <v>100</v>
      </c>
      <c r="I292" s="1">
        <v>4.2300000000000004</v>
      </c>
      <c r="J292" s="1" t="s">
        <v>11</v>
      </c>
      <c r="K292" s="1">
        <f t="shared" si="8"/>
        <v>2.6818710878205506E-4</v>
      </c>
      <c r="L292" s="1">
        <f t="shared" si="9"/>
        <v>1.134431470148093E-3</v>
      </c>
    </row>
    <row r="293" spans="2:12" x14ac:dyDescent="0.25">
      <c r="F293" s="1">
        <v>260</v>
      </c>
      <c r="G293" s="1">
        <v>4.25</v>
      </c>
      <c r="H293" s="1">
        <v>140</v>
      </c>
      <c r="I293" s="1">
        <v>4.25</v>
      </c>
      <c r="J293" s="1" t="s">
        <v>11</v>
      </c>
      <c r="K293" s="1">
        <f t="shared" si="8"/>
        <v>3.7546195229487707E-4</v>
      </c>
      <c r="L293" s="1">
        <f t="shared" si="9"/>
        <v>1.5957132972532276E-3</v>
      </c>
    </row>
    <row r="294" spans="2:12" x14ac:dyDescent="0.25">
      <c r="K294" s="1">
        <f t="shared" si="8"/>
        <v>0</v>
      </c>
      <c r="L294" s="1">
        <f t="shared" si="9"/>
        <v>0</v>
      </c>
    </row>
    <row r="295" spans="2:12" x14ac:dyDescent="0.25">
      <c r="K295" s="1">
        <f t="shared" si="8"/>
        <v>0</v>
      </c>
      <c r="L295" s="1">
        <f t="shared" si="9"/>
        <v>0</v>
      </c>
    </row>
    <row r="296" spans="2:12" x14ac:dyDescent="0.25">
      <c r="B296" s="1">
        <v>6</v>
      </c>
      <c r="C296" s="1" t="s">
        <v>176</v>
      </c>
      <c r="D296" s="1" t="s">
        <v>32</v>
      </c>
      <c r="E296" s="1" t="s">
        <v>177</v>
      </c>
      <c r="F296" s="1">
        <v>90</v>
      </c>
      <c r="G296" s="1">
        <v>4.49</v>
      </c>
      <c r="H296" s="1">
        <v>90</v>
      </c>
      <c r="I296" s="1">
        <v>4.49</v>
      </c>
      <c r="J296" s="1" t="s">
        <v>11</v>
      </c>
      <c r="K296" s="1">
        <f t="shared" si="8"/>
        <v>2.4136839790384957E-4</v>
      </c>
      <c r="L296" s="1">
        <f t="shared" si="9"/>
        <v>1.0837441065882846E-3</v>
      </c>
    </row>
    <row r="297" spans="2:12" x14ac:dyDescent="0.25">
      <c r="F297" s="1">
        <v>100</v>
      </c>
      <c r="G297" s="1">
        <v>4.49</v>
      </c>
      <c r="H297" s="1">
        <v>100</v>
      </c>
      <c r="I297" s="1">
        <v>4.49</v>
      </c>
      <c r="J297" s="1" t="s">
        <v>11</v>
      </c>
      <c r="K297" s="1">
        <f t="shared" si="8"/>
        <v>2.6818710878205506E-4</v>
      </c>
      <c r="L297" s="1">
        <f t="shared" si="9"/>
        <v>1.2041601184314273E-3</v>
      </c>
    </row>
    <row r="298" spans="2:12" x14ac:dyDescent="0.25">
      <c r="F298" s="1">
        <v>100</v>
      </c>
      <c r="G298" s="1">
        <v>4.5</v>
      </c>
      <c r="H298" s="1">
        <v>100</v>
      </c>
      <c r="I298" s="1">
        <v>4.5</v>
      </c>
      <c r="J298" s="1" t="s">
        <v>11</v>
      </c>
      <c r="K298" s="1">
        <f t="shared" si="8"/>
        <v>2.6818710878205506E-4</v>
      </c>
      <c r="L298" s="1">
        <f t="shared" si="9"/>
        <v>1.2068419895192477E-3</v>
      </c>
    </row>
    <row r="299" spans="2:12" x14ac:dyDescent="0.25">
      <c r="F299" s="1">
        <v>50</v>
      </c>
      <c r="G299" s="1">
        <v>5.25</v>
      </c>
      <c r="H299" s="1">
        <v>50</v>
      </c>
      <c r="I299" s="1">
        <v>5.25</v>
      </c>
      <c r="J299" s="1" t="s">
        <v>49</v>
      </c>
      <c r="K299" s="1">
        <f t="shared" si="8"/>
        <v>1.3409355439102753E-4</v>
      </c>
      <c r="L299" s="1">
        <f t="shared" si="9"/>
        <v>7.039911605528945E-4</v>
      </c>
    </row>
    <row r="300" spans="2:12" x14ac:dyDescent="0.25">
      <c r="F300" s="1">
        <v>50</v>
      </c>
      <c r="G300" s="1">
        <v>5.25</v>
      </c>
      <c r="H300" s="1">
        <v>50</v>
      </c>
      <c r="I300" s="1">
        <v>5.25</v>
      </c>
      <c r="J300" s="1" t="s">
        <v>11</v>
      </c>
      <c r="K300" s="1">
        <f t="shared" si="8"/>
        <v>1.3409355439102753E-4</v>
      </c>
      <c r="L300" s="1">
        <f t="shared" si="9"/>
        <v>7.039911605528945E-4</v>
      </c>
    </row>
    <row r="301" spans="2:12" x14ac:dyDescent="0.25">
      <c r="F301" s="1">
        <v>140</v>
      </c>
      <c r="G301" s="1">
        <v>5.42</v>
      </c>
      <c r="H301" s="1">
        <v>110</v>
      </c>
      <c r="I301" s="1">
        <v>5.42</v>
      </c>
      <c r="J301" s="1" t="s">
        <v>49</v>
      </c>
      <c r="K301" s="1">
        <f t="shared" si="8"/>
        <v>2.9500581966026055E-4</v>
      </c>
      <c r="L301" s="1">
        <f t="shared" si="9"/>
        <v>1.5989315425586122E-3</v>
      </c>
    </row>
    <row r="302" spans="2:12" x14ac:dyDescent="0.25">
      <c r="K302" s="1">
        <f t="shared" si="8"/>
        <v>0</v>
      </c>
      <c r="L302" s="1">
        <f t="shared" si="9"/>
        <v>0</v>
      </c>
    </row>
    <row r="303" spans="2:12" x14ac:dyDescent="0.25">
      <c r="K303" s="1">
        <f t="shared" si="8"/>
        <v>0</v>
      </c>
      <c r="L303" s="1">
        <f t="shared" si="9"/>
        <v>0</v>
      </c>
    </row>
    <row r="304" spans="2:12" x14ac:dyDescent="0.25">
      <c r="B304" s="1">
        <v>7</v>
      </c>
      <c r="C304" s="1" t="s">
        <v>178</v>
      </c>
      <c r="D304" s="1" t="s">
        <v>32</v>
      </c>
      <c r="E304" s="1" t="s">
        <v>179</v>
      </c>
      <c r="F304" s="1">
        <v>160</v>
      </c>
      <c r="G304" s="1">
        <v>3.95</v>
      </c>
      <c r="H304" s="1">
        <v>160</v>
      </c>
      <c r="I304" s="1">
        <v>3.95</v>
      </c>
      <c r="J304" s="1" t="s">
        <v>49</v>
      </c>
      <c r="K304" s="1">
        <f t="shared" si="8"/>
        <v>4.290993740512881E-4</v>
      </c>
      <c r="L304" s="1">
        <f t="shared" si="9"/>
        <v>1.6949425275025881E-3</v>
      </c>
    </row>
    <row r="305" spans="2:12" x14ac:dyDescent="0.25">
      <c r="F305" s="1">
        <v>100</v>
      </c>
      <c r="G305" s="1">
        <v>4.2</v>
      </c>
      <c r="H305" s="1">
        <v>100</v>
      </c>
      <c r="I305" s="1">
        <v>4.2</v>
      </c>
      <c r="J305" s="1" t="s">
        <v>11</v>
      </c>
      <c r="K305" s="1">
        <f t="shared" si="8"/>
        <v>2.6818710878205506E-4</v>
      </c>
      <c r="L305" s="1">
        <f t="shared" si="9"/>
        <v>1.1263858568846313E-3</v>
      </c>
    </row>
    <row r="306" spans="2:12" x14ac:dyDescent="0.25">
      <c r="F306" s="1">
        <v>100</v>
      </c>
      <c r="G306" s="1">
        <v>4.2300000000000004</v>
      </c>
      <c r="H306" s="1">
        <v>100</v>
      </c>
      <c r="I306" s="1">
        <v>4.2300000000000004</v>
      </c>
      <c r="J306" s="1" t="s">
        <v>11</v>
      </c>
      <c r="K306" s="1">
        <f t="shared" si="8"/>
        <v>2.6818710878205506E-4</v>
      </c>
      <c r="L306" s="1">
        <f t="shared" si="9"/>
        <v>1.134431470148093E-3</v>
      </c>
    </row>
    <row r="307" spans="2:12" x14ac:dyDescent="0.25">
      <c r="F307" s="1">
        <v>200</v>
      </c>
      <c r="G307" s="1">
        <v>4.4000000000000004</v>
      </c>
      <c r="H307" s="1">
        <v>140</v>
      </c>
      <c r="I307" s="1">
        <v>4.4000000000000004</v>
      </c>
      <c r="J307" s="1" t="s">
        <v>11</v>
      </c>
      <c r="K307" s="1">
        <f t="shared" si="8"/>
        <v>3.7546195229487707E-4</v>
      </c>
      <c r="L307" s="1">
        <f t="shared" si="9"/>
        <v>1.6520325900974593E-3</v>
      </c>
    </row>
    <row r="308" spans="2:12" x14ac:dyDescent="0.25">
      <c r="K308" s="1">
        <f t="shared" si="8"/>
        <v>0</v>
      </c>
      <c r="L308" s="1">
        <f t="shared" si="9"/>
        <v>0</v>
      </c>
    </row>
    <row r="309" spans="2:12" x14ac:dyDescent="0.25">
      <c r="K309" s="1">
        <f t="shared" si="8"/>
        <v>0</v>
      </c>
      <c r="L309" s="1">
        <f t="shared" si="9"/>
        <v>0</v>
      </c>
    </row>
    <row r="310" spans="2:12" x14ac:dyDescent="0.25">
      <c r="B310" s="1">
        <v>8</v>
      </c>
      <c r="C310" s="1" t="s">
        <v>180</v>
      </c>
      <c r="D310" s="1" t="s">
        <v>32</v>
      </c>
      <c r="E310" s="1" t="s">
        <v>181</v>
      </c>
      <c r="F310" s="1">
        <v>90</v>
      </c>
      <c r="G310" s="1">
        <v>4.79</v>
      </c>
      <c r="H310" s="1">
        <v>90</v>
      </c>
      <c r="I310" s="1">
        <v>4.79</v>
      </c>
      <c r="J310" s="1" t="s">
        <v>11</v>
      </c>
      <c r="K310" s="1">
        <f t="shared" si="8"/>
        <v>2.4136839790384957E-4</v>
      </c>
      <c r="L310" s="1">
        <f t="shared" si="9"/>
        <v>1.1561546259594394E-3</v>
      </c>
    </row>
    <row r="311" spans="2:12" x14ac:dyDescent="0.25">
      <c r="F311" s="1">
        <v>100</v>
      </c>
      <c r="G311" s="1">
        <v>4.79</v>
      </c>
      <c r="H311" s="1">
        <v>100</v>
      </c>
      <c r="I311" s="1">
        <v>4.79</v>
      </c>
      <c r="J311" s="1" t="s">
        <v>11</v>
      </c>
      <c r="K311" s="1">
        <f t="shared" si="8"/>
        <v>2.6818710878205506E-4</v>
      </c>
      <c r="L311" s="1">
        <f t="shared" si="9"/>
        <v>1.2846162510660437E-3</v>
      </c>
    </row>
    <row r="312" spans="2:12" x14ac:dyDescent="0.25">
      <c r="F312" s="1">
        <v>100</v>
      </c>
      <c r="G312" s="1">
        <v>4.8</v>
      </c>
      <c r="H312" s="1">
        <v>100</v>
      </c>
      <c r="I312" s="1">
        <v>4.8</v>
      </c>
      <c r="J312" s="1" t="s">
        <v>11</v>
      </c>
      <c r="K312" s="1">
        <f t="shared" si="8"/>
        <v>2.6818710878205506E-4</v>
      </c>
      <c r="L312" s="1">
        <f t="shared" si="9"/>
        <v>1.2872981221538642E-3</v>
      </c>
    </row>
    <row r="313" spans="2:12" x14ac:dyDescent="0.25">
      <c r="F313" s="1">
        <v>50</v>
      </c>
      <c r="G313" s="1">
        <v>5.25</v>
      </c>
      <c r="H313" s="1">
        <v>50</v>
      </c>
      <c r="I313" s="1">
        <v>5.25</v>
      </c>
      <c r="J313" s="1" t="s">
        <v>49</v>
      </c>
      <c r="K313" s="1">
        <f t="shared" si="8"/>
        <v>1.3409355439102753E-4</v>
      </c>
      <c r="L313" s="1">
        <f t="shared" si="9"/>
        <v>7.039911605528945E-4</v>
      </c>
    </row>
    <row r="314" spans="2:12" x14ac:dyDescent="0.25">
      <c r="F314" s="1">
        <v>140</v>
      </c>
      <c r="G314" s="1">
        <v>5.63</v>
      </c>
      <c r="H314" s="1">
        <v>140</v>
      </c>
      <c r="I314" s="1">
        <v>5.63</v>
      </c>
      <c r="J314" s="1" t="s">
        <v>11</v>
      </c>
      <c r="K314" s="1">
        <f t="shared" si="8"/>
        <v>3.7546195229487707E-4</v>
      </c>
      <c r="L314" s="1">
        <f t="shared" si="9"/>
        <v>2.1138507914201577E-3</v>
      </c>
    </row>
    <row r="315" spans="2:12" x14ac:dyDescent="0.25">
      <c r="K315" s="1">
        <f t="shared" si="8"/>
        <v>0</v>
      </c>
      <c r="L315" s="1">
        <f t="shared" si="9"/>
        <v>0</v>
      </c>
    </row>
    <row r="316" spans="2:12" x14ac:dyDescent="0.25">
      <c r="K316" s="1">
        <f t="shared" si="8"/>
        <v>0</v>
      </c>
      <c r="L316" s="1">
        <f t="shared" si="9"/>
        <v>0</v>
      </c>
    </row>
    <row r="317" spans="2:12" x14ac:dyDescent="0.25">
      <c r="B317" s="1">
        <v>9</v>
      </c>
      <c r="C317" s="1" t="s">
        <v>182</v>
      </c>
      <c r="D317" s="1" t="s">
        <v>32</v>
      </c>
      <c r="E317" s="1" t="s">
        <v>183</v>
      </c>
      <c r="F317" s="1">
        <v>160</v>
      </c>
      <c r="G317" s="1">
        <v>4.24</v>
      </c>
      <c r="H317" s="1">
        <v>160</v>
      </c>
      <c r="I317" s="1">
        <v>4.24</v>
      </c>
      <c r="J317" s="1" t="s">
        <v>11</v>
      </c>
      <c r="K317" s="1">
        <f t="shared" si="8"/>
        <v>4.290993740512881E-4</v>
      </c>
      <c r="L317" s="1">
        <f t="shared" si="9"/>
        <v>1.8193813459774616E-3</v>
      </c>
    </row>
    <row r="318" spans="2:12" x14ac:dyDescent="0.25">
      <c r="F318" s="1">
        <v>260</v>
      </c>
      <c r="G318" s="1">
        <v>4.25</v>
      </c>
      <c r="H318" s="1">
        <v>260</v>
      </c>
      <c r="I318" s="1">
        <v>4.25</v>
      </c>
      <c r="J318" s="1" t="s">
        <v>11</v>
      </c>
      <c r="K318" s="1">
        <f t="shared" si="8"/>
        <v>6.9728648283334316E-4</v>
      </c>
      <c r="L318" s="1">
        <f t="shared" si="9"/>
        <v>2.9634675520417084E-3</v>
      </c>
    </row>
    <row r="319" spans="2:12" x14ac:dyDescent="0.25">
      <c r="F319" s="1">
        <v>200</v>
      </c>
      <c r="G319" s="1">
        <v>4.41</v>
      </c>
      <c r="H319" s="1">
        <v>80</v>
      </c>
      <c r="I319" s="1">
        <v>4.41</v>
      </c>
      <c r="J319" s="1" t="s">
        <v>11</v>
      </c>
      <c r="K319" s="1">
        <f t="shared" si="8"/>
        <v>2.1454968702564405E-4</v>
      </c>
      <c r="L319" s="1">
        <f t="shared" si="9"/>
        <v>9.4616411978309034E-4</v>
      </c>
    </row>
    <row r="320" spans="2:12" x14ac:dyDescent="0.25">
      <c r="K320" s="1">
        <f t="shared" si="8"/>
        <v>0</v>
      </c>
      <c r="L320" s="1">
        <f t="shared" si="9"/>
        <v>0</v>
      </c>
    </row>
    <row r="321" spans="2:12" x14ac:dyDescent="0.25">
      <c r="K321" s="1">
        <f t="shared" si="8"/>
        <v>0</v>
      </c>
      <c r="L321" s="1">
        <f t="shared" si="9"/>
        <v>0</v>
      </c>
    </row>
    <row r="322" spans="2:12" x14ac:dyDescent="0.25">
      <c r="B322" s="1">
        <v>10</v>
      </c>
      <c r="C322" s="1" t="s">
        <v>182</v>
      </c>
      <c r="D322" s="1" t="s">
        <v>32</v>
      </c>
      <c r="E322" s="1" t="s">
        <v>184</v>
      </c>
      <c r="F322" s="1">
        <v>90</v>
      </c>
      <c r="G322" s="1">
        <v>4.8499999999999996</v>
      </c>
      <c r="H322" s="1">
        <v>90</v>
      </c>
      <c r="I322" s="1">
        <v>4.8499999999999996</v>
      </c>
      <c r="J322" s="1" t="s">
        <v>49</v>
      </c>
      <c r="K322" s="1">
        <f t="shared" si="8"/>
        <v>2.4136839790384957E-4</v>
      </c>
      <c r="L322" s="1">
        <f t="shared" si="9"/>
        <v>1.1706367298336704E-3</v>
      </c>
    </row>
    <row r="323" spans="2:12" x14ac:dyDescent="0.25">
      <c r="F323" s="1">
        <v>100</v>
      </c>
      <c r="G323" s="1">
        <v>4.8499999999999996</v>
      </c>
      <c r="H323" s="1">
        <v>100</v>
      </c>
      <c r="I323" s="1">
        <v>4.8499999999999996</v>
      </c>
      <c r="J323" s="1" t="s">
        <v>11</v>
      </c>
      <c r="K323" s="1">
        <f t="shared" ref="K323:K386" si="10">H323/$H$6417</f>
        <v>2.6818710878205506E-4</v>
      </c>
      <c r="L323" s="1">
        <f t="shared" si="9"/>
        <v>1.300707477592967E-3</v>
      </c>
    </row>
    <row r="324" spans="2:12" x14ac:dyDescent="0.25">
      <c r="F324" s="1">
        <v>99</v>
      </c>
      <c r="G324" s="1">
        <v>4.9000000000000004</v>
      </c>
      <c r="H324" s="1">
        <v>99</v>
      </c>
      <c r="I324" s="1">
        <v>4.9000000000000004</v>
      </c>
      <c r="J324" s="1" t="s">
        <v>11</v>
      </c>
      <c r="K324" s="1">
        <f t="shared" si="10"/>
        <v>2.6550523769423449E-4</v>
      </c>
      <c r="L324" s="1">
        <f t="shared" ref="L324:L387" si="11">K324*I324</f>
        <v>1.3009756647017492E-3</v>
      </c>
    </row>
    <row r="325" spans="2:12" x14ac:dyDescent="0.25">
      <c r="F325" s="1">
        <v>50</v>
      </c>
      <c r="G325" s="1">
        <v>5.25</v>
      </c>
      <c r="H325" s="1">
        <v>50</v>
      </c>
      <c r="I325" s="1">
        <v>5.25</v>
      </c>
      <c r="J325" s="1" t="s">
        <v>49</v>
      </c>
      <c r="K325" s="1">
        <f t="shared" si="10"/>
        <v>1.3409355439102753E-4</v>
      </c>
      <c r="L325" s="1">
        <f t="shared" si="11"/>
        <v>7.039911605528945E-4</v>
      </c>
    </row>
    <row r="326" spans="2:12" x14ac:dyDescent="0.25">
      <c r="F326" s="1">
        <v>140</v>
      </c>
      <c r="G326" s="1">
        <v>5.63</v>
      </c>
      <c r="H326" s="1">
        <v>140</v>
      </c>
      <c r="I326" s="1">
        <v>5.63</v>
      </c>
      <c r="J326" s="1" t="s">
        <v>11</v>
      </c>
      <c r="K326" s="1">
        <f t="shared" si="10"/>
        <v>3.7546195229487707E-4</v>
      </c>
      <c r="L326" s="1">
        <f t="shared" si="11"/>
        <v>2.1138507914201577E-3</v>
      </c>
    </row>
    <row r="327" spans="2:12" x14ac:dyDescent="0.25">
      <c r="K327" s="1">
        <f t="shared" si="10"/>
        <v>0</v>
      </c>
      <c r="L327" s="1">
        <f t="shared" si="11"/>
        <v>0</v>
      </c>
    </row>
    <row r="328" spans="2:12" x14ac:dyDescent="0.25">
      <c r="K328" s="1">
        <f t="shared" si="10"/>
        <v>0</v>
      </c>
      <c r="L328" s="1">
        <f t="shared" si="11"/>
        <v>0</v>
      </c>
    </row>
    <row r="329" spans="2:12" x14ac:dyDescent="0.25">
      <c r="B329" s="1">
        <v>11</v>
      </c>
      <c r="C329" s="1" t="s">
        <v>185</v>
      </c>
      <c r="D329" s="1" t="s">
        <v>32</v>
      </c>
      <c r="E329" s="1" t="s">
        <v>186</v>
      </c>
      <c r="F329" s="1">
        <v>160</v>
      </c>
      <c r="G329" s="1">
        <v>4.24</v>
      </c>
      <c r="H329" s="1">
        <v>160</v>
      </c>
      <c r="I329" s="1">
        <v>4.24</v>
      </c>
      <c r="J329" s="1" t="s">
        <v>11</v>
      </c>
      <c r="K329" s="1">
        <f t="shared" si="10"/>
        <v>4.290993740512881E-4</v>
      </c>
      <c r="L329" s="1">
        <f t="shared" si="11"/>
        <v>1.8193813459774616E-3</v>
      </c>
    </row>
    <row r="330" spans="2:12" x14ac:dyDescent="0.25">
      <c r="F330" s="1">
        <v>260</v>
      </c>
      <c r="G330" s="1">
        <v>4.25</v>
      </c>
      <c r="H330" s="1">
        <v>260</v>
      </c>
      <c r="I330" s="1">
        <v>4.25</v>
      </c>
      <c r="J330" s="1" t="s">
        <v>11</v>
      </c>
      <c r="K330" s="1">
        <f t="shared" si="10"/>
        <v>6.9728648283334316E-4</v>
      </c>
      <c r="L330" s="1">
        <f t="shared" si="11"/>
        <v>2.9634675520417084E-3</v>
      </c>
    </row>
    <row r="331" spans="2:12" x14ac:dyDescent="0.25">
      <c r="F331" s="1">
        <v>50</v>
      </c>
      <c r="G331" s="1">
        <v>4.41</v>
      </c>
      <c r="H331" s="1">
        <v>50</v>
      </c>
      <c r="I331" s="1">
        <v>4.41</v>
      </c>
      <c r="J331" s="1" t="s">
        <v>11</v>
      </c>
      <c r="K331" s="1">
        <f t="shared" si="10"/>
        <v>1.3409355439102753E-4</v>
      </c>
      <c r="L331" s="1">
        <f t="shared" si="11"/>
        <v>5.9135257486443141E-4</v>
      </c>
    </row>
    <row r="332" spans="2:12" x14ac:dyDescent="0.25">
      <c r="F332" s="1">
        <v>100</v>
      </c>
      <c r="G332" s="1">
        <v>4.6500000000000004</v>
      </c>
      <c r="H332" s="1">
        <v>30</v>
      </c>
      <c r="I332" s="1">
        <v>4.6500000000000004</v>
      </c>
      <c r="J332" s="1" t="s">
        <v>49</v>
      </c>
      <c r="K332" s="1">
        <f t="shared" si="10"/>
        <v>8.0456132634616523E-5</v>
      </c>
      <c r="L332" s="1">
        <f t="shared" si="11"/>
        <v>3.7412101675096687E-4</v>
      </c>
    </row>
    <row r="333" spans="2:12" x14ac:dyDescent="0.25">
      <c r="K333" s="1">
        <f t="shared" si="10"/>
        <v>0</v>
      </c>
      <c r="L333" s="1">
        <f t="shared" si="11"/>
        <v>0</v>
      </c>
    </row>
    <row r="334" spans="2:12" x14ac:dyDescent="0.25">
      <c r="K334" s="1">
        <f t="shared" si="10"/>
        <v>0</v>
      </c>
      <c r="L334" s="1">
        <f t="shared" si="11"/>
        <v>0</v>
      </c>
    </row>
    <row r="335" spans="2:12" x14ac:dyDescent="0.25">
      <c r="B335" s="1">
        <v>12</v>
      </c>
      <c r="C335" s="1" t="s">
        <v>187</v>
      </c>
      <c r="D335" s="1" t="s">
        <v>32</v>
      </c>
      <c r="E335" s="1" t="s">
        <v>188</v>
      </c>
      <c r="F335" s="1">
        <v>90</v>
      </c>
      <c r="G335" s="1">
        <v>4.8499999999999996</v>
      </c>
      <c r="H335" s="1">
        <v>90</v>
      </c>
      <c r="I335" s="1">
        <v>4.8499999999999996</v>
      </c>
      <c r="J335" s="1" t="s">
        <v>49</v>
      </c>
      <c r="K335" s="1">
        <f t="shared" si="10"/>
        <v>2.4136839790384957E-4</v>
      </c>
      <c r="L335" s="1">
        <f t="shared" si="11"/>
        <v>1.1706367298336704E-3</v>
      </c>
    </row>
    <row r="336" spans="2:12" x14ac:dyDescent="0.25">
      <c r="F336" s="1">
        <v>100</v>
      </c>
      <c r="G336" s="1">
        <v>4.8499999999999996</v>
      </c>
      <c r="H336" s="1">
        <v>100</v>
      </c>
      <c r="I336" s="1">
        <v>4.8499999999999996</v>
      </c>
      <c r="J336" s="1" t="s">
        <v>11</v>
      </c>
      <c r="K336" s="1">
        <f t="shared" si="10"/>
        <v>2.6818710878205506E-4</v>
      </c>
      <c r="L336" s="1">
        <f t="shared" si="11"/>
        <v>1.300707477592967E-3</v>
      </c>
    </row>
    <row r="337" spans="2:12" x14ac:dyDescent="0.25">
      <c r="F337" s="1">
        <v>100</v>
      </c>
      <c r="G337" s="1">
        <v>4.9000000000000004</v>
      </c>
      <c r="H337" s="1">
        <v>100</v>
      </c>
      <c r="I337" s="1">
        <v>4.9000000000000004</v>
      </c>
      <c r="J337" s="1" t="s">
        <v>11</v>
      </c>
      <c r="K337" s="1">
        <f t="shared" si="10"/>
        <v>2.6818710878205506E-4</v>
      </c>
      <c r="L337" s="1">
        <f t="shared" si="11"/>
        <v>1.3141168330320699E-3</v>
      </c>
    </row>
    <row r="338" spans="2:12" x14ac:dyDescent="0.25">
      <c r="F338" s="1">
        <v>50</v>
      </c>
      <c r="G338" s="1">
        <v>5.25</v>
      </c>
      <c r="H338" s="1">
        <v>50</v>
      </c>
      <c r="I338" s="1">
        <v>5.25</v>
      </c>
      <c r="J338" s="1" t="s">
        <v>49</v>
      </c>
      <c r="K338" s="1">
        <f t="shared" si="10"/>
        <v>1.3409355439102753E-4</v>
      </c>
      <c r="L338" s="1">
        <f t="shared" si="11"/>
        <v>7.039911605528945E-4</v>
      </c>
    </row>
    <row r="339" spans="2:12" x14ac:dyDescent="0.25">
      <c r="F339" s="1">
        <v>140</v>
      </c>
      <c r="G339" s="1">
        <v>5.63</v>
      </c>
      <c r="H339" s="1">
        <v>140</v>
      </c>
      <c r="I339" s="1">
        <v>5.63</v>
      </c>
      <c r="J339" s="1" t="s">
        <v>11</v>
      </c>
      <c r="K339" s="1">
        <f t="shared" si="10"/>
        <v>3.7546195229487707E-4</v>
      </c>
      <c r="L339" s="1">
        <f t="shared" si="11"/>
        <v>2.1138507914201577E-3</v>
      </c>
    </row>
    <row r="340" spans="2:12" x14ac:dyDescent="0.25">
      <c r="K340" s="1">
        <f t="shared" si="10"/>
        <v>0</v>
      </c>
      <c r="L340" s="1">
        <f t="shared" si="11"/>
        <v>0</v>
      </c>
    </row>
    <row r="341" spans="2:12" x14ac:dyDescent="0.25">
      <c r="K341" s="1">
        <f t="shared" si="10"/>
        <v>0</v>
      </c>
      <c r="L341" s="1">
        <f t="shared" si="11"/>
        <v>0</v>
      </c>
    </row>
    <row r="342" spans="2:12" x14ac:dyDescent="0.25">
      <c r="B342" s="1">
        <v>13</v>
      </c>
      <c r="C342" s="1" t="s">
        <v>189</v>
      </c>
      <c r="D342" s="1" t="s">
        <v>32</v>
      </c>
      <c r="E342" s="1" t="s">
        <v>190</v>
      </c>
      <c r="F342" s="1">
        <v>160</v>
      </c>
      <c r="G342" s="1">
        <v>4.4000000000000004</v>
      </c>
      <c r="H342" s="1">
        <v>160</v>
      </c>
      <c r="I342" s="1">
        <v>4.4000000000000004</v>
      </c>
      <c r="J342" s="1" t="s">
        <v>11</v>
      </c>
      <c r="K342" s="1">
        <f t="shared" si="10"/>
        <v>4.290993740512881E-4</v>
      </c>
      <c r="L342" s="1">
        <f t="shared" si="11"/>
        <v>1.8880372458256677E-3</v>
      </c>
    </row>
    <row r="343" spans="2:12" x14ac:dyDescent="0.25">
      <c r="F343" s="1">
        <v>90</v>
      </c>
      <c r="G343" s="1">
        <v>4.4000000000000004</v>
      </c>
      <c r="H343" s="1">
        <v>90</v>
      </c>
      <c r="I343" s="1">
        <v>4.4000000000000004</v>
      </c>
      <c r="J343" s="1" t="s">
        <v>11</v>
      </c>
      <c r="K343" s="1">
        <f t="shared" si="10"/>
        <v>2.4136839790384957E-4</v>
      </c>
      <c r="L343" s="1">
        <f t="shared" si="11"/>
        <v>1.0620209507769382E-3</v>
      </c>
    </row>
    <row r="344" spans="2:12" x14ac:dyDescent="0.25">
      <c r="F344" s="1">
        <v>100</v>
      </c>
      <c r="G344" s="1">
        <v>4.4000000000000004</v>
      </c>
      <c r="H344" s="1">
        <v>100</v>
      </c>
      <c r="I344" s="1">
        <v>4.4000000000000004</v>
      </c>
      <c r="J344" s="1" t="s">
        <v>11</v>
      </c>
      <c r="K344" s="1">
        <f t="shared" si="10"/>
        <v>2.6818710878205506E-4</v>
      </c>
      <c r="L344" s="1">
        <f t="shared" si="11"/>
        <v>1.1800232786410424E-3</v>
      </c>
    </row>
    <row r="345" spans="2:12" x14ac:dyDescent="0.25">
      <c r="F345" s="1">
        <v>200</v>
      </c>
      <c r="G345" s="1">
        <v>4.42</v>
      </c>
      <c r="H345" s="1">
        <v>150</v>
      </c>
      <c r="I345" s="1">
        <v>4.42</v>
      </c>
      <c r="J345" s="1" t="s">
        <v>11</v>
      </c>
      <c r="K345" s="1">
        <f t="shared" si="10"/>
        <v>4.0228066317308262E-4</v>
      </c>
      <c r="L345" s="1">
        <f t="shared" si="11"/>
        <v>1.7780805312250251E-3</v>
      </c>
    </row>
    <row r="346" spans="2:12" x14ac:dyDescent="0.25">
      <c r="K346" s="1">
        <f t="shared" si="10"/>
        <v>0</v>
      </c>
      <c r="L346" s="1">
        <f t="shared" si="11"/>
        <v>0</v>
      </c>
    </row>
    <row r="347" spans="2:12" x14ac:dyDescent="0.25">
      <c r="K347" s="1">
        <f t="shared" si="10"/>
        <v>0</v>
      </c>
      <c r="L347" s="1">
        <f t="shared" si="11"/>
        <v>0</v>
      </c>
    </row>
    <row r="348" spans="2:12" x14ac:dyDescent="0.25">
      <c r="B348" s="1">
        <v>14</v>
      </c>
      <c r="C348" s="1" t="s">
        <v>191</v>
      </c>
      <c r="D348" s="1" t="s">
        <v>32</v>
      </c>
      <c r="E348" s="1" t="s">
        <v>192</v>
      </c>
      <c r="F348" s="1">
        <v>90</v>
      </c>
      <c r="G348" s="1">
        <v>4.8499999999999996</v>
      </c>
      <c r="H348" s="1">
        <v>90</v>
      </c>
      <c r="I348" s="1">
        <v>4.8499999999999996</v>
      </c>
      <c r="J348" s="1" t="s">
        <v>49</v>
      </c>
      <c r="K348" s="1">
        <f t="shared" si="10"/>
        <v>2.4136839790384957E-4</v>
      </c>
      <c r="L348" s="1">
        <f t="shared" si="11"/>
        <v>1.1706367298336704E-3</v>
      </c>
    </row>
    <row r="349" spans="2:12" x14ac:dyDescent="0.25">
      <c r="F349" s="1">
        <v>100</v>
      </c>
      <c r="G349" s="1">
        <v>4.8499999999999996</v>
      </c>
      <c r="H349" s="1">
        <v>100</v>
      </c>
      <c r="I349" s="1">
        <v>4.8499999999999996</v>
      </c>
      <c r="J349" s="1" t="s">
        <v>11</v>
      </c>
      <c r="K349" s="1">
        <f t="shared" si="10"/>
        <v>2.6818710878205506E-4</v>
      </c>
      <c r="L349" s="1">
        <f t="shared" si="11"/>
        <v>1.300707477592967E-3</v>
      </c>
    </row>
    <row r="350" spans="2:12" x14ac:dyDescent="0.25">
      <c r="F350" s="1">
        <v>50</v>
      </c>
      <c r="G350" s="1">
        <v>5.25</v>
      </c>
      <c r="H350" s="1">
        <v>50</v>
      </c>
      <c r="I350" s="1">
        <v>5.25</v>
      </c>
      <c r="J350" s="1" t="s">
        <v>49</v>
      </c>
      <c r="K350" s="1">
        <f t="shared" si="10"/>
        <v>1.3409355439102753E-4</v>
      </c>
      <c r="L350" s="1">
        <f t="shared" si="11"/>
        <v>7.039911605528945E-4</v>
      </c>
    </row>
    <row r="351" spans="2:12" x14ac:dyDescent="0.25">
      <c r="F351" s="1">
        <v>50</v>
      </c>
      <c r="G351" s="1">
        <v>5.25</v>
      </c>
      <c r="H351" s="1">
        <v>50</v>
      </c>
      <c r="I351" s="1">
        <v>5.25</v>
      </c>
      <c r="J351" s="1" t="s">
        <v>11</v>
      </c>
      <c r="K351" s="1">
        <f t="shared" si="10"/>
        <v>1.3409355439102753E-4</v>
      </c>
      <c r="L351" s="1">
        <f t="shared" si="11"/>
        <v>7.039911605528945E-4</v>
      </c>
    </row>
    <row r="352" spans="2:12" x14ac:dyDescent="0.25">
      <c r="F352" s="1">
        <v>140</v>
      </c>
      <c r="G352" s="1">
        <v>5.63</v>
      </c>
      <c r="H352" s="1">
        <v>140</v>
      </c>
      <c r="I352" s="1">
        <v>5.63</v>
      </c>
      <c r="J352" s="1" t="s">
        <v>11</v>
      </c>
      <c r="K352" s="1">
        <f t="shared" si="10"/>
        <v>3.7546195229487707E-4</v>
      </c>
      <c r="L352" s="1">
        <f t="shared" si="11"/>
        <v>2.1138507914201577E-3</v>
      </c>
    </row>
    <row r="353" spans="2:12" x14ac:dyDescent="0.25">
      <c r="K353" s="1">
        <f t="shared" si="10"/>
        <v>0</v>
      </c>
      <c r="L353" s="1">
        <f t="shared" si="11"/>
        <v>0</v>
      </c>
    </row>
    <row r="354" spans="2:12" x14ac:dyDescent="0.25">
      <c r="K354" s="1">
        <f t="shared" si="10"/>
        <v>0</v>
      </c>
      <c r="L354" s="1">
        <f t="shared" si="11"/>
        <v>0</v>
      </c>
    </row>
    <row r="355" spans="2:12" x14ac:dyDescent="0.25">
      <c r="B355" s="1">
        <v>15</v>
      </c>
      <c r="C355" s="1" t="s">
        <v>193</v>
      </c>
      <c r="D355" s="1" t="s">
        <v>32</v>
      </c>
      <c r="E355" s="1" t="s">
        <v>35</v>
      </c>
      <c r="F355" s="1">
        <v>160</v>
      </c>
      <c r="G355" s="1">
        <v>4.4000000000000004</v>
      </c>
      <c r="H355" s="1">
        <v>160</v>
      </c>
      <c r="I355" s="1">
        <v>4.4000000000000004</v>
      </c>
      <c r="J355" s="1" t="s">
        <v>11</v>
      </c>
      <c r="K355" s="1">
        <f t="shared" si="10"/>
        <v>4.290993740512881E-4</v>
      </c>
      <c r="L355" s="1">
        <f t="shared" si="11"/>
        <v>1.8880372458256677E-3</v>
      </c>
    </row>
    <row r="356" spans="2:12" x14ac:dyDescent="0.25">
      <c r="F356" s="1">
        <v>90</v>
      </c>
      <c r="G356" s="1">
        <v>4.4000000000000004</v>
      </c>
      <c r="H356" s="1">
        <v>90</v>
      </c>
      <c r="I356" s="1">
        <v>4.4000000000000004</v>
      </c>
      <c r="J356" s="1" t="s">
        <v>11</v>
      </c>
      <c r="K356" s="1">
        <f t="shared" si="10"/>
        <v>2.4136839790384957E-4</v>
      </c>
      <c r="L356" s="1">
        <f t="shared" si="11"/>
        <v>1.0620209507769382E-3</v>
      </c>
    </row>
    <row r="357" spans="2:12" x14ac:dyDescent="0.25">
      <c r="F357" s="1">
        <v>100</v>
      </c>
      <c r="G357" s="1">
        <v>4.4000000000000004</v>
      </c>
      <c r="H357" s="1">
        <v>100</v>
      </c>
      <c r="I357" s="1">
        <v>4.4000000000000004</v>
      </c>
      <c r="J357" s="1" t="s">
        <v>11</v>
      </c>
      <c r="K357" s="1">
        <f t="shared" si="10"/>
        <v>2.6818710878205506E-4</v>
      </c>
      <c r="L357" s="1">
        <f t="shared" si="11"/>
        <v>1.1800232786410424E-3</v>
      </c>
    </row>
    <row r="358" spans="2:12" x14ac:dyDescent="0.25">
      <c r="F358" s="1">
        <v>200</v>
      </c>
      <c r="G358" s="1">
        <v>4.42</v>
      </c>
      <c r="H358" s="1">
        <v>150</v>
      </c>
      <c r="I358" s="1">
        <v>4.42</v>
      </c>
      <c r="J358" s="1" t="s">
        <v>11</v>
      </c>
      <c r="K358" s="1">
        <f t="shared" si="10"/>
        <v>4.0228066317308262E-4</v>
      </c>
      <c r="L358" s="1">
        <f t="shared" si="11"/>
        <v>1.7780805312250251E-3</v>
      </c>
    </row>
    <row r="359" spans="2:12" x14ac:dyDescent="0.25">
      <c r="K359" s="1">
        <f t="shared" si="10"/>
        <v>0</v>
      </c>
      <c r="L359" s="1">
        <f t="shared" si="11"/>
        <v>0</v>
      </c>
    </row>
    <row r="360" spans="2:12" x14ac:dyDescent="0.25">
      <c r="K360" s="1">
        <f t="shared" si="10"/>
        <v>0</v>
      </c>
      <c r="L360" s="1">
        <f t="shared" si="11"/>
        <v>0</v>
      </c>
    </row>
    <row r="361" spans="2:12" x14ac:dyDescent="0.25">
      <c r="B361" s="1">
        <v>16</v>
      </c>
      <c r="C361" s="1" t="s">
        <v>194</v>
      </c>
      <c r="D361" s="1" t="s">
        <v>32</v>
      </c>
      <c r="E361" s="1" t="s">
        <v>195</v>
      </c>
      <c r="F361" s="1">
        <v>90</v>
      </c>
      <c r="G361" s="1">
        <v>4.8499999999999996</v>
      </c>
      <c r="H361" s="1">
        <v>90</v>
      </c>
      <c r="I361" s="1">
        <v>4.8499999999999996</v>
      </c>
      <c r="J361" s="1" t="s">
        <v>49</v>
      </c>
      <c r="K361" s="1">
        <f t="shared" si="10"/>
        <v>2.4136839790384957E-4</v>
      </c>
      <c r="L361" s="1">
        <f t="shared" si="11"/>
        <v>1.1706367298336704E-3</v>
      </c>
    </row>
    <row r="362" spans="2:12" x14ac:dyDescent="0.25">
      <c r="F362" s="1">
        <v>100</v>
      </c>
      <c r="G362" s="1">
        <v>4.8499999999999996</v>
      </c>
      <c r="H362" s="1">
        <v>100</v>
      </c>
      <c r="I362" s="1">
        <v>4.8499999999999996</v>
      </c>
      <c r="J362" s="1" t="s">
        <v>11</v>
      </c>
      <c r="K362" s="1">
        <f t="shared" si="10"/>
        <v>2.6818710878205506E-4</v>
      </c>
      <c r="L362" s="1">
        <f t="shared" si="11"/>
        <v>1.300707477592967E-3</v>
      </c>
    </row>
    <row r="363" spans="2:12" x14ac:dyDescent="0.25">
      <c r="F363" s="1">
        <v>50</v>
      </c>
      <c r="G363" s="1">
        <v>5.25</v>
      </c>
      <c r="H363" s="1">
        <v>50</v>
      </c>
      <c r="I363" s="1">
        <v>5.25</v>
      </c>
      <c r="J363" s="1" t="s">
        <v>49</v>
      </c>
      <c r="K363" s="1">
        <f t="shared" si="10"/>
        <v>1.3409355439102753E-4</v>
      </c>
      <c r="L363" s="1">
        <f t="shared" si="11"/>
        <v>7.039911605528945E-4</v>
      </c>
    </row>
    <row r="364" spans="2:12" x14ac:dyDescent="0.25">
      <c r="F364" s="1">
        <v>50</v>
      </c>
      <c r="G364" s="1">
        <v>5.25</v>
      </c>
      <c r="H364" s="1">
        <v>50</v>
      </c>
      <c r="I364" s="1">
        <v>5.25</v>
      </c>
      <c r="J364" s="1" t="s">
        <v>11</v>
      </c>
      <c r="K364" s="1">
        <f t="shared" si="10"/>
        <v>1.3409355439102753E-4</v>
      </c>
      <c r="L364" s="1">
        <f t="shared" si="11"/>
        <v>7.039911605528945E-4</v>
      </c>
    </row>
    <row r="365" spans="2:12" x14ac:dyDescent="0.25">
      <c r="F365" s="1">
        <v>140</v>
      </c>
      <c r="G365" s="1">
        <v>5.63</v>
      </c>
      <c r="H365" s="1">
        <v>140</v>
      </c>
      <c r="I365" s="1">
        <v>5.63</v>
      </c>
      <c r="J365" s="1" t="s">
        <v>11</v>
      </c>
      <c r="K365" s="1">
        <f t="shared" si="10"/>
        <v>3.7546195229487707E-4</v>
      </c>
      <c r="L365" s="1">
        <f t="shared" si="11"/>
        <v>2.1138507914201577E-3</v>
      </c>
    </row>
    <row r="366" spans="2:12" x14ac:dyDescent="0.25">
      <c r="K366" s="1">
        <f t="shared" si="10"/>
        <v>0</v>
      </c>
      <c r="L366" s="1">
        <f t="shared" si="11"/>
        <v>0</v>
      </c>
    </row>
    <row r="367" spans="2:12" x14ac:dyDescent="0.25">
      <c r="K367" s="1">
        <f t="shared" si="10"/>
        <v>0</v>
      </c>
      <c r="L367" s="1">
        <f t="shared" si="11"/>
        <v>0</v>
      </c>
    </row>
    <row r="368" spans="2:12" x14ac:dyDescent="0.25">
      <c r="B368" s="1">
        <v>17</v>
      </c>
      <c r="C368" s="1" t="s">
        <v>196</v>
      </c>
      <c r="D368" s="1" t="s">
        <v>32</v>
      </c>
      <c r="E368" s="1" t="s">
        <v>37</v>
      </c>
      <c r="F368" s="1">
        <v>90</v>
      </c>
      <c r="G368" s="1">
        <v>4.59</v>
      </c>
      <c r="H368" s="1">
        <v>90</v>
      </c>
      <c r="I368" s="1">
        <v>4.59</v>
      </c>
      <c r="J368" s="1" t="s">
        <v>11</v>
      </c>
      <c r="K368" s="1">
        <f t="shared" si="10"/>
        <v>2.4136839790384957E-4</v>
      </c>
      <c r="L368" s="1">
        <f t="shared" si="11"/>
        <v>1.1078809463786695E-3</v>
      </c>
    </row>
    <row r="369" spans="2:12" x14ac:dyDescent="0.25">
      <c r="F369" s="1">
        <v>200</v>
      </c>
      <c r="G369" s="1">
        <v>4.59</v>
      </c>
      <c r="H369" s="1">
        <v>200</v>
      </c>
      <c r="I369" s="1">
        <v>4.59</v>
      </c>
      <c r="J369" s="1" t="s">
        <v>11</v>
      </c>
      <c r="K369" s="1">
        <f t="shared" si="10"/>
        <v>5.3637421756411012E-4</v>
      </c>
      <c r="L369" s="1">
        <f t="shared" si="11"/>
        <v>2.4619576586192653E-3</v>
      </c>
    </row>
    <row r="370" spans="2:12" x14ac:dyDescent="0.25">
      <c r="F370" s="1">
        <v>100</v>
      </c>
      <c r="G370" s="1">
        <v>4.5999999999999996</v>
      </c>
      <c r="H370" s="1">
        <v>100</v>
      </c>
      <c r="I370" s="1">
        <v>4.5999999999999996</v>
      </c>
      <c r="J370" s="1" t="s">
        <v>11</v>
      </c>
      <c r="K370" s="1">
        <f t="shared" si="10"/>
        <v>2.6818710878205506E-4</v>
      </c>
      <c r="L370" s="1">
        <f t="shared" si="11"/>
        <v>1.2336607003974533E-3</v>
      </c>
    </row>
    <row r="371" spans="2:12" x14ac:dyDescent="0.25">
      <c r="F371" s="1">
        <v>100</v>
      </c>
      <c r="G371" s="1">
        <v>4.5999999999999996</v>
      </c>
      <c r="H371" s="1">
        <v>100</v>
      </c>
      <c r="I371" s="1">
        <v>4.5999999999999996</v>
      </c>
      <c r="J371" s="1" t="s">
        <v>11</v>
      </c>
      <c r="K371" s="1">
        <f t="shared" si="10"/>
        <v>2.6818710878205506E-4</v>
      </c>
      <c r="L371" s="1">
        <f t="shared" si="11"/>
        <v>1.2336607003974533E-3</v>
      </c>
    </row>
    <row r="372" spans="2:12" x14ac:dyDescent="0.25">
      <c r="F372" s="1">
        <v>100</v>
      </c>
      <c r="G372" s="1">
        <v>4.6500000000000004</v>
      </c>
      <c r="H372" s="1">
        <v>10</v>
      </c>
      <c r="I372" s="1">
        <v>4.6500000000000004</v>
      </c>
      <c r="J372" s="1" t="s">
        <v>49</v>
      </c>
      <c r="K372" s="1">
        <f t="shared" si="10"/>
        <v>2.6818710878205507E-5</v>
      </c>
      <c r="L372" s="1">
        <f t="shared" si="11"/>
        <v>1.2470700558365561E-4</v>
      </c>
    </row>
    <row r="373" spans="2:12" x14ac:dyDescent="0.25">
      <c r="K373" s="1">
        <f t="shared" si="10"/>
        <v>0</v>
      </c>
      <c r="L373" s="1">
        <f t="shared" si="11"/>
        <v>0</v>
      </c>
    </row>
    <row r="374" spans="2:12" x14ac:dyDescent="0.25">
      <c r="K374" s="1">
        <f t="shared" si="10"/>
        <v>0</v>
      </c>
      <c r="L374" s="1">
        <f t="shared" si="11"/>
        <v>0</v>
      </c>
    </row>
    <row r="375" spans="2:12" x14ac:dyDescent="0.25">
      <c r="B375" s="1">
        <v>18</v>
      </c>
      <c r="C375" s="1" t="s">
        <v>197</v>
      </c>
      <c r="D375" s="1" t="s">
        <v>32</v>
      </c>
      <c r="E375" s="1" t="s">
        <v>198</v>
      </c>
      <c r="F375" s="1">
        <v>90</v>
      </c>
      <c r="G375" s="1">
        <v>4.8499999999999996</v>
      </c>
      <c r="H375" s="1">
        <v>90</v>
      </c>
      <c r="I375" s="1">
        <v>4.8499999999999996</v>
      </c>
      <c r="J375" s="1" t="s">
        <v>49</v>
      </c>
      <c r="K375" s="1">
        <f t="shared" si="10"/>
        <v>2.4136839790384957E-4</v>
      </c>
      <c r="L375" s="1">
        <f t="shared" si="11"/>
        <v>1.1706367298336704E-3</v>
      </c>
    </row>
    <row r="376" spans="2:12" x14ac:dyDescent="0.25">
      <c r="F376" s="1">
        <v>100</v>
      </c>
      <c r="G376" s="1">
        <v>4.8499999999999996</v>
      </c>
      <c r="H376" s="1">
        <v>100</v>
      </c>
      <c r="I376" s="1">
        <v>4.8499999999999996</v>
      </c>
      <c r="J376" s="1" t="s">
        <v>11</v>
      </c>
      <c r="K376" s="1">
        <f t="shared" si="10"/>
        <v>2.6818710878205506E-4</v>
      </c>
      <c r="L376" s="1">
        <f t="shared" si="11"/>
        <v>1.300707477592967E-3</v>
      </c>
    </row>
    <row r="377" spans="2:12" x14ac:dyDescent="0.25">
      <c r="F377" s="1">
        <v>50</v>
      </c>
      <c r="G377" s="1">
        <v>5.25</v>
      </c>
      <c r="H377" s="1">
        <v>50</v>
      </c>
      <c r="I377" s="1">
        <v>5.25</v>
      </c>
      <c r="J377" s="1" t="s">
        <v>49</v>
      </c>
      <c r="K377" s="1">
        <f t="shared" si="10"/>
        <v>1.3409355439102753E-4</v>
      </c>
      <c r="L377" s="1">
        <f t="shared" si="11"/>
        <v>7.039911605528945E-4</v>
      </c>
    </row>
    <row r="378" spans="2:12" x14ac:dyDescent="0.25">
      <c r="F378" s="1">
        <v>140</v>
      </c>
      <c r="G378" s="1">
        <v>5.42</v>
      </c>
      <c r="H378" s="1">
        <v>140</v>
      </c>
      <c r="I378" s="1">
        <v>5.42</v>
      </c>
      <c r="J378" s="1" t="s">
        <v>49</v>
      </c>
      <c r="K378" s="1">
        <f t="shared" si="10"/>
        <v>3.7546195229487707E-4</v>
      </c>
      <c r="L378" s="1">
        <f t="shared" si="11"/>
        <v>2.0350037814382336E-3</v>
      </c>
    </row>
    <row r="379" spans="2:12" x14ac:dyDescent="0.25">
      <c r="K379" s="1">
        <f t="shared" si="10"/>
        <v>0</v>
      </c>
      <c r="L379" s="1">
        <f t="shared" si="11"/>
        <v>0</v>
      </c>
    </row>
    <row r="380" spans="2:12" x14ac:dyDescent="0.25">
      <c r="K380" s="1">
        <f t="shared" si="10"/>
        <v>0</v>
      </c>
      <c r="L380" s="1">
        <f t="shared" si="11"/>
        <v>0</v>
      </c>
    </row>
    <row r="381" spans="2:12" x14ac:dyDescent="0.25">
      <c r="B381" s="1">
        <v>19</v>
      </c>
      <c r="C381" s="1" t="s">
        <v>199</v>
      </c>
      <c r="D381" s="1" t="s">
        <v>32</v>
      </c>
      <c r="E381" s="1" t="s">
        <v>39</v>
      </c>
      <c r="F381" s="1">
        <v>90</v>
      </c>
      <c r="G381" s="1">
        <v>4.59</v>
      </c>
      <c r="H381" s="1">
        <v>90</v>
      </c>
      <c r="I381" s="1">
        <v>4.59</v>
      </c>
      <c r="J381" s="1" t="s">
        <v>11</v>
      </c>
      <c r="K381" s="1">
        <f t="shared" si="10"/>
        <v>2.4136839790384957E-4</v>
      </c>
      <c r="L381" s="1">
        <f t="shared" si="11"/>
        <v>1.1078809463786695E-3</v>
      </c>
    </row>
    <row r="382" spans="2:12" x14ac:dyDescent="0.25">
      <c r="F382" s="1">
        <v>200</v>
      </c>
      <c r="G382" s="1">
        <v>4.59</v>
      </c>
      <c r="H382" s="1">
        <v>200</v>
      </c>
      <c r="I382" s="1">
        <v>4.59</v>
      </c>
      <c r="J382" s="1" t="s">
        <v>11</v>
      </c>
      <c r="K382" s="1">
        <f t="shared" si="10"/>
        <v>5.3637421756411012E-4</v>
      </c>
      <c r="L382" s="1">
        <f t="shared" si="11"/>
        <v>2.4619576586192653E-3</v>
      </c>
    </row>
    <row r="383" spans="2:12" x14ac:dyDescent="0.25">
      <c r="F383" s="1">
        <v>100</v>
      </c>
      <c r="G383" s="1">
        <v>4.5999999999999996</v>
      </c>
      <c r="H383" s="1">
        <v>100</v>
      </c>
      <c r="I383" s="1">
        <v>4.5999999999999996</v>
      </c>
      <c r="J383" s="1" t="s">
        <v>11</v>
      </c>
      <c r="K383" s="1">
        <f t="shared" si="10"/>
        <v>2.6818710878205506E-4</v>
      </c>
      <c r="L383" s="1">
        <f t="shared" si="11"/>
        <v>1.2336607003974533E-3</v>
      </c>
    </row>
    <row r="384" spans="2:12" x14ac:dyDescent="0.25">
      <c r="F384" s="1">
        <v>100</v>
      </c>
      <c r="G384" s="1">
        <v>4.5999999999999996</v>
      </c>
      <c r="H384" s="1">
        <v>100</v>
      </c>
      <c r="I384" s="1">
        <v>4.5999999999999996</v>
      </c>
      <c r="J384" s="1" t="s">
        <v>11</v>
      </c>
      <c r="K384" s="1">
        <f t="shared" si="10"/>
        <v>2.6818710878205506E-4</v>
      </c>
      <c r="L384" s="1">
        <f t="shared" si="11"/>
        <v>1.2336607003974533E-3</v>
      </c>
    </row>
    <row r="385" spans="2:12" x14ac:dyDescent="0.25">
      <c r="F385" s="1">
        <v>100</v>
      </c>
      <c r="G385" s="1">
        <v>4.6500000000000004</v>
      </c>
      <c r="H385" s="1">
        <v>10</v>
      </c>
      <c r="I385" s="1">
        <v>4.6500000000000004</v>
      </c>
      <c r="J385" s="1" t="s">
        <v>49</v>
      </c>
      <c r="K385" s="1">
        <f t="shared" si="10"/>
        <v>2.6818710878205507E-5</v>
      </c>
      <c r="L385" s="1">
        <f t="shared" si="11"/>
        <v>1.2470700558365561E-4</v>
      </c>
    </row>
    <row r="386" spans="2:12" x14ac:dyDescent="0.25">
      <c r="K386" s="1">
        <f t="shared" si="10"/>
        <v>0</v>
      </c>
      <c r="L386" s="1">
        <f t="shared" si="11"/>
        <v>0</v>
      </c>
    </row>
    <row r="387" spans="2:12" x14ac:dyDescent="0.25">
      <c r="K387" s="1">
        <f t="shared" ref="K387:K450" si="12">H387/$H$6417</f>
        <v>0</v>
      </c>
      <c r="L387" s="1">
        <f t="shared" si="11"/>
        <v>0</v>
      </c>
    </row>
    <row r="388" spans="2:12" x14ac:dyDescent="0.25">
      <c r="B388" s="1">
        <v>20</v>
      </c>
      <c r="C388" s="1" t="s">
        <v>200</v>
      </c>
      <c r="D388" s="1" t="s">
        <v>32</v>
      </c>
      <c r="E388" s="1" t="s">
        <v>201</v>
      </c>
      <c r="F388" s="1">
        <v>90</v>
      </c>
      <c r="G388" s="1">
        <v>4.8499999999999996</v>
      </c>
      <c r="H388" s="1">
        <v>90</v>
      </c>
      <c r="I388" s="1">
        <v>4.8499999999999996</v>
      </c>
      <c r="J388" s="1" t="s">
        <v>49</v>
      </c>
      <c r="K388" s="1">
        <f t="shared" si="12"/>
        <v>2.4136839790384957E-4</v>
      </c>
      <c r="L388" s="1">
        <f t="shared" ref="L388:L451" si="13">K388*I388</f>
        <v>1.1706367298336704E-3</v>
      </c>
    </row>
    <row r="389" spans="2:12" x14ac:dyDescent="0.25">
      <c r="F389" s="1">
        <v>100</v>
      </c>
      <c r="G389" s="1">
        <v>4.8499999999999996</v>
      </c>
      <c r="H389" s="1">
        <v>100</v>
      </c>
      <c r="I389" s="1">
        <v>4.8499999999999996</v>
      </c>
      <c r="J389" s="1" t="s">
        <v>11</v>
      </c>
      <c r="K389" s="1">
        <f t="shared" si="12"/>
        <v>2.6818710878205506E-4</v>
      </c>
      <c r="L389" s="1">
        <f t="shared" si="13"/>
        <v>1.300707477592967E-3</v>
      </c>
    </row>
    <row r="390" spans="2:12" x14ac:dyDescent="0.25">
      <c r="F390" s="1">
        <v>50</v>
      </c>
      <c r="G390" s="1">
        <v>5.25</v>
      </c>
      <c r="H390" s="1">
        <v>50</v>
      </c>
      <c r="I390" s="1">
        <v>5.25</v>
      </c>
      <c r="J390" s="1" t="s">
        <v>49</v>
      </c>
      <c r="K390" s="1">
        <f t="shared" si="12"/>
        <v>1.3409355439102753E-4</v>
      </c>
      <c r="L390" s="1">
        <f t="shared" si="13"/>
        <v>7.039911605528945E-4</v>
      </c>
    </row>
    <row r="391" spans="2:12" x14ac:dyDescent="0.25">
      <c r="F391" s="1">
        <v>140</v>
      </c>
      <c r="G391" s="1">
        <v>5.42</v>
      </c>
      <c r="H391" s="1">
        <v>140</v>
      </c>
      <c r="I391" s="1">
        <v>5.42</v>
      </c>
      <c r="J391" s="1" t="s">
        <v>49</v>
      </c>
      <c r="K391" s="1">
        <f t="shared" si="12"/>
        <v>3.7546195229487707E-4</v>
      </c>
      <c r="L391" s="1">
        <f t="shared" si="13"/>
        <v>2.0350037814382336E-3</v>
      </c>
    </row>
    <row r="392" spans="2:12" x14ac:dyDescent="0.25">
      <c r="K392" s="1">
        <f t="shared" si="12"/>
        <v>0</v>
      </c>
      <c r="L392" s="1">
        <f t="shared" si="13"/>
        <v>0</v>
      </c>
    </row>
    <row r="393" spans="2:12" x14ac:dyDescent="0.25">
      <c r="K393" s="1">
        <f t="shared" si="12"/>
        <v>0</v>
      </c>
      <c r="L393" s="1">
        <f t="shared" si="13"/>
        <v>0</v>
      </c>
    </row>
    <row r="394" spans="2:12" x14ac:dyDescent="0.25">
      <c r="B394" s="1">
        <v>21</v>
      </c>
      <c r="C394" s="1" t="s">
        <v>202</v>
      </c>
      <c r="D394" s="1" t="s">
        <v>32</v>
      </c>
      <c r="E394" s="1" t="s">
        <v>41</v>
      </c>
      <c r="F394" s="1">
        <v>90</v>
      </c>
      <c r="G394" s="1">
        <v>4.59</v>
      </c>
      <c r="H394" s="1">
        <v>90</v>
      </c>
      <c r="I394" s="1">
        <v>4.59</v>
      </c>
      <c r="J394" s="1" t="s">
        <v>11</v>
      </c>
      <c r="K394" s="1">
        <f t="shared" si="12"/>
        <v>2.4136839790384957E-4</v>
      </c>
      <c r="L394" s="1">
        <f t="shared" si="13"/>
        <v>1.1078809463786695E-3</v>
      </c>
    </row>
    <row r="395" spans="2:12" x14ac:dyDescent="0.25">
      <c r="F395" s="1">
        <v>200</v>
      </c>
      <c r="G395" s="1">
        <v>4.59</v>
      </c>
      <c r="H395" s="1">
        <v>200</v>
      </c>
      <c r="I395" s="1">
        <v>4.59</v>
      </c>
      <c r="J395" s="1" t="s">
        <v>11</v>
      </c>
      <c r="K395" s="1">
        <f t="shared" si="12"/>
        <v>5.3637421756411012E-4</v>
      </c>
      <c r="L395" s="1">
        <f t="shared" si="13"/>
        <v>2.4619576586192653E-3</v>
      </c>
    </row>
    <row r="396" spans="2:12" x14ac:dyDescent="0.25">
      <c r="F396" s="1">
        <v>100</v>
      </c>
      <c r="G396" s="1">
        <v>4.59</v>
      </c>
      <c r="H396" s="1">
        <v>100</v>
      </c>
      <c r="I396" s="1">
        <v>4.59</v>
      </c>
      <c r="J396" s="1" t="s">
        <v>11</v>
      </c>
      <c r="K396" s="1">
        <f t="shared" si="12"/>
        <v>2.6818710878205506E-4</v>
      </c>
      <c r="L396" s="1">
        <f t="shared" si="13"/>
        <v>1.2309788293096327E-3</v>
      </c>
    </row>
    <row r="397" spans="2:12" x14ac:dyDescent="0.25">
      <c r="F397" s="1">
        <v>100</v>
      </c>
      <c r="G397" s="1">
        <v>4.5999999999999996</v>
      </c>
      <c r="H397" s="1">
        <v>100</v>
      </c>
      <c r="I397" s="1">
        <v>4.5999999999999996</v>
      </c>
      <c r="J397" s="1" t="s">
        <v>11</v>
      </c>
      <c r="K397" s="1">
        <f t="shared" si="12"/>
        <v>2.6818710878205506E-4</v>
      </c>
      <c r="L397" s="1">
        <f t="shared" si="13"/>
        <v>1.2336607003974533E-3</v>
      </c>
    </row>
    <row r="398" spans="2:12" x14ac:dyDescent="0.25">
      <c r="F398" s="1">
        <v>150</v>
      </c>
      <c r="G398" s="1">
        <v>4.8499999999999996</v>
      </c>
      <c r="H398" s="1">
        <v>10</v>
      </c>
      <c r="I398" s="1">
        <v>4.8499999999999996</v>
      </c>
      <c r="J398" s="1" t="s">
        <v>11</v>
      </c>
      <c r="K398" s="1">
        <f t="shared" si="12"/>
        <v>2.6818710878205507E-5</v>
      </c>
      <c r="L398" s="1">
        <f t="shared" si="13"/>
        <v>1.3007074775929671E-4</v>
      </c>
    </row>
    <row r="399" spans="2:12" x14ac:dyDescent="0.25">
      <c r="K399" s="1">
        <f t="shared" si="12"/>
        <v>0</v>
      </c>
      <c r="L399" s="1">
        <f t="shared" si="13"/>
        <v>0</v>
      </c>
    </row>
    <row r="400" spans="2:12" x14ac:dyDescent="0.25">
      <c r="K400" s="1">
        <f t="shared" si="12"/>
        <v>0</v>
      </c>
      <c r="L400" s="1">
        <f t="shared" si="13"/>
        <v>0</v>
      </c>
    </row>
    <row r="401" spans="2:12" x14ac:dyDescent="0.25">
      <c r="B401" s="1">
        <v>22</v>
      </c>
      <c r="C401" s="1" t="s">
        <v>203</v>
      </c>
      <c r="D401" s="1" t="s">
        <v>32</v>
      </c>
      <c r="E401" s="1" t="s">
        <v>204</v>
      </c>
      <c r="F401" s="1">
        <v>50</v>
      </c>
      <c r="G401" s="1">
        <v>5.25</v>
      </c>
      <c r="H401" s="1">
        <v>50</v>
      </c>
      <c r="I401" s="1">
        <v>5.25</v>
      </c>
      <c r="J401" s="1" t="s">
        <v>49</v>
      </c>
      <c r="K401" s="1">
        <f t="shared" si="12"/>
        <v>1.3409355439102753E-4</v>
      </c>
      <c r="L401" s="1">
        <f t="shared" si="13"/>
        <v>7.039911605528945E-4</v>
      </c>
    </row>
    <row r="402" spans="2:12" x14ac:dyDescent="0.25">
      <c r="F402" s="1">
        <v>50</v>
      </c>
      <c r="G402" s="1">
        <v>5.25</v>
      </c>
      <c r="H402" s="1">
        <v>50</v>
      </c>
      <c r="I402" s="1">
        <v>5.25</v>
      </c>
      <c r="J402" s="1" t="s">
        <v>11</v>
      </c>
      <c r="K402" s="1">
        <f t="shared" si="12"/>
        <v>1.3409355439102753E-4</v>
      </c>
      <c r="L402" s="1">
        <f t="shared" si="13"/>
        <v>7.039911605528945E-4</v>
      </c>
    </row>
    <row r="403" spans="2:12" x14ac:dyDescent="0.25">
      <c r="F403" s="1">
        <v>100</v>
      </c>
      <c r="G403" s="1">
        <v>5.25</v>
      </c>
      <c r="H403" s="1">
        <v>100</v>
      </c>
      <c r="I403" s="1">
        <v>5.25</v>
      </c>
      <c r="J403" s="1" t="s">
        <v>11</v>
      </c>
      <c r="K403" s="1">
        <f t="shared" si="12"/>
        <v>2.6818710878205506E-4</v>
      </c>
      <c r="L403" s="1">
        <f t="shared" si="13"/>
        <v>1.407982321105789E-3</v>
      </c>
    </row>
    <row r="404" spans="2:12" x14ac:dyDescent="0.25">
      <c r="F404" s="1">
        <v>90</v>
      </c>
      <c r="G404" s="1">
        <v>5.31</v>
      </c>
      <c r="H404" s="1">
        <v>90</v>
      </c>
      <c r="I404" s="1">
        <v>5.31</v>
      </c>
      <c r="J404" s="1" t="s">
        <v>49</v>
      </c>
      <c r="K404" s="1">
        <f t="shared" si="12"/>
        <v>2.4136839790384957E-4</v>
      </c>
      <c r="L404" s="1">
        <f t="shared" si="13"/>
        <v>1.2816661928694412E-3</v>
      </c>
    </row>
    <row r="405" spans="2:12" x14ac:dyDescent="0.25">
      <c r="F405" s="1">
        <v>140</v>
      </c>
      <c r="G405" s="1">
        <v>5.42</v>
      </c>
      <c r="H405" s="1">
        <v>140</v>
      </c>
      <c r="I405" s="1">
        <v>5.42</v>
      </c>
      <c r="J405" s="1" t="s">
        <v>49</v>
      </c>
      <c r="K405" s="1">
        <f t="shared" si="12"/>
        <v>3.7546195229487707E-4</v>
      </c>
      <c r="L405" s="1">
        <f t="shared" si="13"/>
        <v>2.0350037814382336E-3</v>
      </c>
    </row>
    <row r="406" spans="2:12" x14ac:dyDescent="0.25">
      <c r="K406" s="1">
        <f t="shared" si="12"/>
        <v>0</v>
      </c>
      <c r="L406" s="1">
        <f t="shared" si="13"/>
        <v>0</v>
      </c>
    </row>
    <row r="407" spans="2:12" x14ac:dyDescent="0.25">
      <c r="K407" s="1">
        <f t="shared" si="12"/>
        <v>0</v>
      </c>
      <c r="L407" s="1">
        <f t="shared" si="13"/>
        <v>0</v>
      </c>
    </row>
    <row r="408" spans="2:12" x14ac:dyDescent="0.25">
      <c r="B408" s="1">
        <v>23</v>
      </c>
      <c r="C408" s="1" t="s">
        <v>205</v>
      </c>
      <c r="D408" s="1" t="s">
        <v>32</v>
      </c>
      <c r="E408" s="1" t="s">
        <v>43</v>
      </c>
      <c r="F408" s="1">
        <v>200</v>
      </c>
      <c r="G408" s="1">
        <v>4.59</v>
      </c>
      <c r="H408" s="1">
        <v>200</v>
      </c>
      <c r="I408" s="1">
        <v>4.59</v>
      </c>
      <c r="J408" s="1" t="s">
        <v>11</v>
      </c>
      <c r="K408" s="1">
        <f t="shared" si="12"/>
        <v>5.3637421756411012E-4</v>
      </c>
      <c r="L408" s="1">
        <f t="shared" si="13"/>
        <v>2.4619576586192653E-3</v>
      </c>
    </row>
    <row r="409" spans="2:12" x14ac:dyDescent="0.25">
      <c r="F409" s="1">
        <v>90</v>
      </c>
      <c r="G409" s="1">
        <v>4.59</v>
      </c>
      <c r="H409" s="1">
        <v>90</v>
      </c>
      <c r="I409" s="1">
        <v>4.59</v>
      </c>
      <c r="J409" s="1" t="s">
        <v>11</v>
      </c>
      <c r="K409" s="1">
        <f t="shared" si="12"/>
        <v>2.4136839790384957E-4</v>
      </c>
      <c r="L409" s="1">
        <f t="shared" si="13"/>
        <v>1.1078809463786695E-3</v>
      </c>
    </row>
    <row r="410" spans="2:12" x14ac:dyDescent="0.25">
      <c r="F410" s="1">
        <v>100</v>
      </c>
      <c r="G410" s="1">
        <v>4.59</v>
      </c>
      <c r="H410" s="1">
        <v>100</v>
      </c>
      <c r="I410" s="1">
        <v>4.59</v>
      </c>
      <c r="J410" s="1" t="s">
        <v>11</v>
      </c>
      <c r="K410" s="1">
        <f t="shared" si="12"/>
        <v>2.6818710878205506E-4</v>
      </c>
      <c r="L410" s="1">
        <f t="shared" si="13"/>
        <v>1.2309788293096327E-3</v>
      </c>
    </row>
    <row r="411" spans="2:12" x14ac:dyDescent="0.25">
      <c r="F411" s="1">
        <v>100</v>
      </c>
      <c r="G411" s="1">
        <v>4.5999999999999996</v>
      </c>
      <c r="H411" s="1">
        <v>100</v>
      </c>
      <c r="I411" s="1">
        <v>4.5999999999999996</v>
      </c>
      <c r="J411" s="1" t="s">
        <v>11</v>
      </c>
      <c r="K411" s="1">
        <f t="shared" si="12"/>
        <v>2.6818710878205506E-4</v>
      </c>
      <c r="L411" s="1">
        <f t="shared" si="13"/>
        <v>1.2336607003974533E-3</v>
      </c>
    </row>
    <row r="412" spans="2:12" x14ac:dyDescent="0.25">
      <c r="F412" s="1">
        <v>150</v>
      </c>
      <c r="G412" s="1">
        <v>4.8499999999999996</v>
      </c>
      <c r="H412" s="1">
        <v>10</v>
      </c>
      <c r="I412" s="1">
        <v>4.8499999999999996</v>
      </c>
      <c r="J412" s="1" t="s">
        <v>11</v>
      </c>
      <c r="K412" s="1">
        <f t="shared" si="12"/>
        <v>2.6818710878205507E-5</v>
      </c>
      <c r="L412" s="1">
        <f t="shared" si="13"/>
        <v>1.3007074775929671E-4</v>
      </c>
    </row>
    <row r="413" spans="2:12" x14ac:dyDescent="0.25">
      <c r="K413" s="1">
        <f t="shared" si="12"/>
        <v>0</v>
      </c>
      <c r="L413" s="1">
        <f t="shared" si="13"/>
        <v>0</v>
      </c>
    </row>
    <row r="414" spans="2:12" x14ac:dyDescent="0.25">
      <c r="K414" s="1">
        <f t="shared" si="12"/>
        <v>0</v>
      </c>
      <c r="L414" s="1">
        <f t="shared" si="13"/>
        <v>0</v>
      </c>
    </row>
    <row r="415" spans="2:12" x14ac:dyDescent="0.25">
      <c r="B415" s="1">
        <v>24</v>
      </c>
      <c r="C415" s="1" t="s">
        <v>206</v>
      </c>
      <c r="D415" s="1" t="s">
        <v>32</v>
      </c>
      <c r="E415" s="1" t="s">
        <v>207</v>
      </c>
      <c r="F415" s="1">
        <v>50</v>
      </c>
      <c r="G415" s="1">
        <v>5.25</v>
      </c>
      <c r="H415" s="1">
        <v>50</v>
      </c>
      <c r="I415" s="1">
        <v>5.25</v>
      </c>
      <c r="J415" s="1" t="s">
        <v>49</v>
      </c>
      <c r="K415" s="1">
        <f t="shared" si="12"/>
        <v>1.3409355439102753E-4</v>
      </c>
      <c r="L415" s="1">
        <f t="shared" si="13"/>
        <v>7.039911605528945E-4</v>
      </c>
    </row>
    <row r="416" spans="2:12" x14ac:dyDescent="0.25">
      <c r="F416" s="1">
        <v>50</v>
      </c>
      <c r="G416" s="1">
        <v>5.25</v>
      </c>
      <c r="H416" s="1">
        <v>50</v>
      </c>
      <c r="I416" s="1">
        <v>5.25</v>
      </c>
      <c r="J416" s="1" t="s">
        <v>11</v>
      </c>
      <c r="K416" s="1">
        <f t="shared" si="12"/>
        <v>1.3409355439102753E-4</v>
      </c>
      <c r="L416" s="1">
        <f t="shared" si="13"/>
        <v>7.039911605528945E-4</v>
      </c>
    </row>
    <row r="417" spans="2:12" x14ac:dyDescent="0.25">
      <c r="F417" s="1">
        <v>100</v>
      </c>
      <c r="G417" s="1">
        <v>5.25</v>
      </c>
      <c r="H417" s="1">
        <v>100</v>
      </c>
      <c r="I417" s="1">
        <v>5.25</v>
      </c>
      <c r="J417" s="1" t="s">
        <v>11</v>
      </c>
      <c r="K417" s="1">
        <f t="shared" si="12"/>
        <v>2.6818710878205506E-4</v>
      </c>
      <c r="L417" s="1">
        <f t="shared" si="13"/>
        <v>1.407982321105789E-3</v>
      </c>
    </row>
    <row r="418" spans="2:12" x14ac:dyDescent="0.25">
      <c r="F418" s="1">
        <v>90</v>
      </c>
      <c r="G418" s="1">
        <v>5.31</v>
      </c>
      <c r="H418" s="1">
        <v>90</v>
      </c>
      <c r="I418" s="1">
        <v>5.31</v>
      </c>
      <c r="J418" s="1" t="s">
        <v>49</v>
      </c>
      <c r="K418" s="1">
        <f t="shared" si="12"/>
        <v>2.4136839790384957E-4</v>
      </c>
      <c r="L418" s="1">
        <f t="shared" si="13"/>
        <v>1.2816661928694412E-3</v>
      </c>
    </row>
    <row r="419" spans="2:12" x14ac:dyDescent="0.25">
      <c r="F419" s="1">
        <v>140</v>
      </c>
      <c r="G419" s="1">
        <v>5.42</v>
      </c>
      <c r="H419" s="1">
        <v>140</v>
      </c>
      <c r="I419" s="1">
        <v>5.42</v>
      </c>
      <c r="J419" s="1" t="s">
        <v>49</v>
      </c>
      <c r="K419" s="1">
        <f t="shared" si="12"/>
        <v>3.7546195229487707E-4</v>
      </c>
      <c r="L419" s="1">
        <f t="shared" si="13"/>
        <v>2.0350037814382336E-3</v>
      </c>
    </row>
    <row r="420" spans="2:12" x14ac:dyDescent="0.25">
      <c r="B420" s="1">
        <v>1</v>
      </c>
      <c r="C420" s="1" t="s">
        <v>124</v>
      </c>
      <c r="D420" s="1" t="s">
        <v>208</v>
      </c>
      <c r="E420" s="1" t="s">
        <v>209</v>
      </c>
      <c r="F420" s="1">
        <v>7</v>
      </c>
      <c r="G420" s="1">
        <v>5.31</v>
      </c>
      <c r="H420" s="1">
        <v>7</v>
      </c>
      <c r="I420" s="1">
        <v>5.31</v>
      </c>
      <c r="J420" s="1" t="s">
        <v>49</v>
      </c>
      <c r="K420" s="1">
        <f t="shared" si="12"/>
        <v>1.8773097614743855E-5</v>
      </c>
      <c r="L420" s="1">
        <f t="shared" si="13"/>
        <v>9.9685148334289857E-5</v>
      </c>
    </row>
    <row r="421" spans="2:12" x14ac:dyDescent="0.25">
      <c r="K421" s="1">
        <f t="shared" si="12"/>
        <v>0</v>
      </c>
      <c r="L421" s="1">
        <f t="shared" si="13"/>
        <v>0</v>
      </c>
    </row>
    <row r="422" spans="2:12" x14ac:dyDescent="0.25">
      <c r="K422" s="1">
        <f t="shared" si="12"/>
        <v>0</v>
      </c>
      <c r="L422" s="1">
        <f t="shared" si="13"/>
        <v>0</v>
      </c>
    </row>
    <row r="423" spans="2:12" x14ac:dyDescent="0.25">
      <c r="B423" s="1">
        <v>2</v>
      </c>
      <c r="C423" s="1" t="s">
        <v>127</v>
      </c>
      <c r="D423" s="1" t="s">
        <v>208</v>
      </c>
      <c r="E423" s="1" t="s">
        <v>110</v>
      </c>
      <c r="F423" s="1">
        <v>7</v>
      </c>
      <c r="G423" s="1">
        <v>5.31</v>
      </c>
      <c r="H423" s="1">
        <v>7</v>
      </c>
      <c r="I423" s="1">
        <v>5.31</v>
      </c>
      <c r="J423" s="1" t="s">
        <v>49</v>
      </c>
      <c r="K423" s="1">
        <f t="shared" si="12"/>
        <v>1.8773097614743855E-5</v>
      </c>
      <c r="L423" s="1">
        <f t="shared" si="13"/>
        <v>9.9685148334289857E-5</v>
      </c>
    </row>
    <row r="424" spans="2:12" x14ac:dyDescent="0.25">
      <c r="K424" s="1">
        <f t="shared" si="12"/>
        <v>0</v>
      </c>
      <c r="L424" s="1">
        <f t="shared" si="13"/>
        <v>0</v>
      </c>
    </row>
    <row r="425" spans="2:12" x14ac:dyDescent="0.25">
      <c r="K425" s="1">
        <f t="shared" si="12"/>
        <v>0</v>
      </c>
      <c r="L425" s="1">
        <f t="shared" si="13"/>
        <v>0</v>
      </c>
    </row>
    <row r="426" spans="2:12" x14ac:dyDescent="0.25">
      <c r="B426" s="1">
        <v>3</v>
      </c>
      <c r="C426" s="1" t="s">
        <v>129</v>
      </c>
      <c r="D426" s="1" t="s">
        <v>208</v>
      </c>
      <c r="E426" s="1" t="s">
        <v>112</v>
      </c>
      <c r="F426" s="1">
        <v>7</v>
      </c>
      <c r="G426" s="1">
        <v>5.31</v>
      </c>
      <c r="H426" s="1">
        <v>7</v>
      </c>
      <c r="I426" s="1">
        <v>5.31</v>
      </c>
      <c r="J426" s="1" t="s">
        <v>49</v>
      </c>
      <c r="K426" s="1">
        <f t="shared" si="12"/>
        <v>1.8773097614743855E-5</v>
      </c>
      <c r="L426" s="1">
        <f t="shared" si="13"/>
        <v>9.9685148334289857E-5</v>
      </c>
    </row>
    <row r="427" spans="2:12" x14ac:dyDescent="0.25">
      <c r="K427" s="1">
        <f t="shared" si="12"/>
        <v>0</v>
      </c>
      <c r="L427" s="1">
        <f t="shared" si="13"/>
        <v>0</v>
      </c>
    </row>
    <row r="428" spans="2:12" x14ac:dyDescent="0.25">
      <c r="K428" s="1">
        <f t="shared" si="12"/>
        <v>0</v>
      </c>
      <c r="L428" s="1">
        <f t="shared" si="13"/>
        <v>0</v>
      </c>
    </row>
    <row r="429" spans="2:12" x14ac:dyDescent="0.25">
      <c r="B429" s="1">
        <v>4</v>
      </c>
      <c r="C429" s="1" t="s">
        <v>131</v>
      </c>
      <c r="D429" s="1" t="s">
        <v>208</v>
      </c>
      <c r="E429" s="1" t="s">
        <v>26</v>
      </c>
      <c r="F429" s="1">
        <v>5</v>
      </c>
      <c r="G429" s="1">
        <v>5.36</v>
      </c>
      <c r="H429" s="1">
        <v>5</v>
      </c>
      <c r="I429" s="1">
        <v>5.36</v>
      </c>
      <c r="J429" s="1" t="s">
        <v>49</v>
      </c>
      <c r="K429" s="1">
        <f t="shared" si="12"/>
        <v>1.3409355439102753E-5</v>
      </c>
      <c r="L429" s="1">
        <f t="shared" si="13"/>
        <v>7.1874145153590763E-5</v>
      </c>
    </row>
    <row r="430" spans="2:12" x14ac:dyDescent="0.25">
      <c r="K430" s="1">
        <f t="shared" si="12"/>
        <v>0</v>
      </c>
      <c r="L430" s="1">
        <f t="shared" si="13"/>
        <v>0</v>
      </c>
    </row>
    <row r="431" spans="2:12" x14ac:dyDescent="0.25">
      <c r="K431" s="1">
        <f t="shared" si="12"/>
        <v>0</v>
      </c>
      <c r="L431" s="1">
        <f t="shared" si="13"/>
        <v>0</v>
      </c>
    </row>
    <row r="432" spans="2:12" x14ac:dyDescent="0.25">
      <c r="B432" s="1">
        <v>5</v>
      </c>
      <c r="C432" s="1" t="s">
        <v>132</v>
      </c>
      <c r="D432" s="1" t="s">
        <v>208</v>
      </c>
      <c r="E432" s="1" t="s">
        <v>14</v>
      </c>
      <c r="F432" s="1">
        <v>5</v>
      </c>
      <c r="G432" s="1">
        <v>5.36</v>
      </c>
      <c r="H432" s="1">
        <v>5</v>
      </c>
      <c r="I432" s="1">
        <v>5.36</v>
      </c>
      <c r="J432" s="1" t="s">
        <v>49</v>
      </c>
      <c r="K432" s="1">
        <f t="shared" si="12"/>
        <v>1.3409355439102753E-5</v>
      </c>
      <c r="L432" s="1">
        <f t="shared" si="13"/>
        <v>7.1874145153590763E-5</v>
      </c>
    </row>
    <row r="433" spans="2:12" x14ac:dyDescent="0.25">
      <c r="B433" s="1">
        <v>1</v>
      </c>
      <c r="C433" s="1" t="s">
        <v>210</v>
      </c>
      <c r="D433" s="1" t="s">
        <v>211</v>
      </c>
      <c r="E433" s="1" t="s">
        <v>209</v>
      </c>
      <c r="F433" s="1">
        <v>298</v>
      </c>
      <c r="G433" s="1">
        <v>3.79</v>
      </c>
      <c r="H433" s="1">
        <v>298</v>
      </c>
      <c r="I433" s="1">
        <v>3.79</v>
      </c>
      <c r="J433" s="1" t="s">
        <v>11</v>
      </c>
      <c r="K433" s="1">
        <f t="shared" si="12"/>
        <v>7.991975841705241E-4</v>
      </c>
      <c r="L433" s="1">
        <f t="shared" si="13"/>
        <v>3.0289588440062863E-3</v>
      </c>
    </row>
    <row r="434" spans="2:12" x14ac:dyDescent="0.25">
      <c r="K434" s="1">
        <f t="shared" si="12"/>
        <v>0</v>
      </c>
      <c r="L434" s="1">
        <f t="shared" si="13"/>
        <v>0</v>
      </c>
    </row>
    <row r="435" spans="2:12" x14ac:dyDescent="0.25">
      <c r="K435" s="1">
        <f t="shared" si="12"/>
        <v>0</v>
      </c>
      <c r="L435" s="1">
        <f t="shared" si="13"/>
        <v>0</v>
      </c>
    </row>
    <row r="436" spans="2:12" x14ac:dyDescent="0.25">
      <c r="B436" s="1">
        <v>2</v>
      </c>
      <c r="C436" s="1" t="s">
        <v>212</v>
      </c>
      <c r="D436" s="1" t="s">
        <v>213</v>
      </c>
      <c r="E436" s="1" t="s">
        <v>175</v>
      </c>
      <c r="F436" s="1">
        <v>240</v>
      </c>
      <c r="G436" s="1">
        <v>3.79</v>
      </c>
      <c r="H436" s="1">
        <v>240</v>
      </c>
      <c r="I436" s="1">
        <v>3.79</v>
      </c>
      <c r="J436" s="1" t="s">
        <v>11</v>
      </c>
      <c r="K436" s="1">
        <f t="shared" si="12"/>
        <v>6.4364906107693218E-4</v>
      </c>
      <c r="L436" s="1">
        <f t="shared" si="13"/>
        <v>2.4394299414815732E-3</v>
      </c>
    </row>
    <row r="437" spans="2:12" x14ac:dyDescent="0.25">
      <c r="K437" s="1">
        <f t="shared" si="12"/>
        <v>0</v>
      </c>
      <c r="L437" s="1">
        <f t="shared" si="13"/>
        <v>0</v>
      </c>
    </row>
    <row r="438" spans="2:12" x14ac:dyDescent="0.25">
      <c r="K438" s="1">
        <f t="shared" si="12"/>
        <v>0</v>
      </c>
      <c r="L438" s="1">
        <f t="shared" si="13"/>
        <v>0</v>
      </c>
    </row>
    <row r="439" spans="2:12" x14ac:dyDescent="0.25">
      <c r="B439" s="1">
        <v>3</v>
      </c>
      <c r="C439" s="1" t="s">
        <v>214</v>
      </c>
      <c r="D439" s="1" t="s">
        <v>211</v>
      </c>
      <c r="E439" s="1" t="s">
        <v>179</v>
      </c>
      <c r="F439" s="1">
        <v>298</v>
      </c>
      <c r="G439" s="1">
        <v>3.79</v>
      </c>
      <c r="H439" s="1">
        <v>298</v>
      </c>
      <c r="I439" s="1">
        <v>3.79</v>
      </c>
      <c r="J439" s="1" t="s">
        <v>11</v>
      </c>
      <c r="K439" s="1">
        <f t="shared" si="12"/>
        <v>7.991975841705241E-4</v>
      </c>
      <c r="L439" s="1">
        <f t="shared" si="13"/>
        <v>3.0289588440062863E-3</v>
      </c>
    </row>
    <row r="440" spans="2:12" x14ac:dyDescent="0.25">
      <c r="K440" s="1">
        <f t="shared" si="12"/>
        <v>0</v>
      </c>
      <c r="L440" s="1">
        <f t="shared" si="13"/>
        <v>0</v>
      </c>
    </row>
    <row r="441" spans="2:12" x14ac:dyDescent="0.25">
      <c r="K441" s="1">
        <f t="shared" si="12"/>
        <v>0</v>
      </c>
      <c r="L441" s="1">
        <f t="shared" si="13"/>
        <v>0</v>
      </c>
    </row>
    <row r="442" spans="2:12" x14ac:dyDescent="0.25">
      <c r="B442" s="1">
        <v>4</v>
      </c>
      <c r="C442" s="1" t="s">
        <v>215</v>
      </c>
      <c r="D442" s="1" t="s">
        <v>216</v>
      </c>
      <c r="E442" s="1" t="s">
        <v>112</v>
      </c>
      <c r="F442" s="1">
        <v>110</v>
      </c>
      <c r="G442" s="1">
        <v>3.79</v>
      </c>
      <c r="H442" s="1">
        <v>110</v>
      </c>
      <c r="I442" s="1">
        <v>3.79</v>
      </c>
      <c r="J442" s="1" t="s">
        <v>11</v>
      </c>
      <c r="K442" s="1">
        <f t="shared" si="12"/>
        <v>2.9500581966026055E-4</v>
      </c>
      <c r="L442" s="1">
        <f t="shared" si="13"/>
        <v>1.1180720565123876E-3</v>
      </c>
    </row>
    <row r="443" spans="2:12" x14ac:dyDescent="0.25">
      <c r="B443" s="1">
        <v>1</v>
      </c>
      <c r="C443" s="1" t="s">
        <v>217</v>
      </c>
      <c r="D443" s="1" t="s">
        <v>13</v>
      </c>
      <c r="E443" s="1" t="s">
        <v>218</v>
      </c>
      <c r="F443" s="1">
        <v>150</v>
      </c>
      <c r="G443" s="1">
        <v>6.3</v>
      </c>
      <c r="H443" s="1">
        <v>150</v>
      </c>
      <c r="I443" s="1">
        <v>6.3</v>
      </c>
      <c r="J443" s="1" t="s">
        <v>11</v>
      </c>
      <c r="K443" s="1">
        <f t="shared" si="12"/>
        <v>4.0228066317308262E-4</v>
      </c>
      <c r="L443" s="1">
        <f t="shared" si="13"/>
        <v>2.5343681779904205E-3</v>
      </c>
    </row>
    <row r="444" spans="2:12" x14ac:dyDescent="0.25">
      <c r="K444" s="1">
        <f t="shared" si="12"/>
        <v>0</v>
      </c>
      <c r="L444" s="1">
        <f t="shared" si="13"/>
        <v>0</v>
      </c>
    </row>
    <row r="445" spans="2:12" x14ac:dyDescent="0.25">
      <c r="K445" s="1">
        <f t="shared" si="12"/>
        <v>0</v>
      </c>
      <c r="L445" s="1">
        <f t="shared" si="13"/>
        <v>0</v>
      </c>
    </row>
    <row r="446" spans="2:12" x14ac:dyDescent="0.25">
      <c r="B446" s="1">
        <v>2</v>
      </c>
      <c r="C446" s="1" t="s">
        <v>219</v>
      </c>
      <c r="D446" s="1" t="s">
        <v>220</v>
      </c>
      <c r="E446" s="1" t="s">
        <v>221</v>
      </c>
      <c r="F446" s="1">
        <v>200</v>
      </c>
      <c r="G446" s="1">
        <v>6.3</v>
      </c>
      <c r="H446" s="1">
        <v>200</v>
      </c>
      <c r="I446" s="1">
        <v>6.3</v>
      </c>
      <c r="J446" s="1" t="s">
        <v>11</v>
      </c>
      <c r="K446" s="1">
        <f t="shared" si="12"/>
        <v>5.3637421756411012E-4</v>
      </c>
      <c r="L446" s="1">
        <f t="shared" si="13"/>
        <v>3.3791575706538938E-3</v>
      </c>
    </row>
    <row r="447" spans="2:12" x14ac:dyDescent="0.25">
      <c r="K447" s="1">
        <f t="shared" si="12"/>
        <v>0</v>
      </c>
      <c r="L447" s="1">
        <f t="shared" si="13"/>
        <v>0</v>
      </c>
    </row>
    <row r="448" spans="2:12" x14ac:dyDescent="0.25">
      <c r="K448" s="1">
        <f t="shared" si="12"/>
        <v>0</v>
      </c>
      <c r="L448" s="1">
        <f t="shared" si="13"/>
        <v>0</v>
      </c>
    </row>
    <row r="449" spans="2:12" x14ac:dyDescent="0.25">
      <c r="B449" s="1">
        <v>3</v>
      </c>
      <c r="C449" s="1" t="s">
        <v>222</v>
      </c>
      <c r="D449" s="1" t="s">
        <v>13</v>
      </c>
      <c r="E449" s="1" t="s">
        <v>223</v>
      </c>
      <c r="F449" s="1">
        <v>150</v>
      </c>
      <c r="G449" s="1">
        <v>6.3</v>
      </c>
      <c r="H449" s="1">
        <v>150</v>
      </c>
      <c r="I449" s="1">
        <v>6.3</v>
      </c>
      <c r="J449" s="1" t="s">
        <v>11</v>
      </c>
      <c r="K449" s="1">
        <f t="shared" si="12"/>
        <v>4.0228066317308262E-4</v>
      </c>
      <c r="L449" s="1">
        <f t="shared" si="13"/>
        <v>2.5343681779904205E-3</v>
      </c>
    </row>
    <row r="450" spans="2:12" x14ac:dyDescent="0.25">
      <c r="K450" s="1">
        <f t="shared" si="12"/>
        <v>0</v>
      </c>
      <c r="L450" s="1">
        <f t="shared" si="13"/>
        <v>0</v>
      </c>
    </row>
    <row r="451" spans="2:12" x14ac:dyDescent="0.25">
      <c r="K451" s="1">
        <f t="shared" ref="K451:K514" si="14">H451/$H$6417</f>
        <v>0</v>
      </c>
      <c r="L451" s="1">
        <f t="shared" si="13"/>
        <v>0</v>
      </c>
    </row>
    <row r="452" spans="2:12" x14ac:dyDescent="0.25">
      <c r="B452" s="1">
        <v>4</v>
      </c>
      <c r="C452" s="1" t="s">
        <v>224</v>
      </c>
      <c r="D452" s="1" t="s">
        <v>45</v>
      </c>
      <c r="E452" s="1" t="s">
        <v>225</v>
      </c>
      <c r="F452" s="1">
        <v>50</v>
      </c>
      <c r="G452" s="1">
        <v>6.3</v>
      </c>
      <c r="H452" s="1">
        <v>50</v>
      </c>
      <c r="I452" s="1">
        <v>6.3</v>
      </c>
      <c r="J452" s="1" t="s">
        <v>11</v>
      </c>
      <c r="K452" s="1">
        <f t="shared" si="14"/>
        <v>1.3409355439102753E-4</v>
      </c>
      <c r="L452" s="1">
        <f t="shared" ref="L452:L515" si="15">K452*I452</f>
        <v>8.4478939266347344E-4</v>
      </c>
    </row>
    <row r="453" spans="2:12" x14ac:dyDescent="0.25">
      <c r="K453" s="1">
        <f t="shared" si="14"/>
        <v>0</v>
      </c>
      <c r="L453" s="1">
        <f t="shared" si="15"/>
        <v>0</v>
      </c>
    </row>
    <row r="454" spans="2:12" x14ac:dyDescent="0.25">
      <c r="K454" s="1">
        <f t="shared" si="14"/>
        <v>0</v>
      </c>
      <c r="L454" s="1">
        <f t="shared" si="15"/>
        <v>0</v>
      </c>
    </row>
    <row r="455" spans="2:12" x14ac:dyDescent="0.25">
      <c r="B455" s="1">
        <v>5</v>
      </c>
      <c r="C455" s="1" t="s">
        <v>226</v>
      </c>
      <c r="D455" s="1" t="s">
        <v>45</v>
      </c>
      <c r="E455" s="1" t="s">
        <v>227</v>
      </c>
      <c r="F455" s="1">
        <v>50</v>
      </c>
      <c r="G455" s="1">
        <v>6.3</v>
      </c>
      <c r="H455" s="1">
        <v>50</v>
      </c>
      <c r="I455" s="1">
        <v>6.3</v>
      </c>
      <c r="J455" s="1" t="s">
        <v>11</v>
      </c>
      <c r="K455" s="1">
        <f t="shared" si="14"/>
        <v>1.3409355439102753E-4</v>
      </c>
      <c r="L455" s="1">
        <f t="shared" si="15"/>
        <v>8.4478939266347344E-4</v>
      </c>
    </row>
    <row r="456" spans="2:12" x14ac:dyDescent="0.25">
      <c r="K456" s="1">
        <f t="shared" si="14"/>
        <v>0</v>
      </c>
      <c r="L456" s="1">
        <f t="shared" si="15"/>
        <v>0</v>
      </c>
    </row>
    <row r="457" spans="2:12" x14ac:dyDescent="0.25">
      <c r="K457" s="1">
        <f t="shared" si="14"/>
        <v>0</v>
      </c>
      <c r="L457" s="1">
        <f t="shared" si="15"/>
        <v>0</v>
      </c>
    </row>
    <row r="458" spans="2:12" x14ac:dyDescent="0.25">
      <c r="B458" s="1">
        <v>6</v>
      </c>
      <c r="C458" s="1" t="s">
        <v>228</v>
      </c>
      <c r="D458" s="1" t="s">
        <v>51</v>
      </c>
      <c r="E458" s="1" t="s">
        <v>229</v>
      </c>
      <c r="K458" s="1">
        <f t="shared" si="14"/>
        <v>0</v>
      </c>
      <c r="L458" s="1">
        <f t="shared" si="15"/>
        <v>0</v>
      </c>
    </row>
    <row r="459" spans="2:12" x14ac:dyDescent="0.25">
      <c r="K459" s="1">
        <f t="shared" si="14"/>
        <v>0</v>
      </c>
      <c r="L459" s="1">
        <f t="shared" si="15"/>
        <v>0</v>
      </c>
    </row>
    <row r="460" spans="2:12" x14ac:dyDescent="0.25">
      <c r="K460" s="1">
        <f t="shared" si="14"/>
        <v>0</v>
      </c>
      <c r="L460" s="1">
        <f t="shared" si="15"/>
        <v>0</v>
      </c>
    </row>
    <row r="461" spans="2:12" x14ac:dyDescent="0.25">
      <c r="B461" s="1">
        <v>7</v>
      </c>
      <c r="C461" s="1" t="s">
        <v>230</v>
      </c>
      <c r="D461" s="1" t="s">
        <v>220</v>
      </c>
      <c r="E461" s="1" t="s">
        <v>231</v>
      </c>
      <c r="F461" s="1">
        <v>200</v>
      </c>
      <c r="G461" s="1">
        <v>6.3</v>
      </c>
      <c r="H461" s="1">
        <v>200</v>
      </c>
      <c r="I461" s="1">
        <v>6.3</v>
      </c>
      <c r="J461" s="1" t="s">
        <v>11</v>
      </c>
      <c r="K461" s="1">
        <f t="shared" si="14"/>
        <v>5.3637421756411012E-4</v>
      </c>
      <c r="L461" s="1">
        <f t="shared" si="15"/>
        <v>3.3791575706538938E-3</v>
      </c>
    </row>
    <row r="462" spans="2:12" x14ac:dyDescent="0.25">
      <c r="B462" s="1">
        <v>1</v>
      </c>
      <c r="C462" s="1" t="s">
        <v>73</v>
      </c>
      <c r="D462" s="1" t="s">
        <v>107</v>
      </c>
      <c r="E462" s="1" t="s">
        <v>232</v>
      </c>
      <c r="F462" s="1">
        <v>40</v>
      </c>
      <c r="G462" s="1">
        <v>5.48</v>
      </c>
      <c r="H462" s="1">
        <v>40</v>
      </c>
      <c r="I462" s="1">
        <v>5.48</v>
      </c>
      <c r="J462" s="1" t="s">
        <v>11</v>
      </c>
      <c r="K462" s="1">
        <f t="shared" si="14"/>
        <v>1.0727484351282203E-4</v>
      </c>
      <c r="L462" s="1">
        <f t="shared" si="15"/>
        <v>5.8786614245026473E-4</v>
      </c>
    </row>
    <row r="463" spans="2:12" x14ac:dyDescent="0.25">
      <c r="F463" s="1">
        <v>135</v>
      </c>
      <c r="G463" s="1">
        <v>5.48</v>
      </c>
      <c r="H463" s="1">
        <v>135</v>
      </c>
      <c r="I463" s="1">
        <v>5.48</v>
      </c>
      <c r="J463" s="1" t="s">
        <v>11</v>
      </c>
      <c r="K463" s="1">
        <f t="shared" si="14"/>
        <v>3.6205259685577435E-4</v>
      </c>
      <c r="L463" s="1">
        <f t="shared" si="15"/>
        <v>1.9840482307696438E-3</v>
      </c>
    </row>
    <row r="464" spans="2:12" x14ac:dyDescent="0.25">
      <c r="F464" s="1">
        <v>280</v>
      </c>
      <c r="G464" s="1">
        <v>5.48</v>
      </c>
      <c r="H464" s="1">
        <v>280</v>
      </c>
      <c r="I464" s="1">
        <v>5.48</v>
      </c>
      <c r="J464" s="1" t="s">
        <v>11</v>
      </c>
      <c r="K464" s="1">
        <f t="shared" si="14"/>
        <v>7.5092390458975414E-4</v>
      </c>
      <c r="L464" s="1">
        <f t="shared" si="15"/>
        <v>4.1150629971518533E-3</v>
      </c>
    </row>
    <row r="465" spans="2:12" x14ac:dyDescent="0.25">
      <c r="F465" s="1">
        <v>27</v>
      </c>
      <c r="G465" s="1">
        <v>5.48</v>
      </c>
      <c r="H465" s="1">
        <v>27</v>
      </c>
      <c r="I465" s="1">
        <v>5.48</v>
      </c>
      <c r="J465" s="1" t="s">
        <v>11</v>
      </c>
      <c r="K465" s="1">
        <f t="shared" si="14"/>
        <v>7.2410519371154868E-5</v>
      </c>
      <c r="L465" s="1">
        <f t="shared" si="15"/>
        <v>3.9680964615392873E-4</v>
      </c>
    </row>
    <row r="466" spans="2:12" x14ac:dyDescent="0.25">
      <c r="F466" s="1">
        <v>24</v>
      </c>
      <c r="G466" s="1">
        <v>5.48</v>
      </c>
      <c r="H466" s="1">
        <v>24</v>
      </c>
      <c r="I466" s="1">
        <v>5.48</v>
      </c>
      <c r="J466" s="1" t="s">
        <v>11</v>
      </c>
      <c r="K466" s="1">
        <f t="shared" si="14"/>
        <v>6.4364906107693213E-5</v>
      </c>
      <c r="L466" s="1">
        <f t="shared" si="15"/>
        <v>3.5271968547015886E-4</v>
      </c>
    </row>
    <row r="467" spans="2:12" x14ac:dyDescent="0.25">
      <c r="F467" s="1">
        <v>300</v>
      </c>
      <c r="G467" s="1">
        <v>5.48</v>
      </c>
      <c r="H467" s="1">
        <v>300</v>
      </c>
      <c r="I467" s="1">
        <v>5.48</v>
      </c>
      <c r="J467" s="1" t="s">
        <v>11</v>
      </c>
      <c r="K467" s="1">
        <f t="shared" si="14"/>
        <v>8.0456132634616523E-4</v>
      </c>
      <c r="L467" s="1">
        <f t="shared" si="15"/>
        <v>4.4089960683769856E-3</v>
      </c>
    </row>
    <row r="468" spans="2:12" x14ac:dyDescent="0.25">
      <c r="F468" s="1">
        <v>20</v>
      </c>
      <c r="G468" s="1">
        <v>5.5</v>
      </c>
      <c r="H468" s="1">
        <v>20</v>
      </c>
      <c r="I468" s="1">
        <v>5.5</v>
      </c>
      <c r="J468" s="1" t="s">
        <v>49</v>
      </c>
      <c r="K468" s="1">
        <f t="shared" si="14"/>
        <v>5.3637421756411013E-5</v>
      </c>
      <c r="L468" s="1">
        <f t="shared" si="15"/>
        <v>2.9500581966026055E-4</v>
      </c>
    </row>
    <row r="469" spans="2:12" x14ac:dyDescent="0.25">
      <c r="F469" s="1">
        <v>20</v>
      </c>
      <c r="G469" s="1">
        <v>5.6</v>
      </c>
      <c r="H469" s="1">
        <v>20</v>
      </c>
      <c r="I469" s="1">
        <v>5.6</v>
      </c>
      <c r="J469" s="1" t="s">
        <v>11</v>
      </c>
      <c r="K469" s="1">
        <f t="shared" si="14"/>
        <v>5.3637421756411013E-5</v>
      </c>
      <c r="L469" s="1">
        <f t="shared" si="15"/>
        <v>3.0036956183590168E-4</v>
      </c>
    </row>
    <row r="470" spans="2:12" x14ac:dyDescent="0.25">
      <c r="F470" s="1">
        <v>100</v>
      </c>
      <c r="G470" s="1">
        <v>5.8</v>
      </c>
      <c r="H470" s="1">
        <v>100</v>
      </c>
      <c r="I470" s="1">
        <v>5.8</v>
      </c>
      <c r="J470" s="1" t="s">
        <v>11</v>
      </c>
      <c r="K470" s="1">
        <f t="shared" si="14"/>
        <v>2.6818710878205506E-4</v>
      </c>
      <c r="L470" s="1">
        <f t="shared" si="15"/>
        <v>1.5554852309359194E-3</v>
      </c>
    </row>
    <row r="471" spans="2:12" x14ac:dyDescent="0.25">
      <c r="F471" s="1">
        <v>50</v>
      </c>
      <c r="G471" s="1">
        <v>5.8</v>
      </c>
      <c r="H471" s="1">
        <v>50</v>
      </c>
      <c r="I471" s="1">
        <v>5.8</v>
      </c>
      <c r="J471" s="1" t="s">
        <v>11</v>
      </c>
      <c r="K471" s="1">
        <f t="shared" si="14"/>
        <v>1.3409355439102753E-4</v>
      </c>
      <c r="L471" s="1">
        <f t="shared" si="15"/>
        <v>7.7774261546795969E-4</v>
      </c>
    </row>
    <row r="472" spans="2:12" x14ac:dyDescent="0.25">
      <c r="F472" s="1">
        <v>100</v>
      </c>
      <c r="G472" s="1">
        <v>5.8</v>
      </c>
      <c r="H472" s="1">
        <v>4</v>
      </c>
      <c r="I472" s="1">
        <v>5.8</v>
      </c>
      <c r="J472" s="1" t="s">
        <v>11</v>
      </c>
      <c r="K472" s="1">
        <f t="shared" si="14"/>
        <v>1.0727484351282203E-5</v>
      </c>
      <c r="L472" s="1">
        <f t="shared" si="15"/>
        <v>6.221940923743678E-5</v>
      </c>
    </row>
    <row r="473" spans="2:12" x14ac:dyDescent="0.25">
      <c r="B473" s="1">
        <v>1</v>
      </c>
      <c r="C473" s="1" t="s">
        <v>113</v>
      </c>
      <c r="D473" s="1" t="s">
        <v>32</v>
      </c>
      <c r="E473" s="1" t="s">
        <v>233</v>
      </c>
      <c r="F473" s="1">
        <v>100</v>
      </c>
      <c r="G473" s="1">
        <v>5.79</v>
      </c>
      <c r="H473" s="1">
        <v>100</v>
      </c>
      <c r="I473" s="1">
        <v>5.79</v>
      </c>
      <c r="J473" s="1" t="s">
        <v>11</v>
      </c>
      <c r="K473" s="1">
        <f t="shared" si="14"/>
        <v>2.6818710878205506E-4</v>
      </c>
      <c r="L473" s="1">
        <f t="shared" si="15"/>
        <v>1.5528033598480988E-3</v>
      </c>
    </row>
    <row r="474" spans="2:12" x14ac:dyDescent="0.25">
      <c r="F474" s="1">
        <v>500</v>
      </c>
      <c r="G474" s="1">
        <v>5.79</v>
      </c>
      <c r="H474" s="1">
        <v>400</v>
      </c>
      <c r="I474" s="1">
        <v>5.79</v>
      </c>
      <c r="J474" s="1" t="s">
        <v>11</v>
      </c>
      <c r="K474" s="1">
        <f t="shared" si="14"/>
        <v>1.0727484351282202E-3</v>
      </c>
      <c r="L474" s="1">
        <f t="shared" si="15"/>
        <v>6.211213439392395E-3</v>
      </c>
    </row>
    <row r="475" spans="2:12" x14ac:dyDescent="0.25">
      <c r="K475" s="1">
        <f t="shared" si="14"/>
        <v>0</v>
      </c>
      <c r="L475" s="1">
        <f t="shared" si="15"/>
        <v>0</v>
      </c>
    </row>
    <row r="476" spans="2:12" x14ac:dyDescent="0.25">
      <c r="K476" s="1">
        <f t="shared" si="14"/>
        <v>0</v>
      </c>
      <c r="L476" s="1">
        <f t="shared" si="15"/>
        <v>0</v>
      </c>
    </row>
    <row r="477" spans="2:12" x14ac:dyDescent="0.25">
      <c r="B477" s="1">
        <v>2</v>
      </c>
      <c r="C477" s="1" t="s">
        <v>234</v>
      </c>
      <c r="D477" s="1" t="s">
        <v>32</v>
      </c>
      <c r="E477" s="1" t="s">
        <v>235</v>
      </c>
      <c r="F477" s="1">
        <v>42</v>
      </c>
      <c r="G477" s="1">
        <v>5.05</v>
      </c>
      <c r="H477" s="1">
        <v>42</v>
      </c>
      <c r="I477" s="1">
        <v>5.05</v>
      </c>
      <c r="J477" s="1" t="s">
        <v>11</v>
      </c>
      <c r="K477" s="1">
        <f t="shared" si="14"/>
        <v>1.1263858568846313E-4</v>
      </c>
      <c r="L477" s="1">
        <f t="shared" si="15"/>
        <v>5.6882485772673881E-4</v>
      </c>
    </row>
    <row r="478" spans="2:12" x14ac:dyDescent="0.25">
      <c r="F478" s="1">
        <v>25</v>
      </c>
      <c r="G478" s="1">
        <v>5.05</v>
      </c>
      <c r="H478" s="1">
        <v>25</v>
      </c>
      <c r="I478" s="1">
        <v>5.05</v>
      </c>
      <c r="J478" s="1" t="s">
        <v>11</v>
      </c>
      <c r="K478" s="1">
        <f t="shared" si="14"/>
        <v>6.7046777195513765E-5</v>
      </c>
      <c r="L478" s="1">
        <f t="shared" si="15"/>
        <v>3.3858622483734448E-4</v>
      </c>
    </row>
    <row r="479" spans="2:12" x14ac:dyDescent="0.25">
      <c r="F479" s="1">
        <v>30</v>
      </c>
      <c r="G479" s="1">
        <v>5.0999999999999996</v>
      </c>
      <c r="H479" s="1">
        <v>30</v>
      </c>
      <c r="I479" s="1">
        <v>5.0999999999999996</v>
      </c>
      <c r="J479" s="1" t="s">
        <v>11</v>
      </c>
      <c r="K479" s="1">
        <f t="shared" si="14"/>
        <v>8.0456132634616523E-5</v>
      </c>
      <c r="L479" s="1">
        <f t="shared" si="15"/>
        <v>4.1032627643654426E-4</v>
      </c>
    </row>
    <row r="480" spans="2:12" x14ac:dyDescent="0.25">
      <c r="F480" s="1">
        <v>150</v>
      </c>
      <c r="G480" s="1">
        <v>5.19</v>
      </c>
      <c r="H480" s="1">
        <v>150</v>
      </c>
      <c r="I480" s="1">
        <v>5.19</v>
      </c>
      <c r="J480" s="1" t="s">
        <v>11</v>
      </c>
      <c r="K480" s="1">
        <f t="shared" si="14"/>
        <v>4.0228066317308262E-4</v>
      </c>
      <c r="L480" s="1">
        <f t="shared" si="15"/>
        <v>2.087836641868299E-3</v>
      </c>
    </row>
    <row r="481" spans="2:12" x14ac:dyDescent="0.25">
      <c r="F481" s="1">
        <v>10</v>
      </c>
      <c r="G481" s="1">
        <v>5.2</v>
      </c>
      <c r="H481" s="1">
        <v>10</v>
      </c>
      <c r="I481" s="1">
        <v>5.2</v>
      </c>
      <c r="J481" s="1" t="s">
        <v>11</v>
      </c>
      <c r="K481" s="1">
        <f t="shared" si="14"/>
        <v>2.6818710878205507E-5</v>
      </c>
      <c r="L481" s="1">
        <f t="shared" si="15"/>
        <v>1.3945729656666863E-4</v>
      </c>
    </row>
    <row r="482" spans="2:12" x14ac:dyDescent="0.25">
      <c r="F482" s="1">
        <v>500</v>
      </c>
      <c r="G482" s="1">
        <v>5.21</v>
      </c>
      <c r="H482" s="1">
        <v>243</v>
      </c>
      <c r="I482" s="1">
        <v>5.21</v>
      </c>
      <c r="J482" s="1" t="s">
        <v>11</v>
      </c>
      <c r="K482" s="1">
        <f t="shared" si="14"/>
        <v>6.5169467434039383E-4</v>
      </c>
      <c r="L482" s="1">
        <f t="shared" si="15"/>
        <v>3.3953292533134517E-3</v>
      </c>
    </row>
    <row r="483" spans="2:12" x14ac:dyDescent="0.25">
      <c r="B483" s="1">
        <v>1</v>
      </c>
      <c r="C483" s="1" t="s">
        <v>124</v>
      </c>
      <c r="D483" s="1" t="s">
        <v>236</v>
      </c>
      <c r="E483" s="1" t="s">
        <v>237</v>
      </c>
      <c r="K483" s="1">
        <f t="shared" si="14"/>
        <v>0</v>
      </c>
      <c r="L483" s="1">
        <f t="shared" si="15"/>
        <v>0</v>
      </c>
    </row>
    <row r="484" spans="2:12" x14ac:dyDescent="0.25">
      <c r="K484" s="1">
        <f t="shared" si="14"/>
        <v>0</v>
      </c>
      <c r="L484" s="1">
        <f t="shared" si="15"/>
        <v>0</v>
      </c>
    </row>
    <row r="485" spans="2:12" x14ac:dyDescent="0.25">
      <c r="K485" s="1">
        <f t="shared" si="14"/>
        <v>0</v>
      </c>
      <c r="L485" s="1">
        <f t="shared" si="15"/>
        <v>0</v>
      </c>
    </row>
    <row r="486" spans="2:12" x14ac:dyDescent="0.25">
      <c r="B486" s="1">
        <v>2</v>
      </c>
      <c r="C486" s="1" t="s">
        <v>127</v>
      </c>
      <c r="D486" s="1" t="s">
        <v>47</v>
      </c>
      <c r="E486" s="1" t="s">
        <v>238</v>
      </c>
      <c r="K486" s="1">
        <f t="shared" si="14"/>
        <v>0</v>
      </c>
      <c r="L486" s="1">
        <f t="shared" si="15"/>
        <v>0</v>
      </c>
    </row>
    <row r="487" spans="2:12" x14ac:dyDescent="0.25">
      <c r="K487" s="1">
        <f t="shared" si="14"/>
        <v>0</v>
      </c>
      <c r="L487" s="1">
        <f t="shared" si="15"/>
        <v>0</v>
      </c>
    </row>
    <row r="488" spans="2:12" x14ac:dyDescent="0.25">
      <c r="K488" s="1">
        <f t="shared" si="14"/>
        <v>0</v>
      </c>
      <c r="L488" s="1">
        <f t="shared" si="15"/>
        <v>0</v>
      </c>
    </row>
    <row r="489" spans="2:12" x14ac:dyDescent="0.25">
      <c r="B489" s="1">
        <v>3</v>
      </c>
      <c r="C489" s="1" t="s">
        <v>129</v>
      </c>
      <c r="D489" s="1" t="s">
        <v>208</v>
      </c>
      <c r="E489" s="1" t="s">
        <v>239</v>
      </c>
      <c r="K489" s="1">
        <f t="shared" si="14"/>
        <v>0</v>
      </c>
      <c r="L489" s="1">
        <f t="shared" si="15"/>
        <v>0</v>
      </c>
    </row>
    <row r="490" spans="2:12" x14ac:dyDescent="0.25">
      <c r="K490" s="1">
        <f t="shared" si="14"/>
        <v>0</v>
      </c>
      <c r="L490" s="1">
        <f t="shared" si="15"/>
        <v>0</v>
      </c>
    </row>
    <row r="491" spans="2:12" x14ac:dyDescent="0.25">
      <c r="K491" s="1">
        <f t="shared" si="14"/>
        <v>0</v>
      </c>
      <c r="L491" s="1">
        <f t="shared" si="15"/>
        <v>0</v>
      </c>
    </row>
    <row r="492" spans="2:12" x14ac:dyDescent="0.25">
      <c r="B492" s="1">
        <v>4</v>
      </c>
      <c r="C492" s="1" t="s">
        <v>131</v>
      </c>
      <c r="D492" s="1" t="s">
        <v>47</v>
      </c>
      <c r="E492" s="1" t="s">
        <v>240</v>
      </c>
      <c r="F492" s="1">
        <v>10</v>
      </c>
      <c r="G492" s="1">
        <v>7.81</v>
      </c>
      <c r="H492" s="1">
        <v>10</v>
      </c>
      <c r="I492" s="1">
        <v>7.81</v>
      </c>
      <c r="J492" s="1" t="s">
        <v>11</v>
      </c>
      <c r="K492" s="1">
        <f t="shared" si="14"/>
        <v>2.6818710878205507E-5</v>
      </c>
      <c r="L492" s="1">
        <f t="shared" si="15"/>
        <v>2.0945413195878499E-4</v>
      </c>
    </row>
    <row r="493" spans="2:12" x14ac:dyDescent="0.25">
      <c r="K493" s="1">
        <f t="shared" si="14"/>
        <v>0</v>
      </c>
      <c r="L493" s="1">
        <f t="shared" si="15"/>
        <v>0</v>
      </c>
    </row>
    <row r="494" spans="2:12" x14ac:dyDescent="0.25">
      <c r="K494" s="1">
        <f t="shared" si="14"/>
        <v>0</v>
      </c>
      <c r="L494" s="1">
        <f t="shared" si="15"/>
        <v>0</v>
      </c>
    </row>
    <row r="495" spans="2:12" x14ac:dyDescent="0.25">
      <c r="B495" s="1">
        <v>5</v>
      </c>
      <c r="C495" s="1" t="s">
        <v>132</v>
      </c>
      <c r="D495" s="1" t="s">
        <v>241</v>
      </c>
      <c r="E495" s="1" t="s">
        <v>242</v>
      </c>
      <c r="F495" s="1">
        <v>30</v>
      </c>
      <c r="G495" s="1">
        <v>8.23</v>
      </c>
      <c r="H495" s="1">
        <v>30</v>
      </c>
      <c r="I495" s="1">
        <v>8.23</v>
      </c>
      <c r="J495" s="1" t="s">
        <v>11</v>
      </c>
      <c r="K495" s="1">
        <f t="shared" si="14"/>
        <v>8.0456132634616523E-5</v>
      </c>
      <c r="L495" s="1">
        <f t="shared" si="15"/>
        <v>6.6215397158289407E-4</v>
      </c>
    </row>
    <row r="496" spans="2:12" x14ac:dyDescent="0.25">
      <c r="B496" s="1">
        <v>1</v>
      </c>
      <c r="C496" s="1" t="s">
        <v>243</v>
      </c>
      <c r="D496" s="1" t="s">
        <v>244</v>
      </c>
      <c r="E496" s="1" t="s">
        <v>245</v>
      </c>
      <c r="F496" s="1">
        <v>2</v>
      </c>
      <c r="G496" s="1">
        <v>4.84</v>
      </c>
      <c r="H496" s="1">
        <v>2</v>
      </c>
      <c r="I496" s="1">
        <v>4.84</v>
      </c>
      <c r="J496" s="1" t="s">
        <v>49</v>
      </c>
      <c r="K496" s="1">
        <f t="shared" si="14"/>
        <v>5.3637421756411016E-6</v>
      </c>
      <c r="L496" s="1">
        <f t="shared" si="15"/>
        <v>2.5960512130102932E-5</v>
      </c>
    </row>
    <row r="497" spans="2:12" x14ac:dyDescent="0.25">
      <c r="B497" s="1">
        <v>1</v>
      </c>
      <c r="C497" s="1" t="s">
        <v>124</v>
      </c>
      <c r="D497" s="1" t="s">
        <v>45</v>
      </c>
      <c r="E497" s="1" t="s">
        <v>237</v>
      </c>
      <c r="F497" s="1">
        <v>20</v>
      </c>
      <c r="G497" s="1">
        <v>6.49</v>
      </c>
      <c r="H497" s="1">
        <v>20</v>
      </c>
      <c r="I497" s="1">
        <v>6.49</v>
      </c>
      <c r="J497" s="1" t="s">
        <v>11</v>
      </c>
      <c r="K497" s="1">
        <f t="shared" si="14"/>
        <v>5.3637421756411013E-5</v>
      </c>
      <c r="L497" s="1">
        <f t="shared" si="15"/>
        <v>3.4810686719910749E-4</v>
      </c>
    </row>
    <row r="498" spans="2:12" x14ac:dyDescent="0.25">
      <c r="F498" s="1">
        <v>20</v>
      </c>
      <c r="G498" s="1">
        <v>6.75</v>
      </c>
      <c r="H498" s="1">
        <v>20</v>
      </c>
      <c r="I498" s="1">
        <v>6.75</v>
      </c>
      <c r="J498" s="1" t="s">
        <v>49</v>
      </c>
      <c r="K498" s="1">
        <f t="shared" si="14"/>
        <v>5.3637421756411013E-5</v>
      </c>
      <c r="L498" s="1">
        <f t="shared" si="15"/>
        <v>3.6205259685577435E-4</v>
      </c>
    </row>
    <row r="499" spans="2:12" x14ac:dyDescent="0.25">
      <c r="K499" s="1">
        <f t="shared" si="14"/>
        <v>0</v>
      </c>
      <c r="L499" s="1">
        <f t="shared" si="15"/>
        <v>0</v>
      </c>
    </row>
    <row r="500" spans="2:12" x14ac:dyDescent="0.25">
      <c r="K500" s="1">
        <f t="shared" si="14"/>
        <v>0</v>
      </c>
      <c r="L500" s="1">
        <f t="shared" si="15"/>
        <v>0</v>
      </c>
    </row>
    <row r="501" spans="2:12" x14ac:dyDescent="0.25">
      <c r="B501" s="1">
        <v>2</v>
      </c>
      <c r="C501" s="1" t="s">
        <v>127</v>
      </c>
      <c r="D501" s="1" t="s">
        <v>246</v>
      </c>
      <c r="E501" s="1" t="s">
        <v>247</v>
      </c>
      <c r="F501" s="1">
        <v>20</v>
      </c>
      <c r="G501" s="1">
        <v>5.0999999999999996</v>
      </c>
      <c r="H501" s="1">
        <v>20</v>
      </c>
      <c r="I501" s="1">
        <v>5.0999999999999996</v>
      </c>
      <c r="J501" s="1" t="s">
        <v>11</v>
      </c>
      <c r="K501" s="1">
        <f t="shared" si="14"/>
        <v>5.3637421756411013E-5</v>
      </c>
      <c r="L501" s="1">
        <f t="shared" si="15"/>
        <v>2.7355085095769613E-4</v>
      </c>
    </row>
    <row r="502" spans="2:12" x14ac:dyDescent="0.25">
      <c r="K502" s="1">
        <f t="shared" si="14"/>
        <v>0</v>
      </c>
      <c r="L502" s="1">
        <f t="shared" si="15"/>
        <v>0</v>
      </c>
    </row>
    <row r="503" spans="2:12" x14ac:dyDescent="0.25">
      <c r="K503" s="1">
        <f t="shared" si="14"/>
        <v>0</v>
      </c>
      <c r="L503" s="1">
        <f t="shared" si="15"/>
        <v>0</v>
      </c>
    </row>
    <row r="504" spans="2:12" x14ac:dyDescent="0.25">
      <c r="B504" s="1">
        <v>3</v>
      </c>
      <c r="C504" s="1" t="s">
        <v>129</v>
      </c>
      <c r="D504" s="1" t="s">
        <v>248</v>
      </c>
      <c r="E504" s="1" t="s">
        <v>238</v>
      </c>
      <c r="F504" s="1">
        <v>20</v>
      </c>
      <c r="G504" s="1">
        <v>6.59</v>
      </c>
      <c r="H504" s="1">
        <v>20</v>
      </c>
      <c r="I504" s="1">
        <v>6.59</v>
      </c>
      <c r="J504" s="1" t="s">
        <v>11</v>
      </c>
      <c r="K504" s="1">
        <f t="shared" si="14"/>
        <v>5.3637421756411013E-5</v>
      </c>
      <c r="L504" s="1">
        <f t="shared" si="15"/>
        <v>3.5347060937474857E-4</v>
      </c>
    </row>
    <row r="505" spans="2:12" x14ac:dyDescent="0.25">
      <c r="F505" s="1">
        <v>20</v>
      </c>
      <c r="G505" s="1">
        <v>7.5</v>
      </c>
      <c r="H505" s="1">
        <v>20</v>
      </c>
      <c r="I505" s="1">
        <v>7.5</v>
      </c>
      <c r="J505" s="1" t="s">
        <v>49</v>
      </c>
      <c r="K505" s="1">
        <f t="shared" si="14"/>
        <v>5.3637421756411013E-5</v>
      </c>
      <c r="L505" s="1">
        <f t="shared" si="15"/>
        <v>4.0228066317308262E-4</v>
      </c>
    </row>
    <row r="506" spans="2:12" x14ac:dyDescent="0.25">
      <c r="K506" s="1">
        <f t="shared" si="14"/>
        <v>0</v>
      </c>
      <c r="L506" s="1">
        <f t="shared" si="15"/>
        <v>0</v>
      </c>
    </row>
    <row r="507" spans="2:12" x14ac:dyDescent="0.25">
      <c r="K507" s="1">
        <f t="shared" si="14"/>
        <v>0</v>
      </c>
      <c r="L507" s="1">
        <f t="shared" si="15"/>
        <v>0</v>
      </c>
    </row>
    <row r="508" spans="2:12" x14ac:dyDescent="0.25">
      <c r="B508" s="1">
        <v>4</v>
      </c>
      <c r="C508" s="1" t="s">
        <v>131</v>
      </c>
      <c r="D508" s="1" t="s">
        <v>236</v>
      </c>
      <c r="E508" s="1" t="s">
        <v>239</v>
      </c>
      <c r="F508" s="1">
        <v>40</v>
      </c>
      <c r="G508" s="1">
        <v>5.38</v>
      </c>
      <c r="H508" s="1">
        <v>40</v>
      </c>
      <c r="I508" s="1">
        <v>5.38</v>
      </c>
      <c r="J508" s="1" t="s">
        <v>11</v>
      </c>
      <c r="K508" s="1">
        <f t="shared" si="14"/>
        <v>1.0727484351282203E-4</v>
      </c>
      <c r="L508" s="1">
        <f t="shared" si="15"/>
        <v>5.7713865809898247E-4</v>
      </c>
    </row>
    <row r="509" spans="2:12" x14ac:dyDescent="0.25">
      <c r="K509" s="1">
        <f t="shared" si="14"/>
        <v>0</v>
      </c>
      <c r="L509" s="1">
        <f t="shared" si="15"/>
        <v>0</v>
      </c>
    </row>
    <row r="510" spans="2:12" x14ac:dyDescent="0.25">
      <c r="K510" s="1">
        <f t="shared" si="14"/>
        <v>0</v>
      </c>
      <c r="L510" s="1">
        <f t="shared" si="15"/>
        <v>0</v>
      </c>
    </row>
    <row r="511" spans="2:12" x14ac:dyDescent="0.25">
      <c r="B511" s="1">
        <v>5</v>
      </c>
      <c r="C511" s="1" t="s">
        <v>132</v>
      </c>
      <c r="D511" s="1" t="s">
        <v>246</v>
      </c>
      <c r="E511" s="1" t="s">
        <v>249</v>
      </c>
      <c r="F511" s="1">
        <v>20</v>
      </c>
      <c r="G511" s="1">
        <v>5.15</v>
      </c>
      <c r="H511" s="1">
        <v>20</v>
      </c>
      <c r="I511" s="1">
        <v>5.15</v>
      </c>
      <c r="J511" s="1" t="s">
        <v>11</v>
      </c>
      <c r="K511" s="1">
        <f t="shared" si="14"/>
        <v>5.3637421756411013E-5</v>
      </c>
      <c r="L511" s="1">
        <f t="shared" si="15"/>
        <v>2.7623272204551675E-4</v>
      </c>
    </row>
    <row r="512" spans="2:12" x14ac:dyDescent="0.25">
      <c r="K512" s="1">
        <f t="shared" si="14"/>
        <v>0</v>
      </c>
      <c r="L512" s="1">
        <f t="shared" si="15"/>
        <v>0</v>
      </c>
    </row>
    <row r="513" spans="2:12" x14ac:dyDescent="0.25">
      <c r="K513" s="1">
        <f t="shared" si="14"/>
        <v>0</v>
      </c>
      <c r="L513" s="1">
        <f t="shared" si="15"/>
        <v>0</v>
      </c>
    </row>
    <row r="514" spans="2:12" x14ac:dyDescent="0.25">
      <c r="B514" s="1">
        <v>6</v>
      </c>
      <c r="C514" s="1" t="s">
        <v>134</v>
      </c>
      <c r="D514" s="1" t="s">
        <v>208</v>
      </c>
      <c r="E514" s="1" t="s">
        <v>240</v>
      </c>
      <c r="F514" s="1">
        <v>20</v>
      </c>
      <c r="G514" s="1">
        <v>6.9050000000000002</v>
      </c>
      <c r="H514" s="1">
        <v>20</v>
      </c>
      <c r="I514" s="1">
        <v>6.9050000000000002</v>
      </c>
      <c r="J514" s="1" t="s">
        <v>11</v>
      </c>
      <c r="K514" s="1">
        <f t="shared" si="14"/>
        <v>5.3637421756411013E-5</v>
      </c>
      <c r="L514" s="1">
        <f t="shared" si="15"/>
        <v>3.7036639722801807E-4</v>
      </c>
    </row>
    <row r="515" spans="2:12" x14ac:dyDescent="0.25">
      <c r="F515" s="1">
        <v>30</v>
      </c>
      <c r="G515" s="1">
        <v>6.92</v>
      </c>
      <c r="H515" s="1">
        <v>10</v>
      </c>
      <c r="I515" s="1">
        <v>6.92</v>
      </c>
      <c r="J515" s="1" t="s">
        <v>11</v>
      </c>
      <c r="K515" s="1">
        <f t="shared" ref="K515:K578" si="16">H515/$H$6417</f>
        <v>2.6818710878205507E-5</v>
      </c>
      <c r="L515" s="1">
        <f t="shared" si="15"/>
        <v>1.8558547927718212E-4</v>
      </c>
    </row>
    <row r="516" spans="2:12" x14ac:dyDescent="0.25">
      <c r="K516" s="1">
        <f t="shared" si="16"/>
        <v>0</v>
      </c>
      <c r="L516" s="1">
        <f t="shared" ref="L516:L579" si="17">K516*I516</f>
        <v>0</v>
      </c>
    </row>
    <row r="517" spans="2:12" x14ac:dyDescent="0.25">
      <c r="K517" s="1">
        <f t="shared" si="16"/>
        <v>0</v>
      </c>
      <c r="L517" s="1">
        <f t="shared" si="17"/>
        <v>0</v>
      </c>
    </row>
    <row r="518" spans="2:12" x14ac:dyDescent="0.25">
      <c r="B518" s="1">
        <v>7</v>
      </c>
      <c r="C518" s="1" t="s">
        <v>250</v>
      </c>
      <c r="D518" s="1" t="s">
        <v>208</v>
      </c>
      <c r="E518" s="1" t="s">
        <v>251</v>
      </c>
      <c r="F518" s="1">
        <v>30</v>
      </c>
      <c r="G518" s="1">
        <v>5.39</v>
      </c>
      <c r="H518" s="1">
        <v>30</v>
      </c>
      <c r="I518" s="1">
        <v>5.39</v>
      </c>
      <c r="J518" s="1" t="s">
        <v>11</v>
      </c>
      <c r="K518" s="1">
        <f t="shared" si="16"/>
        <v>8.0456132634616523E-5</v>
      </c>
      <c r="L518" s="1">
        <f t="shared" si="17"/>
        <v>4.3365855490058302E-4</v>
      </c>
    </row>
    <row r="519" spans="2:12" x14ac:dyDescent="0.25">
      <c r="K519" s="1">
        <f t="shared" si="16"/>
        <v>0</v>
      </c>
      <c r="L519" s="1">
        <f t="shared" si="17"/>
        <v>0</v>
      </c>
    </row>
    <row r="520" spans="2:12" x14ac:dyDescent="0.25">
      <c r="K520" s="1">
        <f t="shared" si="16"/>
        <v>0</v>
      </c>
      <c r="L520" s="1">
        <f t="shared" si="17"/>
        <v>0</v>
      </c>
    </row>
    <row r="521" spans="2:12" x14ac:dyDescent="0.25">
      <c r="B521" s="1">
        <v>8</v>
      </c>
      <c r="C521" s="1" t="s">
        <v>252</v>
      </c>
      <c r="D521" s="1" t="s">
        <v>246</v>
      </c>
      <c r="E521" s="1" t="s">
        <v>253</v>
      </c>
      <c r="F521" s="1">
        <v>20</v>
      </c>
      <c r="G521" s="1">
        <v>5.4</v>
      </c>
      <c r="H521" s="1">
        <v>20</v>
      </c>
      <c r="I521" s="1">
        <v>5.4</v>
      </c>
      <c r="J521" s="1" t="s">
        <v>11</v>
      </c>
      <c r="K521" s="1">
        <f t="shared" si="16"/>
        <v>5.3637421756411013E-5</v>
      </c>
      <c r="L521" s="1">
        <f t="shared" si="17"/>
        <v>2.8964207748461947E-4</v>
      </c>
    </row>
    <row r="522" spans="2:12" x14ac:dyDescent="0.25">
      <c r="B522" s="1">
        <v>1</v>
      </c>
      <c r="C522" s="1" t="s">
        <v>254</v>
      </c>
      <c r="D522" s="1" t="s">
        <v>150</v>
      </c>
      <c r="E522" s="1" t="s">
        <v>255</v>
      </c>
      <c r="F522" s="1">
        <v>100</v>
      </c>
      <c r="G522" s="1">
        <v>5.47</v>
      </c>
      <c r="H522" s="1">
        <v>100</v>
      </c>
      <c r="I522" s="1">
        <v>5.47</v>
      </c>
      <c r="J522" s="1" t="s">
        <v>11</v>
      </c>
      <c r="K522" s="1">
        <f t="shared" si="16"/>
        <v>2.6818710878205506E-4</v>
      </c>
      <c r="L522" s="1">
        <f t="shared" si="17"/>
        <v>1.4669834850378411E-3</v>
      </c>
    </row>
    <row r="523" spans="2:12" x14ac:dyDescent="0.25">
      <c r="F523" s="1">
        <v>200</v>
      </c>
      <c r="G523" s="1">
        <v>5.47</v>
      </c>
      <c r="H523" s="1">
        <v>200</v>
      </c>
      <c r="I523" s="1">
        <v>5.47</v>
      </c>
      <c r="J523" s="1" t="s">
        <v>11</v>
      </c>
      <c r="K523" s="1">
        <f t="shared" si="16"/>
        <v>5.3637421756411012E-4</v>
      </c>
      <c r="L523" s="1">
        <f t="shared" si="17"/>
        <v>2.9339669700756822E-3</v>
      </c>
    </row>
    <row r="524" spans="2:12" x14ac:dyDescent="0.25">
      <c r="F524" s="1">
        <v>50</v>
      </c>
      <c r="G524" s="1">
        <v>5.88</v>
      </c>
      <c r="H524" s="1">
        <v>50</v>
      </c>
      <c r="I524" s="1">
        <v>5.88</v>
      </c>
      <c r="J524" s="1" t="s">
        <v>49</v>
      </c>
      <c r="K524" s="1">
        <f t="shared" si="16"/>
        <v>1.3409355439102753E-4</v>
      </c>
      <c r="L524" s="1">
        <f t="shared" si="17"/>
        <v>7.8847009981924184E-4</v>
      </c>
    </row>
    <row r="525" spans="2:12" x14ac:dyDescent="0.25">
      <c r="K525" s="1">
        <f t="shared" si="16"/>
        <v>0</v>
      </c>
      <c r="L525" s="1">
        <f t="shared" si="17"/>
        <v>0</v>
      </c>
    </row>
    <row r="526" spans="2:12" x14ac:dyDescent="0.25">
      <c r="K526" s="1">
        <f t="shared" si="16"/>
        <v>0</v>
      </c>
      <c r="L526" s="1">
        <f t="shared" si="17"/>
        <v>0</v>
      </c>
    </row>
    <row r="527" spans="2:12" x14ac:dyDescent="0.25">
      <c r="B527" s="1">
        <v>2</v>
      </c>
      <c r="C527" s="1" t="s">
        <v>256</v>
      </c>
      <c r="D527" s="1" t="s">
        <v>147</v>
      </c>
      <c r="E527" s="1" t="s">
        <v>257</v>
      </c>
      <c r="F527" s="1">
        <v>50</v>
      </c>
      <c r="G527" s="1">
        <v>5.6</v>
      </c>
      <c r="H527" s="1">
        <v>50</v>
      </c>
      <c r="I527" s="1">
        <v>5.6</v>
      </c>
      <c r="J527" s="1" t="s">
        <v>11</v>
      </c>
      <c r="K527" s="1">
        <f t="shared" si="16"/>
        <v>1.3409355439102753E-4</v>
      </c>
      <c r="L527" s="1">
        <f t="shared" si="17"/>
        <v>7.5092390458975414E-4</v>
      </c>
    </row>
    <row r="528" spans="2:12" x14ac:dyDescent="0.25">
      <c r="F528" s="1">
        <v>150</v>
      </c>
      <c r="G528" s="1">
        <v>5.6</v>
      </c>
      <c r="H528" s="1">
        <v>150</v>
      </c>
      <c r="I528" s="1">
        <v>5.6</v>
      </c>
      <c r="J528" s="1" t="s">
        <v>11</v>
      </c>
      <c r="K528" s="1">
        <f t="shared" si="16"/>
        <v>4.0228066317308262E-4</v>
      </c>
      <c r="L528" s="1">
        <f t="shared" si="17"/>
        <v>2.2527717137692626E-3</v>
      </c>
    </row>
    <row r="529" spans="2:12" x14ac:dyDescent="0.25">
      <c r="F529" s="1">
        <v>100</v>
      </c>
      <c r="G529" s="1">
        <v>5.6</v>
      </c>
      <c r="H529" s="1">
        <v>100</v>
      </c>
      <c r="I529" s="1">
        <v>5.6</v>
      </c>
      <c r="J529" s="1" t="s">
        <v>11</v>
      </c>
      <c r="K529" s="1">
        <f t="shared" si="16"/>
        <v>2.6818710878205506E-4</v>
      </c>
      <c r="L529" s="1">
        <f t="shared" si="17"/>
        <v>1.5018478091795083E-3</v>
      </c>
    </row>
    <row r="530" spans="2:12" x14ac:dyDescent="0.25">
      <c r="F530" s="1">
        <v>300</v>
      </c>
      <c r="G530" s="1">
        <v>5.6</v>
      </c>
      <c r="H530" s="1">
        <v>250</v>
      </c>
      <c r="I530" s="1">
        <v>5.6</v>
      </c>
      <c r="J530" s="1" t="s">
        <v>11</v>
      </c>
      <c r="K530" s="1">
        <f t="shared" si="16"/>
        <v>6.7046777195513762E-4</v>
      </c>
      <c r="L530" s="1">
        <f t="shared" si="17"/>
        <v>3.7546195229487705E-3</v>
      </c>
    </row>
    <row r="531" spans="2:12" x14ac:dyDescent="0.25">
      <c r="K531" s="1">
        <f t="shared" si="16"/>
        <v>0</v>
      </c>
      <c r="L531" s="1">
        <f t="shared" si="17"/>
        <v>0</v>
      </c>
    </row>
    <row r="532" spans="2:12" x14ac:dyDescent="0.25">
      <c r="K532" s="1">
        <f t="shared" si="16"/>
        <v>0</v>
      </c>
      <c r="L532" s="1">
        <f t="shared" si="17"/>
        <v>0</v>
      </c>
    </row>
    <row r="533" spans="2:12" x14ac:dyDescent="0.25">
      <c r="B533" s="1">
        <v>3</v>
      </c>
      <c r="C533" s="1" t="s">
        <v>258</v>
      </c>
      <c r="D533" s="1" t="s">
        <v>100</v>
      </c>
      <c r="E533" s="1" t="s">
        <v>259</v>
      </c>
      <c r="F533" s="1">
        <v>100</v>
      </c>
      <c r="G533" s="1">
        <v>5.49</v>
      </c>
      <c r="H533" s="1">
        <v>100</v>
      </c>
      <c r="I533" s="1">
        <v>5.49</v>
      </c>
      <c r="J533" s="1" t="s">
        <v>11</v>
      </c>
      <c r="K533" s="1">
        <f t="shared" si="16"/>
        <v>2.6818710878205506E-4</v>
      </c>
      <c r="L533" s="1">
        <f t="shared" si="17"/>
        <v>1.4723472272134823E-3</v>
      </c>
    </row>
    <row r="534" spans="2:12" x14ac:dyDescent="0.25">
      <c r="F534" s="1">
        <v>100</v>
      </c>
      <c r="G534" s="1">
        <v>5.49</v>
      </c>
      <c r="H534" s="1">
        <v>100</v>
      </c>
      <c r="I534" s="1">
        <v>5.49</v>
      </c>
      <c r="J534" s="1" t="s">
        <v>11</v>
      </c>
      <c r="K534" s="1">
        <f t="shared" si="16"/>
        <v>2.6818710878205506E-4</v>
      </c>
      <c r="L534" s="1">
        <f t="shared" si="17"/>
        <v>1.4723472272134823E-3</v>
      </c>
    </row>
    <row r="535" spans="2:12" x14ac:dyDescent="0.25">
      <c r="F535" s="1">
        <v>300</v>
      </c>
      <c r="G535" s="1">
        <v>5.49</v>
      </c>
      <c r="H535" s="1">
        <v>300</v>
      </c>
      <c r="I535" s="1">
        <v>5.49</v>
      </c>
      <c r="J535" s="1" t="s">
        <v>11</v>
      </c>
      <c r="K535" s="1">
        <f t="shared" si="16"/>
        <v>8.0456132634616523E-4</v>
      </c>
      <c r="L535" s="1">
        <f t="shared" si="17"/>
        <v>4.4170416816404472E-3</v>
      </c>
    </row>
    <row r="536" spans="2:12" x14ac:dyDescent="0.25">
      <c r="F536" s="1">
        <v>100</v>
      </c>
      <c r="G536" s="1">
        <v>5.5</v>
      </c>
      <c r="H536" s="1">
        <v>100</v>
      </c>
      <c r="I536" s="1">
        <v>5.5</v>
      </c>
      <c r="J536" s="1" t="s">
        <v>11</v>
      </c>
      <c r="K536" s="1">
        <f t="shared" si="16"/>
        <v>2.6818710878205506E-4</v>
      </c>
      <c r="L536" s="1">
        <f t="shared" si="17"/>
        <v>1.4750290983013027E-3</v>
      </c>
    </row>
    <row r="537" spans="2:12" x14ac:dyDescent="0.25">
      <c r="F537" s="1">
        <v>100</v>
      </c>
      <c r="G537" s="1">
        <v>5.6</v>
      </c>
      <c r="H537" s="1">
        <v>100</v>
      </c>
      <c r="I537" s="1">
        <v>5.6</v>
      </c>
      <c r="J537" s="1" t="s">
        <v>11</v>
      </c>
      <c r="K537" s="1">
        <f t="shared" si="16"/>
        <v>2.6818710878205506E-4</v>
      </c>
      <c r="L537" s="1">
        <f t="shared" si="17"/>
        <v>1.5018478091795083E-3</v>
      </c>
    </row>
    <row r="538" spans="2:12" x14ac:dyDescent="0.25">
      <c r="B538" s="1">
        <v>1</v>
      </c>
      <c r="C538" s="1" t="s">
        <v>260</v>
      </c>
      <c r="D538" s="1" t="s">
        <v>32</v>
      </c>
      <c r="E538" s="1" t="s">
        <v>233</v>
      </c>
      <c r="F538" s="1">
        <v>50</v>
      </c>
      <c r="G538" s="1">
        <v>5.12</v>
      </c>
      <c r="H538" s="1">
        <v>50</v>
      </c>
      <c r="I538" s="1">
        <v>5.12</v>
      </c>
      <c r="J538" s="1" t="s">
        <v>11</v>
      </c>
      <c r="K538" s="1">
        <f t="shared" si="16"/>
        <v>1.3409355439102753E-4</v>
      </c>
      <c r="L538" s="1">
        <f t="shared" si="17"/>
        <v>6.8655899848206101E-4</v>
      </c>
    </row>
    <row r="539" spans="2:12" x14ac:dyDescent="0.25">
      <c r="F539" s="1">
        <v>50</v>
      </c>
      <c r="G539" s="1">
        <v>5.12</v>
      </c>
      <c r="H539" s="1">
        <v>50</v>
      </c>
      <c r="I539" s="1">
        <v>5.12</v>
      </c>
      <c r="J539" s="1" t="s">
        <v>11</v>
      </c>
      <c r="K539" s="1">
        <f t="shared" si="16"/>
        <v>1.3409355439102753E-4</v>
      </c>
      <c r="L539" s="1">
        <f t="shared" si="17"/>
        <v>6.8655899848206101E-4</v>
      </c>
    </row>
    <row r="540" spans="2:12" x14ac:dyDescent="0.25">
      <c r="F540" s="1">
        <v>50</v>
      </c>
      <c r="G540" s="1">
        <v>5.12</v>
      </c>
      <c r="H540" s="1">
        <v>50</v>
      </c>
      <c r="I540" s="1">
        <v>5.12</v>
      </c>
      <c r="J540" s="1" t="s">
        <v>11</v>
      </c>
      <c r="K540" s="1">
        <f t="shared" si="16"/>
        <v>1.3409355439102753E-4</v>
      </c>
      <c r="L540" s="1">
        <f t="shared" si="17"/>
        <v>6.8655899848206101E-4</v>
      </c>
    </row>
    <row r="541" spans="2:12" x14ac:dyDescent="0.25">
      <c r="F541" s="1">
        <v>100</v>
      </c>
      <c r="G541" s="1">
        <v>5.12</v>
      </c>
      <c r="H541" s="1">
        <v>100</v>
      </c>
      <c r="I541" s="1">
        <v>5.12</v>
      </c>
      <c r="J541" s="1" t="s">
        <v>11</v>
      </c>
      <c r="K541" s="1">
        <f t="shared" si="16"/>
        <v>2.6818710878205506E-4</v>
      </c>
      <c r="L541" s="1">
        <f t="shared" si="17"/>
        <v>1.373117996964122E-3</v>
      </c>
    </row>
    <row r="542" spans="2:12" x14ac:dyDescent="0.25">
      <c r="F542" s="1">
        <v>50</v>
      </c>
      <c r="G542" s="1">
        <v>5.35</v>
      </c>
      <c r="H542" s="1">
        <v>50</v>
      </c>
      <c r="I542" s="1">
        <v>5.35</v>
      </c>
      <c r="J542" s="1" t="s">
        <v>11</v>
      </c>
      <c r="K542" s="1">
        <f t="shared" si="16"/>
        <v>1.3409355439102753E-4</v>
      </c>
      <c r="L542" s="1">
        <f t="shared" si="17"/>
        <v>7.1740051599199727E-4</v>
      </c>
    </row>
    <row r="543" spans="2:12" x14ac:dyDescent="0.25">
      <c r="F543" s="1">
        <v>100</v>
      </c>
      <c r="G543" s="1">
        <v>5.6349999999999998</v>
      </c>
      <c r="H543" s="1">
        <v>100</v>
      </c>
      <c r="I543" s="1">
        <v>5.6349999999999998</v>
      </c>
      <c r="J543" s="1" t="s">
        <v>49</v>
      </c>
      <c r="K543" s="1">
        <f t="shared" si="16"/>
        <v>2.6818710878205506E-4</v>
      </c>
      <c r="L543" s="1">
        <f t="shared" si="17"/>
        <v>1.5112343579868801E-3</v>
      </c>
    </row>
    <row r="544" spans="2:12" x14ac:dyDescent="0.25">
      <c r="F544" s="1">
        <v>50</v>
      </c>
      <c r="G544" s="1">
        <v>6</v>
      </c>
      <c r="H544" s="1">
        <v>50</v>
      </c>
      <c r="I544" s="1">
        <v>6</v>
      </c>
      <c r="J544" s="1" t="s">
        <v>49</v>
      </c>
      <c r="K544" s="1">
        <f t="shared" si="16"/>
        <v>1.3409355439102753E-4</v>
      </c>
      <c r="L544" s="1">
        <f t="shared" si="17"/>
        <v>8.0456132634616523E-4</v>
      </c>
    </row>
    <row r="545" spans="2:12" x14ac:dyDescent="0.25">
      <c r="F545" s="1">
        <v>185</v>
      </c>
      <c r="G545" s="1">
        <v>6.2</v>
      </c>
      <c r="H545" s="1">
        <v>50</v>
      </c>
      <c r="I545" s="1">
        <v>6.2</v>
      </c>
      <c r="J545" s="1" t="s">
        <v>11</v>
      </c>
      <c r="K545" s="1">
        <f t="shared" si="16"/>
        <v>1.3409355439102753E-4</v>
      </c>
      <c r="L545" s="1">
        <f t="shared" si="17"/>
        <v>8.3138003722437067E-4</v>
      </c>
    </row>
    <row r="546" spans="2:12" x14ac:dyDescent="0.25">
      <c r="K546" s="1">
        <f t="shared" si="16"/>
        <v>0</v>
      </c>
      <c r="L546" s="1">
        <f t="shared" si="17"/>
        <v>0</v>
      </c>
    </row>
    <row r="547" spans="2:12" x14ac:dyDescent="0.25">
      <c r="K547" s="1">
        <f t="shared" si="16"/>
        <v>0</v>
      </c>
      <c r="L547" s="1">
        <f t="shared" si="17"/>
        <v>0</v>
      </c>
    </row>
    <row r="548" spans="2:12" x14ac:dyDescent="0.25">
      <c r="B548" s="1">
        <v>2</v>
      </c>
      <c r="C548" s="1" t="s">
        <v>260</v>
      </c>
      <c r="D548" s="1" t="s">
        <v>32</v>
      </c>
      <c r="E548" s="1" t="s">
        <v>261</v>
      </c>
      <c r="F548" s="1">
        <v>100</v>
      </c>
      <c r="G548" s="1">
        <v>5.16</v>
      </c>
      <c r="H548" s="1">
        <v>100</v>
      </c>
      <c r="I548" s="1">
        <v>5.16</v>
      </c>
      <c r="J548" s="1" t="s">
        <v>11</v>
      </c>
      <c r="K548" s="1">
        <f t="shared" si="16"/>
        <v>2.6818710878205506E-4</v>
      </c>
      <c r="L548" s="1">
        <f t="shared" si="17"/>
        <v>1.3838454813154041E-3</v>
      </c>
    </row>
    <row r="549" spans="2:12" x14ac:dyDescent="0.25">
      <c r="F549" s="1">
        <v>80</v>
      </c>
      <c r="G549" s="1">
        <v>5.16</v>
      </c>
      <c r="H549" s="1">
        <v>80</v>
      </c>
      <c r="I549" s="1">
        <v>5.16</v>
      </c>
      <c r="J549" s="1" t="s">
        <v>11</v>
      </c>
      <c r="K549" s="1">
        <f t="shared" si="16"/>
        <v>2.1454968702564405E-4</v>
      </c>
      <c r="L549" s="1">
        <f t="shared" si="17"/>
        <v>1.1070763850523234E-3</v>
      </c>
    </row>
    <row r="550" spans="2:12" x14ac:dyDescent="0.25">
      <c r="F550" s="1">
        <v>50</v>
      </c>
      <c r="G550" s="1">
        <v>5.16</v>
      </c>
      <c r="H550" s="1">
        <v>50</v>
      </c>
      <c r="I550" s="1">
        <v>5.16</v>
      </c>
      <c r="J550" s="1" t="s">
        <v>11</v>
      </c>
      <c r="K550" s="1">
        <f t="shared" si="16"/>
        <v>1.3409355439102753E-4</v>
      </c>
      <c r="L550" s="1">
        <f t="shared" si="17"/>
        <v>6.9192274065770203E-4</v>
      </c>
    </row>
    <row r="551" spans="2:12" x14ac:dyDescent="0.25">
      <c r="F551" s="1">
        <v>100</v>
      </c>
      <c r="G551" s="1">
        <v>5.16</v>
      </c>
      <c r="H551" s="1">
        <v>100</v>
      </c>
      <c r="I551" s="1">
        <v>5.16</v>
      </c>
      <c r="J551" s="1" t="s">
        <v>11</v>
      </c>
      <c r="K551" s="1">
        <f t="shared" si="16"/>
        <v>2.6818710878205506E-4</v>
      </c>
      <c r="L551" s="1">
        <f t="shared" si="17"/>
        <v>1.3838454813154041E-3</v>
      </c>
    </row>
    <row r="552" spans="2:12" x14ac:dyDescent="0.25">
      <c r="F552" s="1">
        <v>50</v>
      </c>
      <c r="G552" s="1">
        <v>5.16</v>
      </c>
      <c r="H552" s="1">
        <v>50</v>
      </c>
      <c r="I552" s="1">
        <v>5.16</v>
      </c>
      <c r="J552" s="1" t="s">
        <v>11</v>
      </c>
      <c r="K552" s="1">
        <f t="shared" si="16"/>
        <v>1.3409355439102753E-4</v>
      </c>
      <c r="L552" s="1">
        <f t="shared" si="17"/>
        <v>6.9192274065770203E-4</v>
      </c>
    </row>
    <row r="553" spans="2:12" x14ac:dyDescent="0.25">
      <c r="F553" s="1">
        <v>100</v>
      </c>
      <c r="G553" s="1">
        <v>5.18</v>
      </c>
      <c r="H553" s="1">
        <v>100</v>
      </c>
      <c r="I553" s="1">
        <v>5.18</v>
      </c>
      <c r="J553" s="1" t="s">
        <v>11</v>
      </c>
      <c r="K553" s="1">
        <f t="shared" si="16"/>
        <v>2.6818710878205506E-4</v>
      </c>
      <c r="L553" s="1">
        <f t="shared" si="17"/>
        <v>1.3892092234910451E-3</v>
      </c>
    </row>
    <row r="554" spans="2:12" x14ac:dyDescent="0.25">
      <c r="F554" s="1">
        <v>150</v>
      </c>
      <c r="G554" s="1">
        <v>5.49</v>
      </c>
      <c r="H554" s="1">
        <v>20</v>
      </c>
      <c r="I554" s="1">
        <v>5.49</v>
      </c>
      <c r="J554" s="1" t="s">
        <v>11</v>
      </c>
      <c r="K554" s="1">
        <f t="shared" si="16"/>
        <v>5.3637421756411013E-5</v>
      </c>
      <c r="L554" s="1">
        <f t="shared" si="17"/>
        <v>2.9446944544269646E-4</v>
      </c>
    </row>
    <row r="555" spans="2:12" x14ac:dyDescent="0.25">
      <c r="B555" s="1">
        <v>1</v>
      </c>
      <c r="C555" s="1" t="s">
        <v>262</v>
      </c>
      <c r="D555" s="1" t="s">
        <v>25</v>
      </c>
      <c r="E555" s="1" t="s">
        <v>263</v>
      </c>
      <c r="F555" s="1">
        <v>270</v>
      </c>
      <c r="G555" s="1">
        <v>4.49</v>
      </c>
      <c r="H555" s="1">
        <v>270</v>
      </c>
      <c r="I555" s="1">
        <v>4.49</v>
      </c>
      <c r="J555" s="1" t="s">
        <v>11</v>
      </c>
      <c r="K555" s="1">
        <f t="shared" si="16"/>
        <v>7.2410519371154871E-4</v>
      </c>
      <c r="L555" s="1">
        <f t="shared" si="17"/>
        <v>3.2512323197648537E-3</v>
      </c>
    </row>
    <row r="556" spans="2:12" x14ac:dyDescent="0.25">
      <c r="F556" s="1">
        <v>50</v>
      </c>
      <c r="G556" s="1">
        <v>4.5</v>
      </c>
      <c r="H556" s="1">
        <v>50</v>
      </c>
      <c r="I556" s="1">
        <v>4.5</v>
      </c>
      <c r="J556" s="1" t="s">
        <v>49</v>
      </c>
      <c r="K556" s="1">
        <f t="shared" si="16"/>
        <v>1.3409355439102753E-4</v>
      </c>
      <c r="L556" s="1">
        <f t="shared" si="17"/>
        <v>6.0342099475962387E-4</v>
      </c>
    </row>
    <row r="557" spans="2:12" x14ac:dyDescent="0.25">
      <c r="F557" s="1">
        <v>100</v>
      </c>
      <c r="G557" s="1">
        <v>4.87</v>
      </c>
      <c r="H557" s="1">
        <v>80</v>
      </c>
      <c r="I557" s="1">
        <v>4.87</v>
      </c>
      <c r="J557" s="1" t="s">
        <v>11</v>
      </c>
      <c r="K557" s="1">
        <f t="shared" si="16"/>
        <v>2.1454968702564405E-4</v>
      </c>
      <c r="L557" s="1">
        <f t="shared" si="17"/>
        <v>1.0448569758148866E-3</v>
      </c>
    </row>
    <row r="558" spans="2:12" x14ac:dyDescent="0.25">
      <c r="K558" s="1">
        <f t="shared" si="16"/>
        <v>0</v>
      </c>
      <c r="L558" s="1">
        <f t="shared" si="17"/>
        <v>0</v>
      </c>
    </row>
    <row r="559" spans="2:12" x14ac:dyDescent="0.25">
      <c r="K559" s="1">
        <f t="shared" si="16"/>
        <v>0</v>
      </c>
      <c r="L559" s="1">
        <f t="shared" si="17"/>
        <v>0</v>
      </c>
    </row>
    <row r="560" spans="2:12" x14ac:dyDescent="0.25">
      <c r="B560" s="1">
        <v>2</v>
      </c>
      <c r="C560" s="1" t="s">
        <v>264</v>
      </c>
      <c r="D560" s="1" t="s">
        <v>25</v>
      </c>
      <c r="E560" s="1" t="s">
        <v>265</v>
      </c>
      <c r="F560" s="1">
        <v>85</v>
      </c>
      <c r="G560" s="1">
        <v>4.9800000000000004</v>
      </c>
      <c r="H560" s="1">
        <v>85</v>
      </c>
      <c r="I560" s="1">
        <v>4.9800000000000004</v>
      </c>
      <c r="J560" s="1" t="s">
        <v>11</v>
      </c>
      <c r="K560" s="1">
        <f t="shared" si="16"/>
        <v>2.279590424647468E-4</v>
      </c>
      <c r="L560" s="1">
        <f t="shared" si="17"/>
        <v>1.1352360314744391E-3</v>
      </c>
    </row>
    <row r="561" spans="2:12" x14ac:dyDescent="0.25">
      <c r="F561" s="1">
        <v>100</v>
      </c>
      <c r="G561" s="1">
        <v>4.9800000000000004</v>
      </c>
      <c r="H561" s="1">
        <v>100</v>
      </c>
      <c r="I561" s="1">
        <v>4.9800000000000004</v>
      </c>
      <c r="J561" s="1" t="s">
        <v>11</v>
      </c>
      <c r="K561" s="1">
        <f t="shared" si="16"/>
        <v>2.6818710878205506E-4</v>
      </c>
      <c r="L561" s="1">
        <f t="shared" si="17"/>
        <v>1.3355718017346342E-3</v>
      </c>
    </row>
    <row r="562" spans="2:12" x14ac:dyDescent="0.25">
      <c r="B562" s="1">
        <v>1</v>
      </c>
      <c r="C562" s="1" t="s">
        <v>262</v>
      </c>
      <c r="D562" s="1" t="s">
        <v>25</v>
      </c>
      <c r="E562" s="1" t="s">
        <v>266</v>
      </c>
      <c r="F562" s="1">
        <v>386</v>
      </c>
      <c r="G562" s="1">
        <v>4.4800000000000004</v>
      </c>
      <c r="H562" s="1">
        <v>386</v>
      </c>
      <c r="I562" s="1">
        <v>4.4800000000000004</v>
      </c>
      <c r="J562" s="1" t="s">
        <v>11</v>
      </c>
      <c r="K562" s="1">
        <f t="shared" si="16"/>
        <v>1.0352022398987326E-3</v>
      </c>
      <c r="L562" s="1">
        <f t="shared" si="17"/>
        <v>4.6377060347463231E-3</v>
      </c>
    </row>
    <row r="563" spans="2:12" x14ac:dyDescent="0.25">
      <c r="F563" s="1">
        <v>270</v>
      </c>
      <c r="G563" s="1">
        <v>4.4800000000000004</v>
      </c>
      <c r="H563" s="1">
        <v>14</v>
      </c>
      <c r="I563" s="1">
        <v>4.4800000000000004</v>
      </c>
      <c r="J563" s="1" t="s">
        <v>11</v>
      </c>
      <c r="K563" s="1">
        <f t="shared" si="16"/>
        <v>3.754619522948771E-5</v>
      </c>
      <c r="L563" s="1">
        <f t="shared" si="17"/>
        <v>1.6820695462810495E-4</v>
      </c>
    </row>
    <row r="564" spans="2:12" x14ac:dyDescent="0.25">
      <c r="K564" s="1">
        <f t="shared" si="16"/>
        <v>0</v>
      </c>
      <c r="L564" s="1">
        <f t="shared" si="17"/>
        <v>0</v>
      </c>
    </row>
    <row r="565" spans="2:12" x14ac:dyDescent="0.25">
      <c r="K565" s="1">
        <f t="shared" si="16"/>
        <v>0</v>
      </c>
      <c r="L565" s="1">
        <f t="shared" si="17"/>
        <v>0</v>
      </c>
    </row>
    <row r="566" spans="2:12" x14ac:dyDescent="0.25">
      <c r="B566" s="1">
        <v>2</v>
      </c>
      <c r="C566" s="1" t="s">
        <v>264</v>
      </c>
      <c r="D566" s="1" t="s">
        <v>25</v>
      </c>
      <c r="E566" s="1" t="s">
        <v>265</v>
      </c>
      <c r="F566" s="1">
        <v>86</v>
      </c>
      <c r="G566" s="1">
        <v>4.8899999999999997</v>
      </c>
      <c r="H566" s="1">
        <v>86</v>
      </c>
      <c r="I566" s="1">
        <v>4.8899999999999997</v>
      </c>
      <c r="J566" s="1" t="s">
        <v>11</v>
      </c>
      <c r="K566" s="1">
        <f t="shared" si="16"/>
        <v>2.3064091355256736E-4</v>
      </c>
      <c r="L566" s="1">
        <f t="shared" si="17"/>
        <v>1.1278340672720543E-3</v>
      </c>
    </row>
    <row r="567" spans="2:12" x14ac:dyDescent="0.25">
      <c r="F567" s="1">
        <v>100</v>
      </c>
      <c r="G567" s="1">
        <v>4.8899999999999997</v>
      </c>
      <c r="H567" s="1">
        <v>100</v>
      </c>
      <c r="I567" s="1">
        <v>4.8899999999999997</v>
      </c>
      <c r="J567" s="1" t="s">
        <v>11</v>
      </c>
      <c r="K567" s="1">
        <f t="shared" si="16"/>
        <v>2.6818710878205506E-4</v>
      </c>
      <c r="L567" s="1">
        <f t="shared" si="17"/>
        <v>1.3114349619442491E-3</v>
      </c>
    </row>
    <row r="568" spans="2:12" x14ac:dyDescent="0.25">
      <c r="F568" s="1">
        <v>200</v>
      </c>
      <c r="G568" s="1">
        <v>4.8899999999999997</v>
      </c>
      <c r="H568" s="1">
        <v>200</v>
      </c>
      <c r="I568" s="1">
        <v>4.8899999999999997</v>
      </c>
      <c r="J568" s="1" t="s">
        <v>11</v>
      </c>
      <c r="K568" s="1">
        <f t="shared" si="16"/>
        <v>5.3637421756411012E-4</v>
      </c>
      <c r="L568" s="1">
        <f t="shared" si="17"/>
        <v>2.6228699238884982E-3</v>
      </c>
    </row>
    <row r="569" spans="2:12" x14ac:dyDescent="0.25">
      <c r="B569" s="1">
        <v>1</v>
      </c>
      <c r="C569" s="1" t="s">
        <v>50</v>
      </c>
      <c r="D569" s="1" t="s">
        <v>53</v>
      </c>
      <c r="E569" s="1" t="s">
        <v>267</v>
      </c>
      <c r="F569" s="1">
        <v>80</v>
      </c>
      <c r="G569" s="1">
        <v>6.22</v>
      </c>
      <c r="H569" s="1">
        <v>80</v>
      </c>
      <c r="I569" s="1">
        <v>6.22</v>
      </c>
      <c r="J569" s="1" t="s">
        <v>11</v>
      </c>
      <c r="K569" s="1">
        <f t="shared" si="16"/>
        <v>2.1454968702564405E-4</v>
      </c>
      <c r="L569" s="1">
        <f t="shared" si="17"/>
        <v>1.3344990532995059E-3</v>
      </c>
    </row>
    <row r="570" spans="2:12" x14ac:dyDescent="0.25">
      <c r="K570" s="1">
        <f t="shared" si="16"/>
        <v>0</v>
      </c>
      <c r="L570" s="1">
        <f t="shared" si="17"/>
        <v>0</v>
      </c>
    </row>
    <row r="571" spans="2:12" x14ac:dyDescent="0.25">
      <c r="K571" s="1">
        <f t="shared" si="16"/>
        <v>0</v>
      </c>
      <c r="L571" s="1">
        <f t="shared" si="17"/>
        <v>0</v>
      </c>
    </row>
    <row r="572" spans="2:12" x14ac:dyDescent="0.25">
      <c r="B572" s="1">
        <v>2</v>
      </c>
      <c r="C572" s="1" t="s">
        <v>52</v>
      </c>
      <c r="D572" s="1" t="s">
        <v>236</v>
      </c>
      <c r="E572" s="1" t="s">
        <v>268</v>
      </c>
      <c r="F572" s="1">
        <v>40</v>
      </c>
      <c r="G572" s="1">
        <v>5.44</v>
      </c>
      <c r="H572" s="1">
        <v>40</v>
      </c>
      <c r="I572" s="1">
        <v>5.44</v>
      </c>
      <c r="J572" s="1" t="s">
        <v>11</v>
      </c>
      <c r="K572" s="1">
        <f t="shared" si="16"/>
        <v>1.0727484351282203E-4</v>
      </c>
      <c r="L572" s="1">
        <f t="shared" si="17"/>
        <v>5.8357514870975189E-4</v>
      </c>
    </row>
    <row r="573" spans="2:12" x14ac:dyDescent="0.25">
      <c r="K573" s="1">
        <f t="shared" si="16"/>
        <v>0</v>
      </c>
      <c r="L573" s="1">
        <f t="shared" si="17"/>
        <v>0</v>
      </c>
    </row>
    <row r="574" spans="2:12" x14ac:dyDescent="0.25">
      <c r="K574" s="1">
        <f t="shared" si="16"/>
        <v>0</v>
      </c>
      <c r="L574" s="1">
        <f t="shared" si="17"/>
        <v>0</v>
      </c>
    </row>
    <row r="575" spans="2:12" x14ac:dyDescent="0.25">
      <c r="B575" s="1">
        <v>3</v>
      </c>
      <c r="C575" s="1" t="s">
        <v>55</v>
      </c>
      <c r="D575" s="1" t="s">
        <v>45</v>
      </c>
      <c r="E575" s="1" t="s">
        <v>235</v>
      </c>
      <c r="F575" s="1">
        <v>25</v>
      </c>
      <c r="G575" s="1">
        <v>5.23</v>
      </c>
      <c r="H575" s="1">
        <v>25</v>
      </c>
      <c r="I575" s="1">
        <v>5.23</v>
      </c>
      <c r="J575" s="1" t="s">
        <v>49</v>
      </c>
      <c r="K575" s="1">
        <f t="shared" si="16"/>
        <v>6.7046777195513765E-5</v>
      </c>
      <c r="L575" s="1">
        <f t="shared" si="17"/>
        <v>3.5065464473253699E-4</v>
      </c>
    </row>
    <row r="576" spans="2:12" x14ac:dyDescent="0.25">
      <c r="F576" s="1">
        <v>50</v>
      </c>
      <c r="G576" s="1">
        <v>5.5</v>
      </c>
      <c r="H576" s="1">
        <v>25</v>
      </c>
      <c r="I576" s="1">
        <v>5.5</v>
      </c>
      <c r="J576" s="1" t="s">
        <v>49</v>
      </c>
      <c r="K576" s="1">
        <f t="shared" si="16"/>
        <v>6.7046777195513765E-5</v>
      </c>
      <c r="L576" s="1">
        <f t="shared" si="17"/>
        <v>3.6875727457532569E-4</v>
      </c>
    </row>
    <row r="577" spans="2:12" x14ac:dyDescent="0.25">
      <c r="K577" s="1">
        <f t="shared" si="16"/>
        <v>0</v>
      </c>
      <c r="L577" s="1">
        <f t="shared" si="17"/>
        <v>0</v>
      </c>
    </row>
    <row r="578" spans="2:12" x14ac:dyDescent="0.25">
      <c r="K578" s="1">
        <f t="shared" si="16"/>
        <v>0</v>
      </c>
      <c r="L578" s="1">
        <f t="shared" si="17"/>
        <v>0</v>
      </c>
    </row>
    <row r="579" spans="2:12" x14ac:dyDescent="0.25">
      <c r="B579" s="1">
        <v>4</v>
      </c>
      <c r="C579" s="1" t="s">
        <v>58</v>
      </c>
      <c r="D579" s="1" t="s">
        <v>236</v>
      </c>
      <c r="E579" s="1" t="s">
        <v>269</v>
      </c>
      <c r="F579" s="1">
        <v>25</v>
      </c>
      <c r="G579" s="1">
        <v>6.25</v>
      </c>
      <c r="H579" s="1">
        <v>25</v>
      </c>
      <c r="I579" s="1">
        <v>6.25</v>
      </c>
      <c r="J579" s="1" t="s">
        <v>49</v>
      </c>
      <c r="K579" s="1">
        <f t="shared" ref="K579:K642" si="18">H579/$H$6417</f>
        <v>6.7046777195513765E-5</v>
      </c>
      <c r="L579" s="1">
        <f t="shared" si="17"/>
        <v>4.1904235747196105E-4</v>
      </c>
    </row>
    <row r="580" spans="2:12" x14ac:dyDescent="0.25">
      <c r="F580" s="1">
        <v>20</v>
      </c>
      <c r="G580" s="1">
        <v>6.47</v>
      </c>
      <c r="H580" s="1">
        <v>15</v>
      </c>
      <c r="I580" s="1">
        <v>6.47</v>
      </c>
      <c r="J580" s="1" t="s">
        <v>49</v>
      </c>
      <c r="K580" s="1">
        <f t="shared" si="18"/>
        <v>4.0228066317308262E-5</v>
      </c>
      <c r="L580" s="1">
        <f t="shared" ref="L580:L643" si="19">K580*I580</f>
        <v>2.6027558907298443E-4</v>
      </c>
    </row>
    <row r="581" spans="2:12" x14ac:dyDescent="0.25">
      <c r="K581" s="1">
        <f t="shared" si="18"/>
        <v>0</v>
      </c>
      <c r="L581" s="1">
        <f t="shared" si="19"/>
        <v>0</v>
      </c>
    </row>
    <row r="582" spans="2:12" x14ac:dyDescent="0.25">
      <c r="K582" s="1">
        <f t="shared" si="18"/>
        <v>0</v>
      </c>
      <c r="L582" s="1">
        <f t="shared" si="19"/>
        <v>0</v>
      </c>
    </row>
    <row r="583" spans="2:12" x14ac:dyDescent="0.25">
      <c r="B583" s="1">
        <v>5</v>
      </c>
      <c r="C583" s="1" t="s">
        <v>270</v>
      </c>
      <c r="D583" s="1" t="s">
        <v>45</v>
      </c>
      <c r="E583" s="1" t="s">
        <v>271</v>
      </c>
      <c r="F583" s="1">
        <v>50</v>
      </c>
      <c r="G583" s="1">
        <v>5.85</v>
      </c>
      <c r="H583" s="1">
        <v>50</v>
      </c>
      <c r="I583" s="1">
        <v>5.85</v>
      </c>
      <c r="J583" s="1" t="s">
        <v>11</v>
      </c>
      <c r="K583" s="1">
        <f t="shared" si="18"/>
        <v>1.3409355439102753E-4</v>
      </c>
      <c r="L583" s="1">
        <f t="shared" si="19"/>
        <v>7.8444729318751102E-4</v>
      </c>
    </row>
    <row r="584" spans="2:12" x14ac:dyDescent="0.25">
      <c r="K584" s="1">
        <f t="shared" si="18"/>
        <v>0</v>
      </c>
      <c r="L584" s="1">
        <f t="shared" si="19"/>
        <v>0</v>
      </c>
    </row>
    <row r="585" spans="2:12" x14ac:dyDescent="0.25">
      <c r="K585" s="1">
        <f t="shared" si="18"/>
        <v>0</v>
      </c>
      <c r="L585" s="1">
        <f t="shared" si="19"/>
        <v>0</v>
      </c>
    </row>
    <row r="586" spans="2:12" x14ac:dyDescent="0.25">
      <c r="B586" s="1">
        <v>6</v>
      </c>
      <c r="C586" s="1" t="s">
        <v>272</v>
      </c>
      <c r="D586" s="1" t="s">
        <v>248</v>
      </c>
      <c r="E586" s="1" t="s">
        <v>273</v>
      </c>
      <c r="F586" s="1">
        <v>70</v>
      </c>
      <c r="G586" s="1">
        <v>5.09</v>
      </c>
      <c r="H586" s="1">
        <v>70</v>
      </c>
      <c r="I586" s="1">
        <v>5.09</v>
      </c>
      <c r="J586" s="1" t="s">
        <v>11</v>
      </c>
      <c r="K586" s="1">
        <f t="shared" si="18"/>
        <v>1.8773097614743854E-4</v>
      </c>
      <c r="L586" s="1">
        <f t="shared" si="19"/>
        <v>9.5555066859046207E-4</v>
      </c>
    </row>
    <row r="587" spans="2:12" x14ac:dyDescent="0.25">
      <c r="K587" s="1">
        <f t="shared" si="18"/>
        <v>0</v>
      </c>
      <c r="L587" s="1">
        <f t="shared" si="19"/>
        <v>0</v>
      </c>
    </row>
    <row r="588" spans="2:12" x14ac:dyDescent="0.25">
      <c r="K588" s="1">
        <f t="shared" si="18"/>
        <v>0</v>
      </c>
      <c r="L588" s="1">
        <f t="shared" si="19"/>
        <v>0</v>
      </c>
    </row>
    <row r="589" spans="2:12" x14ac:dyDescent="0.25">
      <c r="B589" s="1">
        <v>7</v>
      </c>
      <c r="C589" s="1" t="s">
        <v>274</v>
      </c>
      <c r="D589" s="1" t="s">
        <v>45</v>
      </c>
      <c r="E589" s="1" t="s">
        <v>275</v>
      </c>
      <c r="F589" s="1">
        <v>50</v>
      </c>
      <c r="G589" s="1">
        <v>6.22</v>
      </c>
      <c r="H589" s="1">
        <v>50</v>
      </c>
      <c r="I589" s="1">
        <v>6.22</v>
      </c>
      <c r="J589" s="1" t="s">
        <v>11</v>
      </c>
      <c r="K589" s="1">
        <f t="shared" si="18"/>
        <v>1.3409355439102753E-4</v>
      </c>
      <c r="L589" s="1">
        <f t="shared" si="19"/>
        <v>8.3406190831219118E-4</v>
      </c>
    </row>
    <row r="590" spans="2:12" x14ac:dyDescent="0.25">
      <c r="K590" s="1">
        <f t="shared" si="18"/>
        <v>0</v>
      </c>
      <c r="L590" s="1">
        <f t="shared" si="19"/>
        <v>0</v>
      </c>
    </row>
    <row r="591" spans="2:12" x14ac:dyDescent="0.25">
      <c r="K591" s="1">
        <f t="shared" si="18"/>
        <v>0</v>
      </c>
      <c r="L591" s="1">
        <f t="shared" si="19"/>
        <v>0</v>
      </c>
    </row>
    <row r="592" spans="2:12" x14ac:dyDescent="0.25">
      <c r="B592" s="1">
        <v>8</v>
      </c>
      <c r="C592" s="1" t="s">
        <v>276</v>
      </c>
      <c r="D592" s="1" t="s">
        <v>277</v>
      </c>
      <c r="E592" s="1" t="s">
        <v>278</v>
      </c>
      <c r="F592" s="1">
        <v>45</v>
      </c>
      <c r="G592" s="1">
        <v>5.55</v>
      </c>
      <c r="H592" s="1">
        <v>45</v>
      </c>
      <c r="I592" s="1">
        <v>5.55</v>
      </c>
      <c r="J592" s="1" t="s">
        <v>11</v>
      </c>
      <c r="K592" s="1">
        <f t="shared" si="18"/>
        <v>1.2068419895192478E-4</v>
      </c>
      <c r="L592" s="1">
        <f t="shared" si="19"/>
        <v>6.6979730418318252E-4</v>
      </c>
    </row>
    <row r="593" spans="2:12" x14ac:dyDescent="0.25">
      <c r="B593" s="1">
        <v>1</v>
      </c>
      <c r="C593" s="1" t="s">
        <v>279</v>
      </c>
      <c r="D593" s="1" t="s">
        <v>280</v>
      </c>
      <c r="E593" s="1" t="s">
        <v>233</v>
      </c>
      <c r="F593" s="1">
        <v>6</v>
      </c>
      <c r="G593" s="1">
        <v>5.14</v>
      </c>
      <c r="H593" s="1">
        <v>6</v>
      </c>
      <c r="I593" s="1">
        <v>5.14</v>
      </c>
      <c r="J593" s="1" t="s">
        <v>49</v>
      </c>
      <c r="K593" s="1">
        <f t="shared" si="18"/>
        <v>1.6091226526923303E-5</v>
      </c>
      <c r="L593" s="1">
        <f t="shared" si="19"/>
        <v>8.2708904348385777E-5</v>
      </c>
    </row>
    <row r="594" spans="2:12" x14ac:dyDescent="0.25">
      <c r="F594" s="1">
        <v>18</v>
      </c>
      <c r="G594" s="1">
        <v>5.5</v>
      </c>
      <c r="H594" s="1">
        <v>18</v>
      </c>
      <c r="I594" s="1">
        <v>5.5</v>
      </c>
      <c r="J594" s="1" t="s">
        <v>49</v>
      </c>
      <c r="K594" s="1">
        <f t="shared" si="18"/>
        <v>4.827367958076991E-5</v>
      </c>
      <c r="L594" s="1">
        <f t="shared" si="19"/>
        <v>2.6550523769423449E-4</v>
      </c>
    </row>
    <row r="595" spans="2:12" x14ac:dyDescent="0.25">
      <c r="K595" s="1">
        <f t="shared" si="18"/>
        <v>0</v>
      </c>
      <c r="L595" s="1">
        <f t="shared" si="19"/>
        <v>0</v>
      </c>
    </row>
    <row r="596" spans="2:12" x14ac:dyDescent="0.25">
      <c r="K596" s="1">
        <f t="shared" si="18"/>
        <v>0</v>
      </c>
      <c r="L596" s="1">
        <f t="shared" si="19"/>
        <v>0</v>
      </c>
    </row>
    <row r="597" spans="2:12" x14ac:dyDescent="0.25">
      <c r="B597" s="1">
        <v>2</v>
      </c>
      <c r="C597" s="1" t="s">
        <v>281</v>
      </c>
      <c r="D597" s="1" t="s">
        <v>280</v>
      </c>
      <c r="E597" s="1" t="s">
        <v>235</v>
      </c>
      <c r="F597" s="1">
        <v>6</v>
      </c>
      <c r="G597" s="1">
        <v>5.14</v>
      </c>
      <c r="H597" s="1">
        <v>6</v>
      </c>
      <c r="I597" s="1">
        <v>5.14</v>
      </c>
      <c r="J597" s="1" t="s">
        <v>49</v>
      </c>
      <c r="K597" s="1">
        <f t="shared" si="18"/>
        <v>1.6091226526923303E-5</v>
      </c>
      <c r="L597" s="1">
        <f t="shared" si="19"/>
        <v>8.2708904348385777E-5</v>
      </c>
    </row>
    <row r="598" spans="2:12" x14ac:dyDescent="0.25">
      <c r="F598" s="1">
        <v>19</v>
      </c>
      <c r="G598" s="1">
        <v>5.5</v>
      </c>
      <c r="H598" s="1">
        <v>19</v>
      </c>
      <c r="I598" s="1">
        <v>5.5</v>
      </c>
      <c r="J598" s="1" t="s">
        <v>49</v>
      </c>
      <c r="K598" s="1">
        <f t="shared" si="18"/>
        <v>5.0955550668590461E-5</v>
      </c>
      <c r="L598" s="1">
        <f t="shared" si="19"/>
        <v>2.8025552867724752E-4</v>
      </c>
    </row>
    <row r="599" spans="2:12" x14ac:dyDescent="0.25">
      <c r="K599" s="1">
        <f t="shared" si="18"/>
        <v>0</v>
      </c>
      <c r="L599" s="1">
        <f t="shared" si="19"/>
        <v>0</v>
      </c>
    </row>
    <row r="600" spans="2:12" x14ac:dyDescent="0.25">
      <c r="K600" s="1">
        <f t="shared" si="18"/>
        <v>0</v>
      </c>
      <c r="L600" s="1">
        <f t="shared" si="19"/>
        <v>0</v>
      </c>
    </row>
    <row r="601" spans="2:12" x14ac:dyDescent="0.25">
      <c r="B601" s="1">
        <v>3</v>
      </c>
      <c r="C601" s="1" t="s">
        <v>282</v>
      </c>
      <c r="D601" s="1" t="s">
        <v>280</v>
      </c>
      <c r="E601" s="1" t="s">
        <v>154</v>
      </c>
      <c r="F601" s="1">
        <v>6</v>
      </c>
      <c r="G601" s="1">
        <v>5.0999999999999996</v>
      </c>
      <c r="H601" s="1">
        <v>6</v>
      </c>
      <c r="I601" s="1">
        <v>5.0999999999999996</v>
      </c>
      <c r="J601" s="1" t="s">
        <v>49</v>
      </c>
      <c r="K601" s="1">
        <f t="shared" si="18"/>
        <v>1.6091226526923303E-5</v>
      </c>
      <c r="L601" s="1">
        <f t="shared" si="19"/>
        <v>8.2065255287308838E-5</v>
      </c>
    </row>
    <row r="602" spans="2:12" x14ac:dyDescent="0.25">
      <c r="F602" s="1">
        <v>21</v>
      </c>
      <c r="G602" s="1">
        <v>5.5</v>
      </c>
      <c r="H602" s="1">
        <v>21</v>
      </c>
      <c r="I602" s="1">
        <v>5.5</v>
      </c>
      <c r="J602" s="1" t="s">
        <v>49</v>
      </c>
      <c r="K602" s="1">
        <f t="shared" si="18"/>
        <v>5.6319292844231565E-5</v>
      </c>
      <c r="L602" s="1">
        <f t="shared" si="19"/>
        <v>3.0975611064327363E-4</v>
      </c>
    </row>
    <row r="603" spans="2:12" x14ac:dyDescent="0.25">
      <c r="K603" s="1">
        <f t="shared" si="18"/>
        <v>0</v>
      </c>
      <c r="L603" s="1">
        <f t="shared" si="19"/>
        <v>0</v>
      </c>
    </row>
    <row r="604" spans="2:12" x14ac:dyDescent="0.25">
      <c r="K604" s="1">
        <f t="shared" si="18"/>
        <v>0</v>
      </c>
      <c r="L604" s="1">
        <f t="shared" si="19"/>
        <v>0</v>
      </c>
    </row>
    <row r="605" spans="2:12" x14ac:dyDescent="0.25">
      <c r="B605" s="1">
        <v>4</v>
      </c>
      <c r="C605" s="1" t="s">
        <v>283</v>
      </c>
      <c r="D605" s="1" t="s">
        <v>280</v>
      </c>
      <c r="E605" s="1" t="s">
        <v>209</v>
      </c>
      <c r="F605" s="1">
        <v>6</v>
      </c>
      <c r="G605" s="1">
        <v>5.0999999999999996</v>
      </c>
      <c r="H605" s="1">
        <v>6</v>
      </c>
      <c r="I605" s="1">
        <v>5.0999999999999996</v>
      </c>
      <c r="J605" s="1" t="s">
        <v>49</v>
      </c>
      <c r="K605" s="1">
        <f t="shared" si="18"/>
        <v>1.6091226526923303E-5</v>
      </c>
      <c r="L605" s="1">
        <f t="shared" si="19"/>
        <v>8.2065255287308838E-5</v>
      </c>
    </row>
    <row r="606" spans="2:12" x14ac:dyDescent="0.25">
      <c r="F606" s="1">
        <v>21</v>
      </c>
      <c r="G606" s="1">
        <v>5.5</v>
      </c>
      <c r="H606" s="1">
        <v>21</v>
      </c>
      <c r="I606" s="1">
        <v>5.5</v>
      </c>
      <c r="J606" s="1" t="s">
        <v>49</v>
      </c>
      <c r="K606" s="1">
        <f t="shared" si="18"/>
        <v>5.6319292844231565E-5</v>
      </c>
      <c r="L606" s="1">
        <f t="shared" si="19"/>
        <v>3.0975611064327363E-4</v>
      </c>
    </row>
    <row r="607" spans="2:12" x14ac:dyDescent="0.25">
      <c r="K607" s="1">
        <f t="shared" si="18"/>
        <v>0</v>
      </c>
      <c r="L607" s="1">
        <f t="shared" si="19"/>
        <v>0</v>
      </c>
    </row>
    <row r="608" spans="2:12" x14ac:dyDescent="0.25">
      <c r="K608" s="1">
        <f t="shared" si="18"/>
        <v>0</v>
      </c>
      <c r="L608" s="1">
        <f t="shared" si="19"/>
        <v>0</v>
      </c>
    </row>
    <row r="609" spans="2:12" x14ac:dyDescent="0.25">
      <c r="B609" s="1">
        <v>5</v>
      </c>
      <c r="C609" s="1" t="s">
        <v>284</v>
      </c>
      <c r="D609" s="1" t="s">
        <v>280</v>
      </c>
      <c r="E609" s="1" t="s">
        <v>110</v>
      </c>
      <c r="F609" s="1">
        <v>6</v>
      </c>
      <c r="G609" s="1">
        <v>5.0999999999999996</v>
      </c>
      <c r="H609" s="1">
        <v>6</v>
      </c>
      <c r="I609" s="1">
        <v>5.0999999999999996</v>
      </c>
      <c r="J609" s="1" t="s">
        <v>49</v>
      </c>
      <c r="K609" s="1">
        <f t="shared" si="18"/>
        <v>1.6091226526923303E-5</v>
      </c>
      <c r="L609" s="1">
        <f t="shared" si="19"/>
        <v>8.2065255287308838E-5</v>
      </c>
    </row>
    <row r="610" spans="2:12" x14ac:dyDescent="0.25">
      <c r="F610" s="1">
        <v>23</v>
      </c>
      <c r="G610" s="1">
        <v>5.5</v>
      </c>
      <c r="H610" s="1">
        <v>23</v>
      </c>
      <c r="I610" s="1">
        <v>5.5</v>
      </c>
      <c r="J610" s="1" t="s">
        <v>49</v>
      </c>
      <c r="K610" s="1">
        <f t="shared" si="18"/>
        <v>6.1683035019872661E-5</v>
      </c>
      <c r="L610" s="1">
        <f t="shared" si="19"/>
        <v>3.3925669260929963E-4</v>
      </c>
    </row>
    <row r="611" spans="2:12" x14ac:dyDescent="0.25">
      <c r="K611" s="1">
        <f t="shared" si="18"/>
        <v>0</v>
      </c>
      <c r="L611" s="1">
        <f t="shared" si="19"/>
        <v>0</v>
      </c>
    </row>
    <row r="612" spans="2:12" x14ac:dyDescent="0.25">
      <c r="K612" s="1">
        <f t="shared" si="18"/>
        <v>0</v>
      </c>
      <c r="L612" s="1">
        <f t="shared" si="19"/>
        <v>0</v>
      </c>
    </row>
    <row r="613" spans="2:12" x14ac:dyDescent="0.25">
      <c r="B613" s="1">
        <v>6</v>
      </c>
      <c r="C613" s="1" t="s">
        <v>284</v>
      </c>
      <c r="D613" s="1" t="s">
        <v>280</v>
      </c>
      <c r="E613" s="1" t="s">
        <v>112</v>
      </c>
      <c r="F613" s="1">
        <v>6</v>
      </c>
      <c r="G613" s="1">
        <v>5.12</v>
      </c>
      <c r="H613" s="1">
        <v>6</v>
      </c>
      <c r="I613" s="1">
        <v>5.12</v>
      </c>
      <c r="J613" s="1" t="s">
        <v>49</v>
      </c>
      <c r="K613" s="1">
        <f t="shared" si="18"/>
        <v>1.6091226526923303E-5</v>
      </c>
      <c r="L613" s="1">
        <f t="shared" si="19"/>
        <v>8.2387079817847314E-5</v>
      </c>
    </row>
    <row r="614" spans="2:12" x14ac:dyDescent="0.25">
      <c r="F614" s="1">
        <v>14</v>
      </c>
      <c r="G614" s="1">
        <v>5.5</v>
      </c>
      <c r="H614" s="1">
        <v>14</v>
      </c>
      <c r="I614" s="1">
        <v>5.5</v>
      </c>
      <c r="J614" s="1" t="s">
        <v>49</v>
      </c>
      <c r="K614" s="1">
        <f t="shared" si="18"/>
        <v>3.754619522948771E-5</v>
      </c>
      <c r="L614" s="1">
        <f t="shared" si="19"/>
        <v>2.0650407376218241E-4</v>
      </c>
    </row>
    <row r="615" spans="2:12" x14ac:dyDescent="0.25">
      <c r="K615" s="1">
        <f t="shared" si="18"/>
        <v>0</v>
      </c>
      <c r="L615" s="1">
        <f t="shared" si="19"/>
        <v>0</v>
      </c>
    </row>
    <row r="616" spans="2:12" x14ac:dyDescent="0.25">
      <c r="K616" s="1">
        <f t="shared" si="18"/>
        <v>0</v>
      </c>
      <c r="L616" s="1">
        <f t="shared" si="19"/>
        <v>0</v>
      </c>
    </row>
    <row r="617" spans="2:12" x14ac:dyDescent="0.25">
      <c r="B617" s="1">
        <v>7</v>
      </c>
      <c r="C617" s="1" t="s">
        <v>285</v>
      </c>
      <c r="D617" s="1" t="s">
        <v>280</v>
      </c>
      <c r="E617" s="1" t="s">
        <v>26</v>
      </c>
      <c r="F617" s="1">
        <v>6</v>
      </c>
      <c r="G617" s="1">
        <v>5.12</v>
      </c>
      <c r="H617" s="1">
        <v>6</v>
      </c>
      <c r="I617" s="1">
        <v>5.12</v>
      </c>
      <c r="J617" s="1" t="s">
        <v>49</v>
      </c>
      <c r="K617" s="1">
        <f t="shared" si="18"/>
        <v>1.6091226526923303E-5</v>
      </c>
      <c r="L617" s="1">
        <f t="shared" si="19"/>
        <v>8.2387079817847314E-5</v>
      </c>
    </row>
    <row r="618" spans="2:12" x14ac:dyDescent="0.25">
      <c r="F618" s="1">
        <v>7</v>
      </c>
      <c r="G618" s="1">
        <v>5.5</v>
      </c>
      <c r="H618" s="1">
        <v>7</v>
      </c>
      <c r="I618" s="1">
        <v>5.5</v>
      </c>
      <c r="J618" s="1" t="s">
        <v>49</v>
      </c>
      <c r="K618" s="1">
        <f t="shared" si="18"/>
        <v>1.8773097614743855E-5</v>
      </c>
      <c r="L618" s="1">
        <f t="shared" si="19"/>
        <v>1.0325203688109121E-4</v>
      </c>
    </row>
    <row r="619" spans="2:12" x14ac:dyDescent="0.25">
      <c r="B619" s="1">
        <v>1</v>
      </c>
      <c r="C619" s="1" t="s">
        <v>104</v>
      </c>
      <c r="D619" s="1" t="s">
        <v>286</v>
      </c>
      <c r="E619" s="1" t="s">
        <v>287</v>
      </c>
      <c r="K619" s="1">
        <f t="shared" si="18"/>
        <v>0</v>
      </c>
      <c r="L619" s="1">
        <f t="shared" si="19"/>
        <v>0</v>
      </c>
    </row>
    <row r="620" spans="2:12" x14ac:dyDescent="0.25">
      <c r="K620" s="1">
        <f t="shared" si="18"/>
        <v>0</v>
      </c>
      <c r="L620" s="1">
        <f t="shared" si="19"/>
        <v>0</v>
      </c>
    </row>
    <row r="621" spans="2:12" x14ac:dyDescent="0.25">
      <c r="K621" s="1">
        <f t="shared" si="18"/>
        <v>0</v>
      </c>
      <c r="L621" s="1">
        <f t="shared" si="19"/>
        <v>0</v>
      </c>
    </row>
    <row r="622" spans="2:12" x14ac:dyDescent="0.25">
      <c r="B622" s="1">
        <v>2</v>
      </c>
      <c r="C622" s="1" t="s">
        <v>288</v>
      </c>
      <c r="D622" s="1" t="s">
        <v>289</v>
      </c>
      <c r="E622" s="1" t="s">
        <v>290</v>
      </c>
      <c r="K622" s="1">
        <f t="shared" si="18"/>
        <v>0</v>
      </c>
      <c r="L622" s="1">
        <f t="shared" si="19"/>
        <v>0</v>
      </c>
    </row>
    <row r="623" spans="2:12" x14ac:dyDescent="0.25">
      <c r="K623" s="1">
        <f t="shared" si="18"/>
        <v>0</v>
      </c>
      <c r="L623" s="1">
        <f t="shared" si="19"/>
        <v>0</v>
      </c>
    </row>
    <row r="624" spans="2:12" x14ac:dyDescent="0.25">
      <c r="K624" s="1">
        <f t="shared" si="18"/>
        <v>0</v>
      </c>
      <c r="L624" s="1">
        <f t="shared" si="19"/>
        <v>0</v>
      </c>
    </row>
    <row r="625" spans="2:12" x14ac:dyDescent="0.25">
      <c r="B625" s="1">
        <v>3</v>
      </c>
      <c r="C625" s="1" t="s">
        <v>291</v>
      </c>
      <c r="D625" s="1" t="s">
        <v>292</v>
      </c>
      <c r="E625" s="1" t="s">
        <v>293</v>
      </c>
      <c r="F625" s="1">
        <v>75</v>
      </c>
      <c r="G625" s="1">
        <v>5.5</v>
      </c>
      <c r="H625" s="1">
        <v>75</v>
      </c>
      <c r="I625" s="1">
        <v>5.5</v>
      </c>
      <c r="J625" s="1" t="s">
        <v>11</v>
      </c>
      <c r="K625" s="1">
        <f t="shared" si="18"/>
        <v>2.0114033158654131E-4</v>
      </c>
      <c r="L625" s="1">
        <f t="shared" si="19"/>
        <v>1.1062718237259772E-3</v>
      </c>
    </row>
    <row r="626" spans="2:12" x14ac:dyDescent="0.25">
      <c r="K626" s="1">
        <f t="shared" si="18"/>
        <v>0</v>
      </c>
      <c r="L626" s="1">
        <f t="shared" si="19"/>
        <v>0</v>
      </c>
    </row>
    <row r="627" spans="2:12" x14ac:dyDescent="0.25">
      <c r="K627" s="1">
        <f t="shared" si="18"/>
        <v>0</v>
      </c>
      <c r="L627" s="1">
        <f t="shared" si="19"/>
        <v>0</v>
      </c>
    </row>
    <row r="628" spans="2:12" x14ac:dyDescent="0.25">
      <c r="B628" s="1">
        <v>4</v>
      </c>
      <c r="C628" s="1" t="s">
        <v>294</v>
      </c>
      <c r="D628" s="1" t="s">
        <v>136</v>
      </c>
      <c r="E628" s="1" t="s">
        <v>295</v>
      </c>
      <c r="F628" s="1">
        <v>20</v>
      </c>
      <c r="G628" s="1">
        <v>5.37</v>
      </c>
      <c r="H628" s="1">
        <v>20</v>
      </c>
      <c r="I628" s="1">
        <v>5.37</v>
      </c>
      <c r="J628" s="1" t="s">
        <v>11</v>
      </c>
      <c r="K628" s="1">
        <f t="shared" si="18"/>
        <v>5.3637421756411013E-5</v>
      </c>
      <c r="L628" s="1">
        <f t="shared" si="19"/>
        <v>2.8803295483192714E-4</v>
      </c>
    </row>
    <row r="629" spans="2:12" x14ac:dyDescent="0.25">
      <c r="F629" s="1">
        <v>40</v>
      </c>
      <c r="G629" s="1">
        <v>5.37</v>
      </c>
      <c r="H629" s="1">
        <v>40</v>
      </c>
      <c r="I629" s="1">
        <v>5.37</v>
      </c>
      <c r="J629" s="1" t="s">
        <v>11</v>
      </c>
      <c r="K629" s="1">
        <f t="shared" si="18"/>
        <v>1.0727484351282203E-4</v>
      </c>
      <c r="L629" s="1">
        <f t="shared" si="19"/>
        <v>5.7606590966385429E-4</v>
      </c>
    </row>
    <row r="630" spans="2:12" x14ac:dyDescent="0.25">
      <c r="F630" s="1">
        <v>100</v>
      </c>
      <c r="G630" s="1">
        <v>5.37</v>
      </c>
      <c r="H630" s="1">
        <v>100</v>
      </c>
      <c r="I630" s="1">
        <v>5.37</v>
      </c>
      <c r="J630" s="1" t="s">
        <v>11</v>
      </c>
      <c r="K630" s="1">
        <f t="shared" si="18"/>
        <v>2.6818710878205506E-4</v>
      </c>
      <c r="L630" s="1">
        <f t="shared" si="19"/>
        <v>1.4401647741596358E-3</v>
      </c>
    </row>
    <row r="631" spans="2:12" x14ac:dyDescent="0.25">
      <c r="K631" s="1">
        <f t="shared" si="18"/>
        <v>0</v>
      </c>
      <c r="L631" s="1">
        <f t="shared" si="19"/>
        <v>0</v>
      </c>
    </row>
    <row r="632" spans="2:12" x14ac:dyDescent="0.25">
      <c r="K632" s="1">
        <f t="shared" si="18"/>
        <v>0</v>
      </c>
      <c r="L632" s="1">
        <f t="shared" si="19"/>
        <v>0</v>
      </c>
    </row>
    <row r="633" spans="2:12" x14ac:dyDescent="0.25">
      <c r="B633" s="1">
        <v>5</v>
      </c>
      <c r="C633" s="1" t="s">
        <v>296</v>
      </c>
      <c r="D633" s="1" t="s">
        <v>297</v>
      </c>
      <c r="E633" s="1" t="s">
        <v>298</v>
      </c>
      <c r="F633" s="1">
        <v>50</v>
      </c>
      <c r="G633" s="1">
        <v>4.4400000000000004</v>
      </c>
      <c r="H633" s="1">
        <v>50</v>
      </c>
      <c r="I633" s="1">
        <v>4.4400000000000004</v>
      </c>
      <c r="J633" s="1" t="s">
        <v>11</v>
      </c>
      <c r="K633" s="1">
        <f t="shared" si="18"/>
        <v>1.3409355439102753E-4</v>
      </c>
      <c r="L633" s="1">
        <f t="shared" si="19"/>
        <v>5.9537538149616234E-4</v>
      </c>
    </row>
    <row r="634" spans="2:12" x14ac:dyDescent="0.25">
      <c r="F634" s="1">
        <v>179</v>
      </c>
      <c r="G634" s="1">
        <v>4.8499999999999996</v>
      </c>
      <c r="H634" s="1">
        <v>129</v>
      </c>
      <c r="I634" s="1">
        <v>4.8499999999999996</v>
      </c>
      <c r="J634" s="1" t="s">
        <v>11</v>
      </c>
      <c r="K634" s="1">
        <f t="shared" si="18"/>
        <v>3.4596137032885102E-4</v>
      </c>
      <c r="L634" s="1">
        <f t="shared" si="19"/>
        <v>1.6779126460949273E-3</v>
      </c>
    </row>
    <row r="635" spans="2:12" x14ac:dyDescent="0.25">
      <c r="K635" s="1">
        <f t="shared" si="18"/>
        <v>0</v>
      </c>
      <c r="L635" s="1">
        <f t="shared" si="19"/>
        <v>0</v>
      </c>
    </row>
    <row r="636" spans="2:12" x14ac:dyDescent="0.25">
      <c r="K636" s="1">
        <f t="shared" si="18"/>
        <v>0</v>
      </c>
      <c r="L636" s="1">
        <f t="shared" si="19"/>
        <v>0</v>
      </c>
    </row>
    <row r="637" spans="2:12" x14ac:dyDescent="0.25">
      <c r="B637" s="1">
        <v>6</v>
      </c>
      <c r="C637" s="1" t="s">
        <v>299</v>
      </c>
      <c r="D637" s="1" t="s">
        <v>300</v>
      </c>
      <c r="E637" s="1" t="s">
        <v>301</v>
      </c>
      <c r="F637" s="1">
        <v>141</v>
      </c>
      <c r="G637" s="1">
        <v>4.95</v>
      </c>
      <c r="H637" s="1">
        <v>141</v>
      </c>
      <c r="I637" s="1">
        <v>4.95</v>
      </c>
      <c r="J637" s="1" t="s">
        <v>11</v>
      </c>
      <c r="K637" s="1">
        <f t="shared" si="18"/>
        <v>3.7814382338269764E-4</v>
      </c>
      <c r="L637" s="1">
        <f t="shared" si="19"/>
        <v>1.8718119257443533E-3</v>
      </c>
    </row>
    <row r="638" spans="2:12" x14ac:dyDescent="0.25">
      <c r="K638" s="1">
        <f t="shared" si="18"/>
        <v>0</v>
      </c>
      <c r="L638" s="1">
        <f t="shared" si="19"/>
        <v>0</v>
      </c>
    </row>
    <row r="639" spans="2:12" x14ac:dyDescent="0.25">
      <c r="K639" s="1">
        <f t="shared" si="18"/>
        <v>0</v>
      </c>
      <c r="L639" s="1">
        <f t="shared" si="19"/>
        <v>0</v>
      </c>
    </row>
    <row r="640" spans="2:12" x14ac:dyDescent="0.25">
      <c r="B640" s="1">
        <v>7</v>
      </c>
      <c r="C640" s="1" t="s">
        <v>302</v>
      </c>
      <c r="D640" s="1" t="s">
        <v>303</v>
      </c>
      <c r="E640" s="1" t="s">
        <v>304</v>
      </c>
      <c r="F640" s="1">
        <v>75</v>
      </c>
      <c r="G640" s="1">
        <v>5.5</v>
      </c>
      <c r="H640" s="1">
        <v>75</v>
      </c>
      <c r="I640" s="1">
        <v>5.5</v>
      </c>
      <c r="J640" s="1" t="s">
        <v>11</v>
      </c>
      <c r="K640" s="1">
        <f t="shared" si="18"/>
        <v>2.0114033158654131E-4</v>
      </c>
      <c r="L640" s="1">
        <f t="shared" si="19"/>
        <v>1.1062718237259772E-3</v>
      </c>
    </row>
    <row r="641" spans="2:12" x14ac:dyDescent="0.25">
      <c r="K641" s="1">
        <f t="shared" si="18"/>
        <v>0</v>
      </c>
      <c r="L641" s="1">
        <f t="shared" si="19"/>
        <v>0</v>
      </c>
    </row>
    <row r="642" spans="2:12" x14ac:dyDescent="0.25">
      <c r="K642" s="1">
        <f t="shared" si="18"/>
        <v>0</v>
      </c>
      <c r="L642" s="1">
        <f t="shared" si="19"/>
        <v>0</v>
      </c>
    </row>
    <row r="643" spans="2:12" x14ac:dyDescent="0.25">
      <c r="B643" s="1">
        <v>8</v>
      </c>
      <c r="C643" s="1" t="s">
        <v>305</v>
      </c>
      <c r="D643" s="1" t="s">
        <v>306</v>
      </c>
      <c r="E643" s="1" t="s">
        <v>307</v>
      </c>
      <c r="K643" s="1">
        <f t="shared" ref="K643:K706" si="20">H643/$H$6417</f>
        <v>0</v>
      </c>
      <c r="L643" s="1">
        <f t="shared" si="19"/>
        <v>0</v>
      </c>
    </row>
    <row r="644" spans="2:12" x14ac:dyDescent="0.25">
      <c r="B644" s="1">
        <v>1</v>
      </c>
      <c r="C644" s="1" t="s">
        <v>308</v>
      </c>
      <c r="D644" s="1" t="s">
        <v>100</v>
      </c>
      <c r="E644" s="1" t="s">
        <v>233</v>
      </c>
      <c r="F644" s="1">
        <v>300</v>
      </c>
      <c r="G644" s="1">
        <v>5.19</v>
      </c>
      <c r="H644" s="1">
        <v>300</v>
      </c>
      <c r="I644" s="1">
        <v>5.19</v>
      </c>
      <c r="J644" s="1" t="s">
        <v>11</v>
      </c>
      <c r="K644" s="1">
        <f t="shared" si="20"/>
        <v>8.0456132634616523E-4</v>
      </c>
      <c r="L644" s="1">
        <f t="shared" ref="L644:L707" si="21">K644*I644</f>
        <v>4.175673283736598E-3</v>
      </c>
    </row>
    <row r="645" spans="2:12" x14ac:dyDescent="0.25">
      <c r="F645" s="1">
        <v>100</v>
      </c>
      <c r="G645" s="1">
        <v>5.19</v>
      </c>
      <c r="H645" s="1">
        <v>100</v>
      </c>
      <c r="I645" s="1">
        <v>5.19</v>
      </c>
      <c r="J645" s="1" t="s">
        <v>11</v>
      </c>
      <c r="K645" s="1">
        <f t="shared" si="20"/>
        <v>2.6818710878205506E-4</v>
      </c>
      <c r="L645" s="1">
        <f t="shared" si="21"/>
        <v>1.3918910945788659E-3</v>
      </c>
    </row>
    <row r="646" spans="2:12" x14ac:dyDescent="0.25">
      <c r="F646" s="1">
        <v>225</v>
      </c>
      <c r="G646" s="1">
        <v>5.19</v>
      </c>
      <c r="H646" s="1">
        <v>225</v>
      </c>
      <c r="I646" s="1">
        <v>5.19</v>
      </c>
      <c r="J646" s="1" t="s">
        <v>11</v>
      </c>
      <c r="K646" s="1">
        <f t="shared" si="20"/>
        <v>6.0342099475962387E-4</v>
      </c>
      <c r="L646" s="1">
        <f t="shared" si="21"/>
        <v>3.1317549628024481E-3</v>
      </c>
    </row>
    <row r="647" spans="2:12" x14ac:dyDescent="0.25">
      <c r="F647" s="1">
        <v>50</v>
      </c>
      <c r="G647" s="1">
        <v>5.19</v>
      </c>
      <c r="H647" s="1">
        <v>50</v>
      </c>
      <c r="I647" s="1">
        <v>5.19</v>
      </c>
      <c r="J647" s="1" t="s">
        <v>11</v>
      </c>
      <c r="K647" s="1">
        <f t="shared" si="20"/>
        <v>1.3409355439102753E-4</v>
      </c>
      <c r="L647" s="1">
        <f t="shared" si="21"/>
        <v>6.9594554728943296E-4</v>
      </c>
    </row>
    <row r="648" spans="2:12" x14ac:dyDescent="0.25">
      <c r="F648" s="1">
        <v>50</v>
      </c>
      <c r="G648" s="1">
        <v>5.25</v>
      </c>
      <c r="H648" s="1">
        <v>25</v>
      </c>
      <c r="I648" s="1">
        <v>5.25</v>
      </c>
      <c r="J648" s="1" t="s">
        <v>11</v>
      </c>
      <c r="K648" s="1">
        <f t="shared" si="20"/>
        <v>6.7046777195513765E-5</v>
      </c>
      <c r="L648" s="1">
        <f t="shared" si="21"/>
        <v>3.5199558027644725E-4</v>
      </c>
    </row>
    <row r="649" spans="2:12" x14ac:dyDescent="0.25">
      <c r="K649" s="1">
        <f t="shared" si="20"/>
        <v>0</v>
      </c>
      <c r="L649" s="1">
        <f t="shared" si="21"/>
        <v>0</v>
      </c>
    </row>
    <row r="650" spans="2:12" x14ac:dyDescent="0.25">
      <c r="K650" s="1">
        <f t="shared" si="20"/>
        <v>0</v>
      </c>
      <c r="L650" s="1">
        <f t="shared" si="21"/>
        <v>0</v>
      </c>
    </row>
    <row r="651" spans="2:12" x14ac:dyDescent="0.25">
      <c r="B651" s="1">
        <v>2</v>
      </c>
      <c r="C651" s="1" t="s">
        <v>309</v>
      </c>
      <c r="D651" s="1" t="s">
        <v>97</v>
      </c>
      <c r="E651" s="1" t="s">
        <v>235</v>
      </c>
      <c r="F651" s="1">
        <v>100</v>
      </c>
      <c r="G651" s="1">
        <v>5.25</v>
      </c>
      <c r="H651" s="1">
        <v>100</v>
      </c>
      <c r="I651" s="1">
        <v>5.25</v>
      </c>
      <c r="J651" s="1" t="s">
        <v>11</v>
      </c>
      <c r="K651" s="1">
        <f t="shared" si="20"/>
        <v>2.6818710878205506E-4</v>
      </c>
      <c r="L651" s="1">
        <f t="shared" si="21"/>
        <v>1.407982321105789E-3</v>
      </c>
    </row>
    <row r="652" spans="2:12" x14ac:dyDescent="0.25">
      <c r="F652" s="1">
        <v>75</v>
      </c>
      <c r="G652" s="1">
        <v>5.25</v>
      </c>
      <c r="H652" s="1">
        <v>75</v>
      </c>
      <c r="I652" s="1">
        <v>5.25</v>
      </c>
      <c r="J652" s="1" t="s">
        <v>11</v>
      </c>
      <c r="K652" s="1">
        <f t="shared" si="20"/>
        <v>2.0114033158654131E-4</v>
      </c>
      <c r="L652" s="1">
        <f t="shared" si="21"/>
        <v>1.055986740829342E-3</v>
      </c>
    </row>
    <row r="653" spans="2:12" x14ac:dyDescent="0.25">
      <c r="F653" s="1">
        <v>50</v>
      </c>
      <c r="G653" s="1">
        <v>5.25</v>
      </c>
      <c r="H653" s="1">
        <v>50</v>
      </c>
      <c r="I653" s="1">
        <v>5.25</v>
      </c>
      <c r="J653" s="1" t="s">
        <v>11</v>
      </c>
      <c r="K653" s="1">
        <f t="shared" si="20"/>
        <v>1.3409355439102753E-4</v>
      </c>
      <c r="L653" s="1">
        <f t="shared" si="21"/>
        <v>7.039911605528945E-4</v>
      </c>
    </row>
    <row r="654" spans="2:12" x14ac:dyDescent="0.25">
      <c r="F654" s="1">
        <v>230</v>
      </c>
      <c r="G654" s="1">
        <v>5.25</v>
      </c>
      <c r="H654" s="1">
        <v>230</v>
      </c>
      <c r="I654" s="1">
        <v>5.25</v>
      </c>
      <c r="J654" s="1" t="s">
        <v>11</v>
      </c>
      <c r="K654" s="1">
        <f t="shared" si="20"/>
        <v>6.1683035019872664E-4</v>
      </c>
      <c r="L654" s="1">
        <f t="shared" si="21"/>
        <v>3.238359338543315E-3</v>
      </c>
    </row>
    <row r="655" spans="2:12" x14ac:dyDescent="0.25">
      <c r="F655" s="1">
        <v>50</v>
      </c>
      <c r="G655" s="1">
        <v>5.25</v>
      </c>
      <c r="H655" s="1">
        <v>50</v>
      </c>
      <c r="I655" s="1">
        <v>5.25</v>
      </c>
      <c r="J655" s="1" t="s">
        <v>11</v>
      </c>
      <c r="K655" s="1">
        <f t="shared" si="20"/>
        <v>1.3409355439102753E-4</v>
      </c>
      <c r="L655" s="1">
        <f t="shared" si="21"/>
        <v>7.039911605528945E-4</v>
      </c>
    </row>
    <row r="656" spans="2:12" x14ac:dyDescent="0.25">
      <c r="F656" s="1">
        <v>100</v>
      </c>
      <c r="G656" s="1">
        <v>5.25</v>
      </c>
      <c r="H656" s="1">
        <v>100</v>
      </c>
      <c r="I656" s="1">
        <v>5.25</v>
      </c>
      <c r="J656" s="1" t="s">
        <v>11</v>
      </c>
      <c r="K656" s="1">
        <f t="shared" si="20"/>
        <v>2.6818710878205506E-4</v>
      </c>
      <c r="L656" s="1">
        <f t="shared" si="21"/>
        <v>1.407982321105789E-3</v>
      </c>
    </row>
    <row r="657" spans="2:12" x14ac:dyDescent="0.25">
      <c r="F657" s="1">
        <v>250</v>
      </c>
      <c r="G657" s="1">
        <v>5.25</v>
      </c>
      <c r="H657" s="1">
        <v>250</v>
      </c>
      <c r="I657" s="1">
        <v>5.25</v>
      </c>
      <c r="J657" s="1" t="s">
        <v>11</v>
      </c>
      <c r="K657" s="1">
        <f t="shared" si="20"/>
        <v>6.7046777195513762E-4</v>
      </c>
      <c r="L657" s="1">
        <f t="shared" si="21"/>
        <v>3.5199558027644725E-3</v>
      </c>
    </row>
    <row r="658" spans="2:12" x14ac:dyDescent="0.25">
      <c r="F658" s="1">
        <v>50</v>
      </c>
      <c r="G658" s="1">
        <v>5.27</v>
      </c>
      <c r="H658" s="1">
        <v>45</v>
      </c>
      <c r="I658" s="1">
        <v>5.27</v>
      </c>
      <c r="J658" s="1" t="s">
        <v>11</v>
      </c>
      <c r="K658" s="1">
        <f t="shared" si="20"/>
        <v>1.2068419895192478E-4</v>
      </c>
      <c r="L658" s="1">
        <f t="shared" si="21"/>
        <v>6.3600572847664352E-4</v>
      </c>
    </row>
    <row r="659" spans="2:12" x14ac:dyDescent="0.25">
      <c r="B659" s="1">
        <v>1</v>
      </c>
      <c r="C659" s="1" t="s">
        <v>310</v>
      </c>
      <c r="D659" s="1" t="s">
        <v>47</v>
      </c>
      <c r="E659" s="1" t="s">
        <v>233</v>
      </c>
      <c r="F659" s="1">
        <v>25</v>
      </c>
      <c r="G659" s="1">
        <v>4.3</v>
      </c>
      <c r="H659" s="1">
        <v>25</v>
      </c>
      <c r="I659" s="1">
        <v>4.3</v>
      </c>
      <c r="J659" s="1" t="s">
        <v>11</v>
      </c>
      <c r="K659" s="1">
        <f t="shared" si="20"/>
        <v>6.7046777195513765E-5</v>
      </c>
      <c r="L659" s="1">
        <f t="shared" si="21"/>
        <v>2.8830114194070916E-4</v>
      </c>
    </row>
    <row r="660" spans="2:12" x14ac:dyDescent="0.25">
      <c r="F660" s="1">
        <v>68</v>
      </c>
      <c r="G660" s="1">
        <v>4.3</v>
      </c>
      <c r="H660" s="1">
        <v>68</v>
      </c>
      <c r="I660" s="1">
        <v>4.3</v>
      </c>
      <c r="J660" s="1" t="s">
        <v>11</v>
      </c>
      <c r="K660" s="1">
        <f t="shared" si="20"/>
        <v>1.8236723397179743E-4</v>
      </c>
      <c r="L660" s="1">
        <f t="shared" si="21"/>
        <v>7.8417910607872889E-4</v>
      </c>
    </row>
    <row r="661" spans="2:12" x14ac:dyDescent="0.25">
      <c r="F661" s="1">
        <v>50</v>
      </c>
      <c r="G661" s="1">
        <v>4.53</v>
      </c>
      <c r="H661" s="1">
        <v>7</v>
      </c>
      <c r="I661" s="1">
        <v>4.53</v>
      </c>
      <c r="J661" s="1" t="s">
        <v>11</v>
      </c>
      <c r="K661" s="1">
        <f t="shared" si="20"/>
        <v>1.8773097614743855E-5</v>
      </c>
      <c r="L661" s="1">
        <f t="shared" si="21"/>
        <v>8.5042132194789664E-5</v>
      </c>
    </row>
    <row r="662" spans="2:12" x14ac:dyDescent="0.25">
      <c r="K662" s="1">
        <f t="shared" si="20"/>
        <v>0</v>
      </c>
      <c r="L662" s="1">
        <f t="shared" si="21"/>
        <v>0</v>
      </c>
    </row>
    <row r="663" spans="2:12" x14ac:dyDescent="0.25">
      <c r="K663" s="1">
        <f t="shared" si="20"/>
        <v>0</v>
      </c>
      <c r="L663" s="1">
        <f t="shared" si="21"/>
        <v>0</v>
      </c>
    </row>
    <row r="664" spans="2:12" x14ac:dyDescent="0.25">
      <c r="B664" s="1">
        <v>2</v>
      </c>
      <c r="C664" s="1" t="s">
        <v>311</v>
      </c>
      <c r="D664" s="1" t="s">
        <v>303</v>
      </c>
      <c r="E664" s="1" t="s">
        <v>235</v>
      </c>
      <c r="F664" s="1">
        <v>25</v>
      </c>
      <c r="G664" s="1">
        <v>4.78</v>
      </c>
      <c r="H664" s="1">
        <v>25</v>
      </c>
      <c r="I664" s="1">
        <v>4.78</v>
      </c>
      <c r="J664" s="1" t="s">
        <v>49</v>
      </c>
      <c r="K664" s="1">
        <f t="shared" si="20"/>
        <v>6.7046777195513765E-5</v>
      </c>
      <c r="L664" s="1">
        <f t="shared" si="21"/>
        <v>3.2048359499455584E-4</v>
      </c>
    </row>
    <row r="665" spans="2:12" x14ac:dyDescent="0.25">
      <c r="F665" s="1">
        <v>50</v>
      </c>
      <c r="G665" s="1">
        <v>5.5</v>
      </c>
      <c r="H665" s="1">
        <v>50</v>
      </c>
      <c r="I665" s="1">
        <v>5.5</v>
      </c>
      <c r="J665" s="1" t="s">
        <v>49</v>
      </c>
      <c r="K665" s="1">
        <f t="shared" si="20"/>
        <v>1.3409355439102753E-4</v>
      </c>
      <c r="L665" s="1">
        <f t="shared" si="21"/>
        <v>7.3751454915065137E-4</v>
      </c>
    </row>
    <row r="666" spans="2:12" x14ac:dyDescent="0.25">
      <c r="F666" s="1">
        <v>130</v>
      </c>
      <c r="G666" s="1">
        <v>5.55</v>
      </c>
      <c r="H666" s="1">
        <v>55</v>
      </c>
      <c r="I666" s="1">
        <v>5.55</v>
      </c>
      <c r="J666" s="1" t="s">
        <v>11</v>
      </c>
      <c r="K666" s="1">
        <f t="shared" si="20"/>
        <v>1.4750290983013027E-4</v>
      </c>
      <c r="L666" s="1">
        <f t="shared" si="21"/>
        <v>8.1864114955722299E-4</v>
      </c>
    </row>
    <row r="667" spans="2:12" x14ac:dyDescent="0.25">
      <c r="K667" s="1">
        <f t="shared" si="20"/>
        <v>0</v>
      </c>
      <c r="L667" s="1">
        <f t="shared" si="21"/>
        <v>0</v>
      </c>
    </row>
    <row r="668" spans="2:12" x14ac:dyDescent="0.25">
      <c r="K668" s="1">
        <f t="shared" si="20"/>
        <v>0</v>
      </c>
      <c r="L668" s="1">
        <f t="shared" si="21"/>
        <v>0</v>
      </c>
    </row>
    <row r="669" spans="2:12" x14ac:dyDescent="0.25">
      <c r="B669" s="1">
        <v>3</v>
      </c>
      <c r="C669" s="1" t="s">
        <v>312</v>
      </c>
      <c r="D669" s="1" t="s">
        <v>47</v>
      </c>
      <c r="E669" s="1" t="s">
        <v>154</v>
      </c>
      <c r="F669" s="1">
        <v>25</v>
      </c>
      <c r="G669" s="1">
        <v>4.53</v>
      </c>
      <c r="H669" s="1">
        <v>25</v>
      </c>
      <c r="I669" s="1">
        <v>4.53</v>
      </c>
      <c r="J669" s="1" t="s">
        <v>49</v>
      </c>
      <c r="K669" s="1">
        <f t="shared" si="20"/>
        <v>6.7046777195513765E-5</v>
      </c>
      <c r="L669" s="1">
        <f t="shared" si="21"/>
        <v>3.0372190069567734E-4</v>
      </c>
    </row>
    <row r="670" spans="2:12" x14ac:dyDescent="0.25">
      <c r="F670" s="1">
        <v>75</v>
      </c>
      <c r="G670" s="1">
        <v>4.53</v>
      </c>
      <c r="H670" s="1">
        <v>75</v>
      </c>
      <c r="I670" s="1">
        <v>4.53</v>
      </c>
      <c r="J670" s="1" t="s">
        <v>11</v>
      </c>
      <c r="K670" s="1">
        <f t="shared" si="20"/>
        <v>2.0114033158654131E-4</v>
      </c>
      <c r="L670" s="1">
        <f t="shared" si="21"/>
        <v>9.111657020870322E-4</v>
      </c>
    </row>
    <row r="671" spans="2:12" x14ac:dyDescent="0.25">
      <c r="K671" s="1">
        <f t="shared" si="20"/>
        <v>0</v>
      </c>
      <c r="L671" s="1">
        <f t="shared" si="21"/>
        <v>0</v>
      </c>
    </row>
    <row r="672" spans="2:12" x14ac:dyDescent="0.25">
      <c r="K672" s="1">
        <f t="shared" si="20"/>
        <v>0</v>
      </c>
      <c r="L672" s="1">
        <f t="shared" si="21"/>
        <v>0</v>
      </c>
    </row>
    <row r="673" spans="2:12" x14ac:dyDescent="0.25">
      <c r="B673" s="1">
        <v>4</v>
      </c>
      <c r="C673" s="1" t="s">
        <v>313</v>
      </c>
      <c r="D673" s="1" t="s">
        <v>314</v>
      </c>
      <c r="E673" s="1" t="s">
        <v>315</v>
      </c>
      <c r="F673" s="1">
        <v>25</v>
      </c>
      <c r="G673" s="1">
        <v>5.85</v>
      </c>
      <c r="H673" s="1">
        <v>25</v>
      </c>
      <c r="I673" s="1">
        <v>5.85</v>
      </c>
      <c r="J673" s="1" t="s">
        <v>49</v>
      </c>
      <c r="K673" s="1">
        <f t="shared" si="20"/>
        <v>6.7046777195513765E-5</v>
      </c>
      <c r="L673" s="1">
        <f t="shared" si="21"/>
        <v>3.9222364659375551E-4</v>
      </c>
    </row>
    <row r="674" spans="2:12" x14ac:dyDescent="0.25">
      <c r="K674" s="1">
        <f t="shared" si="20"/>
        <v>0</v>
      </c>
      <c r="L674" s="1">
        <f t="shared" si="21"/>
        <v>0</v>
      </c>
    </row>
    <row r="675" spans="2:12" x14ac:dyDescent="0.25">
      <c r="K675" s="1">
        <f t="shared" si="20"/>
        <v>0</v>
      </c>
      <c r="L675" s="1">
        <f t="shared" si="21"/>
        <v>0</v>
      </c>
    </row>
    <row r="676" spans="2:12" x14ac:dyDescent="0.25">
      <c r="B676" s="1">
        <v>5</v>
      </c>
      <c r="C676" s="1" t="s">
        <v>316</v>
      </c>
      <c r="D676" s="1" t="s">
        <v>314</v>
      </c>
      <c r="E676" s="1" t="s">
        <v>317</v>
      </c>
      <c r="F676" s="1">
        <v>25</v>
      </c>
      <c r="G676" s="1">
        <v>5.53</v>
      </c>
      <c r="H676" s="1">
        <v>25</v>
      </c>
      <c r="I676" s="1">
        <v>5.53</v>
      </c>
      <c r="J676" s="1" t="s">
        <v>49</v>
      </c>
      <c r="K676" s="1">
        <f t="shared" si="20"/>
        <v>6.7046777195513765E-5</v>
      </c>
      <c r="L676" s="1">
        <f t="shared" si="21"/>
        <v>3.7076867789119115E-4</v>
      </c>
    </row>
    <row r="677" spans="2:12" x14ac:dyDescent="0.25">
      <c r="B677" s="1">
        <v>1</v>
      </c>
      <c r="C677" s="1" t="s">
        <v>109</v>
      </c>
      <c r="D677" s="1" t="s">
        <v>47</v>
      </c>
      <c r="E677" s="1" t="s">
        <v>318</v>
      </c>
      <c r="F677" s="1">
        <v>50</v>
      </c>
      <c r="G677" s="1">
        <v>4.75</v>
      </c>
      <c r="H677" s="1">
        <v>50</v>
      </c>
      <c r="I677" s="1">
        <v>4.75</v>
      </c>
      <c r="J677" s="1" t="s">
        <v>11</v>
      </c>
      <c r="K677" s="1">
        <f t="shared" si="20"/>
        <v>1.3409355439102753E-4</v>
      </c>
      <c r="L677" s="1">
        <f t="shared" si="21"/>
        <v>6.3694438335738074E-4</v>
      </c>
    </row>
    <row r="678" spans="2:12" x14ac:dyDescent="0.25">
      <c r="F678" s="1">
        <v>50</v>
      </c>
      <c r="G678" s="1">
        <v>4.75</v>
      </c>
      <c r="H678" s="1">
        <v>50</v>
      </c>
      <c r="I678" s="1">
        <v>4.75</v>
      </c>
      <c r="J678" s="1" t="s">
        <v>11</v>
      </c>
      <c r="K678" s="1">
        <f t="shared" si="20"/>
        <v>1.3409355439102753E-4</v>
      </c>
      <c r="L678" s="1">
        <f t="shared" si="21"/>
        <v>6.3694438335738074E-4</v>
      </c>
    </row>
    <row r="679" spans="2:12" x14ac:dyDescent="0.25">
      <c r="K679" s="1">
        <f t="shared" si="20"/>
        <v>0</v>
      </c>
      <c r="L679" s="1">
        <f t="shared" si="21"/>
        <v>0</v>
      </c>
    </row>
    <row r="680" spans="2:12" x14ac:dyDescent="0.25">
      <c r="K680" s="1">
        <f t="shared" si="20"/>
        <v>0</v>
      </c>
      <c r="L680" s="1">
        <f t="shared" si="21"/>
        <v>0</v>
      </c>
    </row>
    <row r="681" spans="2:12" x14ac:dyDescent="0.25">
      <c r="B681" s="1">
        <v>2</v>
      </c>
      <c r="C681" s="1" t="s">
        <v>111</v>
      </c>
      <c r="D681" s="1" t="s">
        <v>220</v>
      </c>
      <c r="E681" s="1" t="s">
        <v>319</v>
      </c>
      <c r="F681" s="1">
        <v>50</v>
      </c>
      <c r="G681" s="1">
        <v>4.75</v>
      </c>
      <c r="H681" s="1">
        <v>50</v>
      </c>
      <c r="I681" s="1">
        <v>4.75</v>
      </c>
      <c r="J681" s="1" t="s">
        <v>11</v>
      </c>
      <c r="K681" s="1">
        <f t="shared" si="20"/>
        <v>1.3409355439102753E-4</v>
      </c>
      <c r="L681" s="1">
        <f t="shared" si="21"/>
        <v>6.3694438335738074E-4</v>
      </c>
    </row>
    <row r="682" spans="2:12" x14ac:dyDescent="0.25">
      <c r="F682" s="1">
        <v>50</v>
      </c>
      <c r="G682" s="1">
        <v>4.76</v>
      </c>
      <c r="H682" s="1">
        <v>50</v>
      </c>
      <c r="I682" s="1">
        <v>4.76</v>
      </c>
      <c r="J682" s="1" t="s">
        <v>49</v>
      </c>
      <c r="K682" s="1">
        <f t="shared" si="20"/>
        <v>1.3409355439102753E-4</v>
      </c>
      <c r="L682" s="1">
        <f t="shared" si="21"/>
        <v>6.3828531890129105E-4</v>
      </c>
    </row>
    <row r="683" spans="2:12" x14ac:dyDescent="0.25">
      <c r="F683" s="1">
        <v>100</v>
      </c>
      <c r="G683" s="1">
        <v>5.25</v>
      </c>
      <c r="H683" s="1">
        <v>100</v>
      </c>
      <c r="I683" s="1">
        <v>5.25</v>
      </c>
      <c r="J683" s="1" t="s">
        <v>11</v>
      </c>
      <c r="K683" s="1">
        <f t="shared" si="20"/>
        <v>2.6818710878205506E-4</v>
      </c>
      <c r="L683" s="1">
        <f t="shared" si="21"/>
        <v>1.407982321105789E-3</v>
      </c>
    </row>
    <row r="684" spans="2:12" x14ac:dyDescent="0.25">
      <c r="K684" s="1">
        <f t="shared" si="20"/>
        <v>0</v>
      </c>
      <c r="L684" s="1">
        <f t="shared" si="21"/>
        <v>0</v>
      </c>
    </row>
    <row r="685" spans="2:12" x14ac:dyDescent="0.25">
      <c r="K685" s="1">
        <f t="shared" si="20"/>
        <v>0</v>
      </c>
      <c r="L685" s="1">
        <f t="shared" si="21"/>
        <v>0</v>
      </c>
    </row>
    <row r="686" spans="2:12" x14ac:dyDescent="0.25">
      <c r="B686" s="1">
        <v>3</v>
      </c>
      <c r="C686" s="1" t="s">
        <v>140</v>
      </c>
      <c r="D686" s="1" t="s">
        <v>13</v>
      </c>
      <c r="E686" s="1" t="s">
        <v>320</v>
      </c>
      <c r="F686" s="1">
        <v>50</v>
      </c>
      <c r="G686" s="1">
        <v>5.41</v>
      </c>
      <c r="H686" s="1">
        <v>50</v>
      </c>
      <c r="I686" s="1">
        <v>5.41</v>
      </c>
      <c r="J686" s="1" t="s">
        <v>11</v>
      </c>
      <c r="K686" s="1">
        <f t="shared" si="20"/>
        <v>1.3409355439102753E-4</v>
      </c>
      <c r="L686" s="1">
        <f t="shared" si="21"/>
        <v>7.2544612925545891E-4</v>
      </c>
    </row>
    <row r="687" spans="2:12" x14ac:dyDescent="0.25">
      <c r="F687" s="1">
        <v>50</v>
      </c>
      <c r="G687" s="1">
        <v>5.41</v>
      </c>
      <c r="H687" s="1">
        <v>50</v>
      </c>
      <c r="I687" s="1">
        <v>5.41</v>
      </c>
      <c r="J687" s="1" t="s">
        <v>11</v>
      </c>
      <c r="K687" s="1">
        <f t="shared" si="20"/>
        <v>1.3409355439102753E-4</v>
      </c>
      <c r="L687" s="1">
        <f t="shared" si="21"/>
        <v>7.2544612925545891E-4</v>
      </c>
    </row>
    <row r="688" spans="2:12" x14ac:dyDescent="0.25">
      <c r="F688" s="1">
        <v>50</v>
      </c>
      <c r="G688" s="1">
        <v>5.7</v>
      </c>
      <c r="H688" s="1">
        <v>50</v>
      </c>
      <c r="I688" s="1">
        <v>5.7</v>
      </c>
      <c r="J688" s="1" t="s">
        <v>11</v>
      </c>
      <c r="K688" s="1">
        <f t="shared" si="20"/>
        <v>1.3409355439102753E-4</v>
      </c>
      <c r="L688" s="1">
        <f t="shared" si="21"/>
        <v>7.6433326002885691E-4</v>
      </c>
    </row>
    <row r="689" spans="2:12" x14ac:dyDescent="0.25">
      <c r="K689" s="1">
        <f t="shared" si="20"/>
        <v>0</v>
      </c>
      <c r="L689" s="1">
        <f t="shared" si="21"/>
        <v>0</v>
      </c>
    </row>
    <row r="690" spans="2:12" x14ac:dyDescent="0.25">
      <c r="K690" s="1">
        <f t="shared" si="20"/>
        <v>0</v>
      </c>
      <c r="L690" s="1">
        <f t="shared" si="21"/>
        <v>0</v>
      </c>
    </row>
    <row r="691" spans="2:12" x14ac:dyDescent="0.25">
      <c r="B691" s="1">
        <v>4</v>
      </c>
      <c r="C691" s="1" t="s">
        <v>143</v>
      </c>
      <c r="D691" s="1" t="s">
        <v>13</v>
      </c>
      <c r="E691" s="1" t="s">
        <v>321</v>
      </c>
      <c r="F691" s="1">
        <v>50</v>
      </c>
      <c r="G691" s="1">
        <v>4.76</v>
      </c>
      <c r="H691" s="1">
        <v>50</v>
      </c>
      <c r="I691" s="1">
        <v>4.76</v>
      </c>
      <c r="J691" s="1" t="s">
        <v>11</v>
      </c>
      <c r="K691" s="1">
        <f t="shared" si="20"/>
        <v>1.3409355439102753E-4</v>
      </c>
      <c r="L691" s="1">
        <f t="shared" si="21"/>
        <v>6.3828531890129105E-4</v>
      </c>
    </row>
    <row r="692" spans="2:12" x14ac:dyDescent="0.25">
      <c r="F692" s="1">
        <v>50</v>
      </c>
      <c r="G692" s="1">
        <v>4.76</v>
      </c>
      <c r="H692" s="1">
        <v>50</v>
      </c>
      <c r="I692" s="1">
        <v>4.76</v>
      </c>
      <c r="J692" s="1" t="s">
        <v>11</v>
      </c>
      <c r="K692" s="1">
        <f t="shared" si="20"/>
        <v>1.3409355439102753E-4</v>
      </c>
      <c r="L692" s="1">
        <f t="shared" si="21"/>
        <v>6.3828531890129105E-4</v>
      </c>
    </row>
    <row r="693" spans="2:12" x14ac:dyDescent="0.25">
      <c r="F693" s="1">
        <v>100</v>
      </c>
      <c r="G693" s="1">
        <v>4.7699999999999996</v>
      </c>
      <c r="H693" s="1">
        <v>50</v>
      </c>
      <c r="I693" s="1">
        <v>4.7699999999999996</v>
      </c>
      <c r="J693" s="1" t="s">
        <v>11</v>
      </c>
      <c r="K693" s="1">
        <f t="shared" si="20"/>
        <v>1.3409355439102753E-4</v>
      </c>
      <c r="L693" s="1">
        <f t="shared" si="21"/>
        <v>6.3962625444520126E-4</v>
      </c>
    </row>
    <row r="694" spans="2:12" x14ac:dyDescent="0.25">
      <c r="K694" s="1">
        <f t="shared" si="20"/>
        <v>0</v>
      </c>
      <c r="L694" s="1">
        <f t="shared" si="21"/>
        <v>0</v>
      </c>
    </row>
    <row r="695" spans="2:12" x14ac:dyDescent="0.25">
      <c r="K695" s="1">
        <f t="shared" si="20"/>
        <v>0</v>
      </c>
      <c r="L695" s="1">
        <f t="shared" si="21"/>
        <v>0</v>
      </c>
    </row>
    <row r="696" spans="2:12" x14ac:dyDescent="0.25">
      <c r="B696" s="1">
        <v>5</v>
      </c>
      <c r="C696" s="1" t="s">
        <v>322</v>
      </c>
      <c r="D696" s="1" t="s">
        <v>220</v>
      </c>
      <c r="E696" s="1" t="s">
        <v>323</v>
      </c>
      <c r="F696" s="1">
        <v>50</v>
      </c>
      <c r="G696" s="1">
        <v>4.75</v>
      </c>
      <c r="H696" s="1">
        <v>50</v>
      </c>
      <c r="I696" s="1">
        <v>4.75</v>
      </c>
      <c r="J696" s="1" t="s">
        <v>11</v>
      </c>
      <c r="K696" s="1">
        <f t="shared" si="20"/>
        <v>1.3409355439102753E-4</v>
      </c>
      <c r="L696" s="1">
        <f t="shared" si="21"/>
        <v>6.3694438335738074E-4</v>
      </c>
    </row>
    <row r="697" spans="2:12" x14ac:dyDescent="0.25">
      <c r="F697" s="1">
        <v>50</v>
      </c>
      <c r="G697" s="1">
        <v>4.76</v>
      </c>
      <c r="H697" s="1">
        <v>50</v>
      </c>
      <c r="I697" s="1">
        <v>4.76</v>
      </c>
      <c r="J697" s="1" t="s">
        <v>49</v>
      </c>
      <c r="K697" s="1">
        <f t="shared" si="20"/>
        <v>1.3409355439102753E-4</v>
      </c>
      <c r="L697" s="1">
        <f t="shared" si="21"/>
        <v>6.3828531890129105E-4</v>
      </c>
    </row>
    <row r="698" spans="2:12" x14ac:dyDescent="0.25">
      <c r="F698" s="1">
        <v>100</v>
      </c>
      <c r="G698" s="1">
        <v>5.25</v>
      </c>
      <c r="H698" s="1">
        <v>100</v>
      </c>
      <c r="I698" s="1">
        <v>5.25</v>
      </c>
      <c r="J698" s="1" t="s">
        <v>11</v>
      </c>
      <c r="K698" s="1">
        <f t="shared" si="20"/>
        <v>2.6818710878205506E-4</v>
      </c>
      <c r="L698" s="1">
        <f t="shared" si="21"/>
        <v>1.407982321105789E-3</v>
      </c>
    </row>
    <row r="699" spans="2:12" x14ac:dyDescent="0.25">
      <c r="K699" s="1">
        <f t="shared" si="20"/>
        <v>0</v>
      </c>
      <c r="L699" s="1">
        <f t="shared" si="21"/>
        <v>0</v>
      </c>
    </row>
    <row r="700" spans="2:12" x14ac:dyDescent="0.25">
      <c r="K700" s="1">
        <f t="shared" si="20"/>
        <v>0</v>
      </c>
      <c r="L700" s="1">
        <f t="shared" si="21"/>
        <v>0</v>
      </c>
    </row>
    <row r="701" spans="2:12" x14ac:dyDescent="0.25">
      <c r="B701" s="1">
        <v>6</v>
      </c>
      <c r="C701" s="1" t="s">
        <v>324</v>
      </c>
      <c r="D701" s="1" t="s">
        <v>13</v>
      </c>
      <c r="E701" s="1" t="s">
        <v>325</v>
      </c>
      <c r="F701" s="1">
        <v>50</v>
      </c>
      <c r="G701" s="1">
        <v>5.62</v>
      </c>
      <c r="H701" s="1">
        <v>50</v>
      </c>
      <c r="I701" s="1">
        <v>5.62</v>
      </c>
      <c r="J701" s="1" t="s">
        <v>11</v>
      </c>
      <c r="K701" s="1">
        <f t="shared" si="20"/>
        <v>1.3409355439102753E-4</v>
      </c>
      <c r="L701" s="1">
        <f t="shared" si="21"/>
        <v>7.5360577567757476E-4</v>
      </c>
    </row>
    <row r="702" spans="2:12" x14ac:dyDescent="0.25">
      <c r="F702" s="1">
        <v>50</v>
      </c>
      <c r="G702" s="1">
        <v>5.62</v>
      </c>
      <c r="H702" s="1">
        <v>50</v>
      </c>
      <c r="I702" s="1">
        <v>5.62</v>
      </c>
      <c r="J702" s="1" t="s">
        <v>11</v>
      </c>
      <c r="K702" s="1">
        <f t="shared" si="20"/>
        <v>1.3409355439102753E-4</v>
      </c>
      <c r="L702" s="1">
        <f t="shared" si="21"/>
        <v>7.5360577567757476E-4</v>
      </c>
    </row>
    <row r="703" spans="2:12" x14ac:dyDescent="0.25">
      <c r="F703" s="1">
        <v>50</v>
      </c>
      <c r="G703" s="1">
        <v>5.7</v>
      </c>
      <c r="H703" s="1">
        <v>50</v>
      </c>
      <c r="I703" s="1">
        <v>5.7</v>
      </c>
      <c r="J703" s="1" t="s">
        <v>11</v>
      </c>
      <c r="K703" s="1">
        <f t="shared" si="20"/>
        <v>1.3409355439102753E-4</v>
      </c>
      <c r="L703" s="1">
        <f t="shared" si="21"/>
        <v>7.6433326002885691E-4</v>
      </c>
    </row>
    <row r="704" spans="2:12" x14ac:dyDescent="0.25">
      <c r="K704" s="1">
        <f t="shared" si="20"/>
        <v>0</v>
      </c>
      <c r="L704" s="1">
        <f t="shared" si="21"/>
        <v>0</v>
      </c>
    </row>
    <row r="705" spans="2:12" x14ac:dyDescent="0.25">
      <c r="K705" s="1">
        <f t="shared" si="20"/>
        <v>0</v>
      </c>
      <c r="L705" s="1">
        <f t="shared" si="21"/>
        <v>0</v>
      </c>
    </row>
    <row r="706" spans="2:12" x14ac:dyDescent="0.25">
      <c r="B706" s="1">
        <v>7</v>
      </c>
      <c r="C706" s="1" t="s">
        <v>326</v>
      </c>
      <c r="D706" s="1" t="s">
        <v>13</v>
      </c>
      <c r="E706" s="1" t="s">
        <v>233</v>
      </c>
      <c r="F706" s="1">
        <v>100</v>
      </c>
      <c r="G706" s="1">
        <v>5.0999999999999996</v>
      </c>
      <c r="H706" s="1">
        <v>100</v>
      </c>
      <c r="I706" s="1">
        <v>5.0999999999999996</v>
      </c>
      <c r="J706" s="1" t="s">
        <v>11</v>
      </c>
      <c r="K706" s="1">
        <f t="shared" si="20"/>
        <v>2.6818710878205506E-4</v>
      </c>
      <c r="L706" s="1">
        <f t="shared" si="21"/>
        <v>1.3677542547884808E-3</v>
      </c>
    </row>
    <row r="707" spans="2:12" x14ac:dyDescent="0.25">
      <c r="F707" s="1">
        <v>100</v>
      </c>
      <c r="G707" s="1">
        <v>5.0999999999999996</v>
      </c>
      <c r="H707" s="1">
        <v>50</v>
      </c>
      <c r="I707" s="1">
        <v>5.0999999999999996</v>
      </c>
      <c r="J707" s="1" t="s">
        <v>11</v>
      </c>
      <c r="K707" s="1">
        <f t="shared" ref="K707:K770" si="22">H707/$H$6417</f>
        <v>1.3409355439102753E-4</v>
      </c>
      <c r="L707" s="1">
        <f t="shared" si="21"/>
        <v>6.8387712739424039E-4</v>
      </c>
    </row>
    <row r="708" spans="2:12" x14ac:dyDescent="0.25">
      <c r="K708" s="1">
        <f t="shared" si="22"/>
        <v>0</v>
      </c>
      <c r="L708" s="1">
        <f t="shared" ref="L708:L771" si="23">K708*I708</f>
        <v>0</v>
      </c>
    </row>
    <row r="709" spans="2:12" x14ac:dyDescent="0.25">
      <c r="K709" s="1">
        <f t="shared" si="22"/>
        <v>0</v>
      </c>
      <c r="L709" s="1">
        <f t="shared" si="23"/>
        <v>0</v>
      </c>
    </row>
    <row r="710" spans="2:12" x14ac:dyDescent="0.25">
      <c r="B710" s="1">
        <v>8</v>
      </c>
      <c r="C710" s="1" t="s">
        <v>327</v>
      </c>
      <c r="D710" s="1" t="s">
        <v>150</v>
      </c>
      <c r="E710" s="1" t="s">
        <v>238</v>
      </c>
      <c r="F710" s="1">
        <v>50</v>
      </c>
      <c r="G710" s="1">
        <v>6.19</v>
      </c>
      <c r="H710" s="1">
        <v>50</v>
      </c>
      <c r="I710" s="1">
        <v>6.19</v>
      </c>
      <c r="J710" s="1" t="s">
        <v>11</v>
      </c>
      <c r="K710" s="1">
        <f t="shared" si="22"/>
        <v>1.3409355439102753E-4</v>
      </c>
      <c r="L710" s="1">
        <f t="shared" si="23"/>
        <v>8.3003910168046046E-4</v>
      </c>
    </row>
    <row r="711" spans="2:12" x14ac:dyDescent="0.25">
      <c r="F711" s="1">
        <v>50</v>
      </c>
      <c r="G711" s="1">
        <v>6.19</v>
      </c>
      <c r="H711" s="1">
        <v>50</v>
      </c>
      <c r="I711" s="1">
        <v>6.19</v>
      </c>
      <c r="J711" s="1" t="s">
        <v>11</v>
      </c>
      <c r="K711" s="1">
        <f t="shared" si="22"/>
        <v>1.3409355439102753E-4</v>
      </c>
      <c r="L711" s="1">
        <f t="shared" si="23"/>
        <v>8.3003910168046046E-4</v>
      </c>
    </row>
    <row r="712" spans="2:12" x14ac:dyDescent="0.25">
      <c r="F712" s="1">
        <v>50</v>
      </c>
      <c r="G712" s="1">
        <v>6.2</v>
      </c>
      <c r="H712" s="1">
        <v>50</v>
      </c>
      <c r="I712" s="1">
        <v>6.2</v>
      </c>
      <c r="J712" s="1" t="s">
        <v>11</v>
      </c>
      <c r="K712" s="1">
        <f t="shared" si="22"/>
        <v>1.3409355439102753E-4</v>
      </c>
      <c r="L712" s="1">
        <f t="shared" si="23"/>
        <v>8.3138003722437067E-4</v>
      </c>
    </row>
    <row r="713" spans="2:12" x14ac:dyDescent="0.25">
      <c r="F713" s="1">
        <v>100</v>
      </c>
      <c r="G713" s="1">
        <v>6.5</v>
      </c>
      <c r="H713" s="1">
        <v>100</v>
      </c>
      <c r="I713" s="1">
        <v>6.5</v>
      </c>
      <c r="J713" s="1" t="s">
        <v>11</v>
      </c>
      <c r="K713" s="1">
        <f t="shared" si="22"/>
        <v>2.6818710878205506E-4</v>
      </c>
      <c r="L713" s="1">
        <f t="shared" si="23"/>
        <v>1.743216207083358E-3</v>
      </c>
    </row>
    <row r="714" spans="2:12" x14ac:dyDescent="0.25">
      <c r="F714" s="1">
        <v>50</v>
      </c>
      <c r="G714" s="1">
        <v>7.16</v>
      </c>
      <c r="H714" s="1">
        <v>50</v>
      </c>
      <c r="I714" s="1">
        <v>7.16</v>
      </c>
      <c r="J714" s="1" t="s">
        <v>49</v>
      </c>
      <c r="K714" s="1">
        <f t="shared" si="22"/>
        <v>1.3409355439102753E-4</v>
      </c>
      <c r="L714" s="1">
        <f t="shared" si="23"/>
        <v>9.6010984943975715E-4</v>
      </c>
    </row>
    <row r="715" spans="2:12" x14ac:dyDescent="0.25">
      <c r="B715" s="1">
        <v>1</v>
      </c>
      <c r="C715" s="1" t="s">
        <v>328</v>
      </c>
      <c r="D715" s="1" t="s">
        <v>13</v>
      </c>
      <c r="E715" s="1" t="s">
        <v>329</v>
      </c>
      <c r="F715" s="1">
        <v>50</v>
      </c>
      <c r="G715" s="1">
        <v>6.25</v>
      </c>
      <c r="H715" s="1">
        <v>50</v>
      </c>
      <c r="I715" s="1">
        <v>6.25</v>
      </c>
      <c r="J715" s="1" t="s">
        <v>11</v>
      </c>
      <c r="K715" s="1">
        <f t="shared" si="22"/>
        <v>1.3409355439102753E-4</v>
      </c>
      <c r="L715" s="1">
        <f t="shared" si="23"/>
        <v>8.3808471494392211E-4</v>
      </c>
    </row>
    <row r="716" spans="2:12" x14ac:dyDescent="0.25">
      <c r="F716" s="1">
        <v>50</v>
      </c>
      <c r="G716" s="1">
        <v>6.25</v>
      </c>
      <c r="H716" s="1">
        <v>50</v>
      </c>
      <c r="I716" s="1">
        <v>6.25</v>
      </c>
      <c r="J716" s="1" t="s">
        <v>11</v>
      </c>
      <c r="K716" s="1">
        <f t="shared" si="22"/>
        <v>1.3409355439102753E-4</v>
      </c>
      <c r="L716" s="1">
        <f t="shared" si="23"/>
        <v>8.3808471494392211E-4</v>
      </c>
    </row>
    <row r="717" spans="2:12" x14ac:dyDescent="0.25">
      <c r="F717" s="1">
        <v>100</v>
      </c>
      <c r="G717" s="1">
        <v>6.28</v>
      </c>
      <c r="H717" s="1">
        <v>50</v>
      </c>
      <c r="I717" s="1">
        <v>6.28</v>
      </c>
      <c r="J717" s="1" t="s">
        <v>11</v>
      </c>
      <c r="K717" s="1">
        <f t="shared" si="22"/>
        <v>1.3409355439102753E-4</v>
      </c>
      <c r="L717" s="1">
        <f t="shared" si="23"/>
        <v>8.4210752157565293E-4</v>
      </c>
    </row>
    <row r="718" spans="2:12" x14ac:dyDescent="0.25">
      <c r="K718" s="1">
        <f t="shared" si="22"/>
        <v>0</v>
      </c>
      <c r="L718" s="1">
        <f t="shared" si="23"/>
        <v>0</v>
      </c>
    </row>
    <row r="719" spans="2:12" x14ac:dyDescent="0.25">
      <c r="K719" s="1">
        <f t="shared" si="22"/>
        <v>0</v>
      </c>
      <c r="L719" s="1">
        <f t="shared" si="23"/>
        <v>0</v>
      </c>
    </row>
    <row r="720" spans="2:12" x14ac:dyDescent="0.25">
      <c r="B720" s="1">
        <v>2</v>
      </c>
      <c r="C720" s="1" t="s">
        <v>330</v>
      </c>
      <c r="D720" s="1" t="s">
        <v>13</v>
      </c>
      <c r="E720" s="1" t="s">
        <v>331</v>
      </c>
      <c r="F720" s="1">
        <v>50</v>
      </c>
      <c r="G720" s="1">
        <v>6.96</v>
      </c>
      <c r="H720" s="1">
        <v>50</v>
      </c>
      <c r="I720" s="1">
        <v>6.96</v>
      </c>
      <c r="J720" s="1" t="s">
        <v>11</v>
      </c>
      <c r="K720" s="1">
        <f t="shared" si="22"/>
        <v>1.3409355439102753E-4</v>
      </c>
      <c r="L720" s="1">
        <f t="shared" si="23"/>
        <v>9.332911385615516E-4</v>
      </c>
    </row>
    <row r="721" spans="2:12" x14ac:dyDescent="0.25">
      <c r="F721" s="1">
        <v>100</v>
      </c>
      <c r="G721" s="1">
        <v>6.97</v>
      </c>
      <c r="H721" s="1">
        <v>100</v>
      </c>
      <c r="I721" s="1">
        <v>6.97</v>
      </c>
      <c r="J721" s="1" t="s">
        <v>11</v>
      </c>
      <c r="K721" s="1">
        <f t="shared" si="22"/>
        <v>2.6818710878205506E-4</v>
      </c>
      <c r="L721" s="1">
        <f t="shared" si="23"/>
        <v>1.8692641482109236E-3</v>
      </c>
    </row>
    <row r="722" spans="2:12" x14ac:dyDescent="0.25">
      <c r="K722" s="1">
        <f t="shared" si="22"/>
        <v>0</v>
      </c>
      <c r="L722" s="1">
        <f t="shared" si="23"/>
        <v>0</v>
      </c>
    </row>
    <row r="723" spans="2:12" x14ac:dyDescent="0.25">
      <c r="K723" s="1">
        <f t="shared" si="22"/>
        <v>0</v>
      </c>
      <c r="L723" s="1">
        <f t="shared" si="23"/>
        <v>0</v>
      </c>
    </row>
    <row r="724" spans="2:12" x14ac:dyDescent="0.25">
      <c r="B724" s="1">
        <v>3</v>
      </c>
      <c r="C724" s="1" t="s">
        <v>332</v>
      </c>
      <c r="D724" s="1" t="s">
        <v>13</v>
      </c>
      <c r="E724" s="1" t="s">
        <v>333</v>
      </c>
      <c r="F724" s="1">
        <v>50</v>
      </c>
      <c r="G724" s="1">
        <v>7.02</v>
      </c>
      <c r="H724" s="1">
        <v>50</v>
      </c>
      <c r="I724" s="1">
        <v>7.02</v>
      </c>
      <c r="J724" s="1" t="s">
        <v>11</v>
      </c>
      <c r="K724" s="1">
        <f t="shared" si="22"/>
        <v>1.3409355439102753E-4</v>
      </c>
      <c r="L724" s="1">
        <f t="shared" si="23"/>
        <v>9.4133675182501324E-4</v>
      </c>
    </row>
    <row r="725" spans="2:12" x14ac:dyDescent="0.25">
      <c r="F725" s="1">
        <v>100</v>
      </c>
      <c r="G725" s="1">
        <v>7.03</v>
      </c>
      <c r="H725" s="1">
        <v>100</v>
      </c>
      <c r="I725" s="1">
        <v>7.03</v>
      </c>
      <c r="J725" s="1" t="s">
        <v>11</v>
      </c>
      <c r="K725" s="1">
        <f t="shared" si="22"/>
        <v>2.6818710878205506E-4</v>
      </c>
      <c r="L725" s="1">
        <f t="shared" si="23"/>
        <v>1.8853553747378471E-3</v>
      </c>
    </row>
    <row r="726" spans="2:12" x14ac:dyDescent="0.25">
      <c r="B726" s="1">
        <v>1</v>
      </c>
      <c r="C726" s="1" t="s">
        <v>109</v>
      </c>
      <c r="D726" s="1" t="s">
        <v>334</v>
      </c>
      <c r="E726" s="1" t="s">
        <v>335</v>
      </c>
      <c r="K726" s="1">
        <f t="shared" si="22"/>
        <v>0</v>
      </c>
      <c r="L726" s="1">
        <f t="shared" si="23"/>
        <v>0</v>
      </c>
    </row>
    <row r="727" spans="2:12" x14ac:dyDescent="0.25">
      <c r="K727" s="1">
        <f t="shared" si="22"/>
        <v>0</v>
      </c>
      <c r="L727" s="1">
        <f t="shared" si="23"/>
        <v>0</v>
      </c>
    </row>
    <row r="728" spans="2:12" x14ac:dyDescent="0.25">
      <c r="K728" s="1">
        <f t="shared" si="22"/>
        <v>0</v>
      </c>
      <c r="L728" s="1">
        <f t="shared" si="23"/>
        <v>0</v>
      </c>
    </row>
    <row r="729" spans="2:12" x14ac:dyDescent="0.25">
      <c r="B729" s="1">
        <v>2</v>
      </c>
      <c r="C729" s="1" t="s">
        <v>111</v>
      </c>
      <c r="D729" s="1" t="s">
        <v>336</v>
      </c>
      <c r="E729" s="1" t="s">
        <v>337</v>
      </c>
      <c r="K729" s="1">
        <f t="shared" si="22"/>
        <v>0</v>
      </c>
      <c r="L729" s="1">
        <f t="shared" si="23"/>
        <v>0</v>
      </c>
    </row>
    <row r="730" spans="2:12" x14ac:dyDescent="0.25">
      <c r="B730" s="1" t="s">
        <v>338</v>
      </c>
      <c r="K730" s="1">
        <f t="shared" si="22"/>
        <v>0</v>
      </c>
      <c r="L730" s="1">
        <f t="shared" si="23"/>
        <v>0</v>
      </c>
    </row>
    <row r="731" spans="2:12" x14ac:dyDescent="0.25">
      <c r="K731" s="1">
        <f t="shared" si="22"/>
        <v>0</v>
      </c>
      <c r="L731" s="1">
        <f t="shared" si="23"/>
        <v>0</v>
      </c>
    </row>
    <row r="732" spans="2:12" x14ac:dyDescent="0.25">
      <c r="B732" s="1">
        <v>3</v>
      </c>
      <c r="C732" s="1" t="s">
        <v>140</v>
      </c>
      <c r="D732" s="1" t="s">
        <v>339</v>
      </c>
      <c r="E732" s="1" t="s">
        <v>139</v>
      </c>
      <c r="F732" s="1">
        <v>80</v>
      </c>
      <c r="G732" s="1">
        <v>3.64</v>
      </c>
      <c r="H732" s="1">
        <v>80</v>
      </c>
      <c r="I732" s="1">
        <v>3.64</v>
      </c>
      <c r="J732" s="1" t="s">
        <v>49</v>
      </c>
      <c r="K732" s="1">
        <f t="shared" si="22"/>
        <v>2.1454968702564405E-4</v>
      </c>
      <c r="L732" s="1">
        <f t="shared" si="23"/>
        <v>7.8096086077334434E-4</v>
      </c>
    </row>
    <row r="733" spans="2:12" x14ac:dyDescent="0.25">
      <c r="F733" s="1">
        <v>5</v>
      </c>
      <c r="G733" s="1">
        <v>5.1100000000000003</v>
      </c>
      <c r="H733" s="1">
        <v>5</v>
      </c>
      <c r="I733" s="1">
        <v>5.1100000000000003</v>
      </c>
      <c r="J733" s="1" t="s">
        <v>49</v>
      </c>
      <c r="K733" s="1">
        <f t="shared" si="22"/>
        <v>1.3409355439102753E-5</v>
      </c>
      <c r="L733" s="1">
        <f t="shared" si="23"/>
        <v>6.852180629381507E-5</v>
      </c>
    </row>
    <row r="734" spans="2:12" x14ac:dyDescent="0.25">
      <c r="K734" s="1">
        <f t="shared" si="22"/>
        <v>0</v>
      </c>
      <c r="L734" s="1">
        <f t="shared" si="23"/>
        <v>0</v>
      </c>
    </row>
    <row r="735" spans="2:12" x14ac:dyDescent="0.25">
      <c r="K735" s="1">
        <f t="shared" si="22"/>
        <v>0</v>
      </c>
      <c r="L735" s="1">
        <f t="shared" si="23"/>
        <v>0</v>
      </c>
    </row>
    <row r="736" spans="2:12" x14ac:dyDescent="0.25">
      <c r="B736" s="1">
        <v>4</v>
      </c>
      <c r="C736" s="1" t="s">
        <v>143</v>
      </c>
      <c r="D736" s="1" t="s">
        <v>340</v>
      </c>
      <c r="E736" s="1" t="s">
        <v>142</v>
      </c>
      <c r="F736" s="1">
        <v>30</v>
      </c>
      <c r="G736" s="1">
        <v>3.64</v>
      </c>
      <c r="H736" s="1">
        <v>30</v>
      </c>
      <c r="I736" s="1">
        <v>3.64</v>
      </c>
      <c r="J736" s="1" t="s">
        <v>49</v>
      </c>
      <c r="K736" s="1">
        <f t="shared" si="22"/>
        <v>8.0456132634616523E-5</v>
      </c>
      <c r="L736" s="1">
        <f t="shared" si="23"/>
        <v>2.9286032279000413E-4</v>
      </c>
    </row>
    <row r="737" spans="2:12" x14ac:dyDescent="0.25">
      <c r="F737" s="1">
        <v>6</v>
      </c>
      <c r="G737" s="1">
        <v>5.1100000000000003</v>
      </c>
      <c r="H737" s="1">
        <v>6</v>
      </c>
      <c r="I737" s="1">
        <v>5.1100000000000003</v>
      </c>
      <c r="J737" s="1" t="s">
        <v>49</v>
      </c>
      <c r="K737" s="1">
        <f t="shared" si="22"/>
        <v>1.6091226526923303E-5</v>
      </c>
      <c r="L737" s="1">
        <f t="shared" si="23"/>
        <v>8.222616755257809E-5</v>
      </c>
    </row>
    <row r="738" spans="2:12" x14ac:dyDescent="0.25">
      <c r="K738" s="1">
        <f t="shared" si="22"/>
        <v>0</v>
      </c>
      <c r="L738" s="1">
        <f t="shared" si="23"/>
        <v>0</v>
      </c>
    </row>
    <row r="739" spans="2:12" x14ac:dyDescent="0.25">
      <c r="K739" s="1">
        <f t="shared" si="22"/>
        <v>0</v>
      </c>
      <c r="L739" s="1">
        <f t="shared" si="23"/>
        <v>0</v>
      </c>
    </row>
    <row r="740" spans="2:12" x14ac:dyDescent="0.25">
      <c r="B740" s="1">
        <v>5</v>
      </c>
      <c r="C740" s="1" t="s">
        <v>322</v>
      </c>
      <c r="D740" s="1" t="s">
        <v>280</v>
      </c>
      <c r="E740" s="1" t="s">
        <v>341</v>
      </c>
      <c r="F740" s="1">
        <v>30</v>
      </c>
      <c r="G740" s="1">
        <v>3.64</v>
      </c>
      <c r="H740" s="1">
        <v>30</v>
      </c>
      <c r="I740" s="1">
        <v>3.64</v>
      </c>
      <c r="J740" s="1" t="s">
        <v>49</v>
      </c>
      <c r="K740" s="1">
        <f t="shared" si="22"/>
        <v>8.0456132634616523E-5</v>
      </c>
      <c r="L740" s="1">
        <f t="shared" si="23"/>
        <v>2.9286032279000413E-4</v>
      </c>
    </row>
    <row r="741" spans="2:12" x14ac:dyDescent="0.25">
      <c r="F741" s="1">
        <v>5</v>
      </c>
      <c r="G741" s="1">
        <v>5.1100000000000003</v>
      </c>
      <c r="H741" s="1">
        <v>5</v>
      </c>
      <c r="I741" s="1">
        <v>5.1100000000000003</v>
      </c>
      <c r="J741" s="1" t="s">
        <v>49</v>
      </c>
      <c r="K741" s="1">
        <f t="shared" si="22"/>
        <v>1.3409355439102753E-5</v>
      </c>
      <c r="L741" s="1">
        <f t="shared" si="23"/>
        <v>6.852180629381507E-5</v>
      </c>
    </row>
    <row r="742" spans="2:12" x14ac:dyDescent="0.25">
      <c r="B742" s="1">
        <v>1</v>
      </c>
      <c r="C742" s="1" t="s">
        <v>342</v>
      </c>
      <c r="D742" s="1" t="s">
        <v>343</v>
      </c>
      <c r="E742" s="1" t="s">
        <v>344</v>
      </c>
      <c r="F742" s="1">
        <v>125</v>
      </c>
      <c r="G742" s="1">
        <v>4.25</v>
      </c>
      <c r="H742" s="1">
        <v>125</v>
      </c>
      <c r="I742" s="1">
        <v>4.25</v>
      </c>
      <c r="J742" s="1" t="s">
        <v>49</v>
      </c>
      <c r="K742" s="1">
        <f t="shared" si="22"/>
        <v>3.3523388597756881E-4</v>
      </c>
      <c r="L742" s="1">
        <f t="shared" si="23"/>
        <v>1.4247440154046675E-3</v>
      </c>
    </row>
    <row r="743" spans="2:12" x14ac:dyDescent="0.25">
      <c r="F743" s="1">
        <v>175</v>
      </c>
      <c r="G743" s="1">
        <v>5.17</v>
      </c>
      <c r="H743" s="1">
        <v>175</v>
      </c>
      <c r="I743" s="1">
        <v>5.17</v>
      </c>
      <c r="J743" s="1" t="s">
        <v>11</v>
      </c>
      <c r="K743" s="1">
        <f t="shared" si="22"/>
        <v>4.6932744036859637E-4</v>
      </c>
      <c r="L743" s="1">
        <f t="shared" si="23"/>
        <v>2.4264228667056431E-3</v>
      </c>
    </row>
    <row r="744" spans="2:12" x14ac:dyDescent="0.25">
      <c r="B744" s="1">
        <v>1</v>
      </c>
      <c r="C744" s="1" t="s">
        <v>345</v>
      </c>
      <c r="D744" s="1" t="s">
        <v>32</v>
      </c>
      <c r="E744" s="1" t="s">
        <v>346</v>
      </c>
      <c r="F744" s="1">
        <v>50</v>
      </c>
      <c r="G744" s="1">
        <v>5.64</v>
      </c>
      <c r="H744" s="1">
        <v>50</v>
      </c>
      <c r="I744" s="1">
        <v>5.64</v>
      </c>
      <c r="J744" s="1" t="s">
        <v>11</v>
      </c>
      <c r="K744" s="1">
        <f t="shared" si="22"/>
        <v>1.3409355439102753E-4</v>
      </c>
      <c r="L744" s="1">
        <f t="shared" si="23"/>
        <v>7.5628764676539527E-4</v>
      </c>
    </row>
    <row r="745" spans="2:12" x14ac:dyDescent="0.25">
      <c r="F745" s="1">
        <v>150</v>
      </c>
      <c r="G745" s="1">
        <v>5.64</v>
      </c>
      <c r="H745" s="1">
        <v>150</v>
      </c>
      <c r="I745" s="1">
        <v>5.64</v>
      </c>
      <c r="J745" s="1" t="s">
        <v>11</v>
      </c>
      <c r="K745" s="1">
        <f t="shared" si="22"/>
        <v>4.0228066317308262E-4</v>
      </c>
      <c r="L745" s="1">
        <f t="shared" si="23"/>
        <v>2.2688629402961859E-3</v>
      </c>
    </row>
    <row r="746" spans="2:12" x14ac:dyDescent="0.25">
      <c r="F746" s="1">
        <v>100</v>
      </c>
      <c r="G746" s="1">
        <v>5.64</v>
      </c>
      <c r="H746" s="1">
        <v>100</v>
      </c>
      <c r="I746" s="1">
        <v>5.64</v>
      </c>
      <c r="J746" s="1" t="s">
        <v>11</v>
      </c>
      <c r="K746" s="1">
        <f t="shared" si="22"/>
        <v>2.6818710878205506E-4</v>
      </c>
      <c r="L746" s="1">
        <f t="shared" si="23"/>
        <v>1.5125752935307905E-3</v>
      </c>
    </row>
    <row r="747" spans="2:12" x14ac:dyDescent="0.25">
      <c r="F747" s="1">
        <v>50</v>
      </c>
      <c r="G747" s="1">
        <v>5.64</v>
      </c>
      <c r="H747" s="1">
        <v>50</v>
      </c>
      <c r="I747" s="1">
        <v>5.64</v>
      </c>
      <c r="J747" s="1" t="s">
        <v>11</v>
      </c>
      <c r="K747" s="1">
        <f t="shared" si="22"/>
        <v>1.3409355439102753E-4</v>
      </c>
      <c r="L747" s="1">
        <f t="shared" si="23"/>
        <v>7.5628764676539527E-4</v>
      </c>
    </row>
    <row r="748" spans="2:12" x14ac:dyDescent="0.25">
      <c r="F748" s="1">
        <v>50</v>
      </c>
      <c r="G748" s="1">
        <v>5.64</v>
      </c>
      <c r="H748" s="1">
        <v>50</v>
      </c>
      <c r="I748" s="1">
        <v>5.64</v>
      </c>
      <c r="J748" s="1" t="s">
        <v>11</v>
      </c>
      <c r="K748" s="1">
        <f t="shared" si="22"/>
        <v>1.3409355439102753E-4</v>
      </c>
      <c r="L748" s="1">
        <f t="shared" si="23"/>
        <v>7.5628764676539527E-4</v>
      </c>
    </row>
    <row r="749" spans="2:12" x14ac:dyDescent="0.25">
      <c r="F749" s="1">
        <v>50</v>
      </c>
      <c r="G749" s="1">
        <v>6.29</v>
      </c>
      <c r="H749" s="1">
        <v>50</v>
      </c>
      <c r="I749" s="1">
        <v>6.29</v>
      </c>
      <c r="J749" s="1" t="s">
        <v>49</v>
      </c>
      <c r="K749" s="1">
        <f t="shared" si="22"/>
        <v>1.3409355439102753E-4</v>
      </c>
      <c r="L749" s="1">
        <f t="shared" si="23"/>
        <v>8.4344845711956313E-4</v>
      </c>
    </row>
    <row r="750" spans="2:12" x14ac:dyDescent="0.25">
      <c r="F750" s="1">
        <v>50</v>
      </c>
      <c r="G750" s="1">
        <v>6.69</v>
      </c>
      <c r="H750" s="1">
        <v>50</v>
      </c>
      <c r="I750" s="1">
        <v>6.69</v>
      </c>
      <c r="J750" s="1" t="s">
        <v>49</v>
      </c>
      <c r="K750" s="1">
        <f t="shared" si="22"/>
        <v>1.3409355439102753E-4</v>
      </c>
      <c r="L750" s="1">
        <f t="shared" si="23"/>
        <v>8.9708587887597422E-4</v>
      </c>
    </row>
    <row r="751" spans="2:12" x14ac:dyDescent="0.25">
      <c r="K751" s="1">
        <f t="shared" si="22"/>
        <v>0</v>
      </c>
      <c r="L751" s="1">
        <f t="shared" si="23"/>
        <v>0</v>
      </c>
    </row>
    <row r="752" spans="2:12" x14ac:dyDescent="0.25">
      <c r="K752" s="1">
        <f t="shared" si="22"/>
        <v>0</v>
      </c>
      <c r="L752" s="1">
        <f t="shared" si="23"/>
        <v>0</v>
      </c>
    </row>
    <row r="753" spans="2:12" x14ac:dyDescent="0.25">
      <c r="B753" s="1">
        <v>2</v>
      </c>
      <c r="C753" s="1" t="s">
        <v>345</v>
      </c>
      <c r="D753" s="1" t="s">
        <v>347</v>
      </c>
      <c r="E753" s="1" t="s">
        <v>348</v>
      </c>
      <c r="F753" s="1">
        <v>200</v>
      </c>
      <c r="G753" s="1">
        <v>4.3899999999999997</v>
      </c>
      <c r="H753" s="1">
        <v>200</v>
      </c>
      <c r="I753" s="1">
        <v>4.3899999999999997</v>
      </c>
      <c r="J753" s="1" t="s">
        <v>49</v>
      </c>
      <c r="K753" s="1">
        <f t="shared" si="22"/>
        <v>5.3637421756411012E-4</v>
      </c>
      <c r="L753" s="1">
        <f t="shared" si="23"/>
        <v>2.3546828151064431E-3</v>
      </c>
    </row>
    <row r="754" spans="2:12" x14ac:dyDescent="0.25">
      <c r="F754" s="1">
        <v>50</v>
      </c>
      <c r="G754" s="1">
        <v>4.49</v>
      </c>
      <c r="H754" s="1">
        <v>50</v>
      </c>
      <c r="I754" s="1">
        <v>4.49</v>
      </c>
      <c r="J754" s="1" t="s">
        <v>49</v>
      </c>
      <c r="K754" s="1">
        <f t="shared" si="22"/>
        <v>1.3409355439102753E-4</v>
      </c>
      <c r="L754" s="1">
        <f t="shared" si="23"/>
        <v>6.0208005921571367E-4</v>
      </c>
    </row>
    <row r="755" spans="2:12" x14ac:dyDescent="0.25">
      <c r="F755" s="1">
        <v>100</v>
      </c>
      <c r="G755" s="1">
        <v>5</v>
      </c>
      <c r="H755" s="1">
        <v>100</v>
      </c>
      <c r="I755" s="1">
        <v>5</v>
      </c>
      <c r="J755" s="1" t="s">
        <v>11</v>
      </c>
      <c r="K755" s="1">
        <f t="shared" si="22"/>
        <v>2.6818710878205506E-4</v>
      </c>
      <c r="L755" s="1">
        <f t="shared" si="23"/>
        <v>1.3409355439102752E-3</v>
      </c>
    </row>
    <row r="756" spans="2:12" x14ac:dyDescent="0.25">
      <c r="F756" s="1">
        <v>50</v>
      </c>
      <c r="G756" s="1">
        <v>5</v>
      </c>
      <c r="H756" s="1">
        <v>50</v>
      </c>
      <c r="I756" s="1">
        <v>5</v>
      </c>
      <c r="J756" s="1" t="s">
        <v>11</v>
      </c>
      <c r="K756" s="1">
        <f t="shared" si="22"/>
        <v>1.3409355439102753E-4</v>
      </c>
      <c r="L756" s="1">
        <f t="shared" si="23"/>
        <v>6.7046777195513762E-4</v>
      </c>
    </row>
    <row r="757" spans="2:12" x14ac:dyDescent="0.25">
      <c r="F757" s="1">
        <v>150</v>
      </c>
      <c r="G757" s="1">
        <v>5.0199999999999996</v>
      </c>
      <c r="H757" s="1">
        <v>150</v>
      </c>
      <c r="I757" s="1">
        <v>5.0199999999999996</v>
      </c>
      <c r="J757" s="1" t="s">
        <v>11</v>
      </c>
      <c r="K757" s="1">
        <f t="shared" si="22"/>
        <v>4.0228066317308262E-4</v>
      </c>
      <c r="L757" s="1">
        <f t="shared" si="23"/>
        <v>2.0194489291288746E-3</v>
      </c>
    </row>
    <row r="758" spans="2:12" x14ac:dyDescent="0.25">
      <c r="F758" s="1">
        <v>50</v>
      </c>
      <c r="G758" s="1">
        <v>5.75</v>
      </c>
      <c r="H758" s="1">
        <v>50</v>
      </c>
      <c r="I758" s="1">
        <v>5.75</v>
      </c>
      <c r="J758" s="1" t="s">
        <v>49</v>
      </c>
      <c r="K758" s="1">
        <f t="shared" si="22"/>
        <v>1.3409355439102753E-4</v>
      </c>
      <c r="L758" s="1">
        <f t="shared" si="23"/>
        <v>7.7103793774840825E-4</v>
      </c>
    </row>
    <row r="759" spans="2:12" x14ac:dyDescent="0.25">
      <c r="K759" s="1">
        <f t="shared" si="22"/>
        <v>0</v>
      </c>
      <c r="L759" s="1">
        <f t="shared" si="23"/>
        <v>0</v>
      </c>
    </row>
    <row r="760" spans="2:12" x14ac:dyDescent="0.25">
      <c r="K760" s="1">
        <f t="shared" si="22"/>
        <v>0</v>
      </c>
      <c r="L760" s="1">
        <f t="shared" si="23"/>
        <v>0</v>
      </c>
    </row>
    <row r="761" spans="2:12" x14ac:dyDescent="0.25">
      <c r="B761" s="1">
        <v>3</v>
      </c>
      <c r="C761" s="1" t="s">
        <v>345</v>
      </c>
      <c r="D761" s="1" t="s">
        <v>349</v>
      </c>
      <c r="E761" s="1" t="s">
        <v>350</v>
      </c>
      <c r="F761" s="1">
        <v>230</v>
      </c>
      <c r="G761" s="1">
        <v>4.8899999999999997</v>
      </c>
      <c r="H761" s="1">
        <v>230</v>
      </c>
      <c r="I761" s="1">
        <v>4.8899999999999997</v>
      </c>
      <c r="J761" s="1" t="s">
        <v>11</v>
      </c>
      <c r="K761" s="1">
        <f t="shared" si="22"/>
        <v>6.1683035019872664E-4</v>
      </c>
      <c r="L761" s="1">
        <f t="shared" si="23"/>
        <v>3.0163004124717733E-3</v>
      </c>
    </row>
    <row r="762" spans="2:12" x14ac:dyDescent="0.25">
      <c r="F762" s="1">
        <v>200</v>
      </c>
      <c r="G762" s="1">
        <v>4.8899999999999997</v>
      </c>
      <c r="H762" s="1">
        <v>200</v>
      </c>
      <c r="I762" s="1">
        <v>4.8899999999999997</v>
      </c>
      <c r="J762" s="1" t="s">
        <v>11</v>
      </c>
      <c r="K762" s="1">
        <f t="shared" si="22"/>
        <v>5.3637421756411012E-4</v>
      </c>
      <c r="L762" s="1">
        <f t="shared" si="23"/>
        <v>2.6228699238884982E-3</v>
      </c>
    </row>
    <row r="763" spans="2:12" x14ac:dyDescent="0.25">
      <c r="F763" s="1">
        <v>50</v>
      </c>
      <c r="G763" s="1">
        <v>4.8899999999999997</v>
      </c>
      <c r="H763" s="1">
        <v>20</v>
      </c>
      <c r="I763" s="1">
        <v>4.8899999999999997</v>
      </c>
      <c r="J763" s="1" t="s">
        <v>11</v>
      </c>
      <c r="K763" s="1">
        <f t="shared" si="22"/>
        <v>5.3637421756411013E-5</v>
      </c>
      <c r="L763" s="1">
        <f t="shared" si="23"/>
        <v>2.6228699238884984E-4</v>
      </c>
    </row>
    <row r="764" spans="2:12" x14ac:dyDescent="0.25">
      <c r="K764" s="1">
        <f t="shared" si="22"/>
        <v>0</v>
      </c>
      <c r="L764" s="1">
        <f t="shared" si="23"/>
        <v>0</v>
      </c>
    </row>
    <row r="765" spans="2:12" x14ac:dyDescent="0.25">
      <c r="K765" s="1">
        <f t="shared" si="22"/>
        <v>0</v>
      </c>
      <c r="L765" s="1">
        <f t="shared" si="23"/>
        <v>0</v>
      </c>
    </row>
    <row r="766" spans="2:12" x14ac:dyDescent="0.25">
      <c r="B766" s="1">
        <v>4</v>
      </c>
      <c r="C766" s="1" t="s">
        <v>345</v>
      </c>
      <c r="D766" s="1" t="s">
        <v>97</v>
      </c>
      <c r="E766" s="1" t="s">
        <v>351</v>
      </c>
      <c r="F766" s="1">
        <v>100</v>
      </c>
      <c r="G766" s="1">
        <v>6.35</v>
      </c>
      <c r="H766" s="1">
        <v>100</v>
      </c>
      <c r="I766" s="1">
        <v>6.35</v>
      </c>
      <c r="J766" s="1" t="s">
        <v>49</v>
      </c>
      <c r="K766" s="1">
        <f t="shared" si="22"/>
        <v>2.6818710878205506E-4</v>
      </c>
      <c r="L766" s="1">
        <f t="shared" si="23"/>
        <v>1.7029881407660495E-3</v>
      </c>
    </row>
    <row r="767" spans="2:12" x14ac:dyDescent="0.25">
      <c r="F767" s="1">
        <v>150</v>
      </c>
      <c r="G767" s="1">
        <v>6.35</v>
      </c>
      <c r="H767" s="1">
        <v>150</v>
      </c>
      <c r="I767" s="1">
        <v>6.35</v>
      </c>
      <c r="J767" s="1" t="s">
        <v>11</v>
      </c>
      <c r="K767" s="1">
        <f t="shared" si="22"/>
        <v>4.0228066317308262E-4</v>
      </c>
      <c r="L767" s="1">
        <f t="shared" si="23"/>
        <v>2.5544822111490746E-3</v>
      </c>
    </row>
    <row r="768" spans="2:12" x14ac:dyDescent="0.25">
      <c r="F768" s="1">
        <v>50</v>
      </c>
      <c r="G768" s="1">
        <v>6.35</v>
      </c>
      <c r="H768" s="1">
        <v>50</v>
      </c>
      <c r="I768" s="1">
        <v>6.35</v>
      </c>
      <c r="J768" s="1" t="s">
        <v>11</v>
      </c>
      <c r="K768" s="1">
        <f t="shared" si="22"/>
        <v>1.3409355439102753E-4</v>
      </c>
      <c r="L768" s="1">
        <f t="shared" si="23"/>
        <v>8.5149407038302477E-4</v>
      </c>
    </row>
    <row r="769" spans="2:12" x14ac:dyDescent="0.25">
      <c r="F769" s="1">
        <v>50</v>
      </c>
      <c r="G769" s="1">
        <v>6.47</v>
      </c>
      <c r="H769" s="1">
        <v>50</v>
      </c>
      <c r="I769" s="1">
        <v>6.47</v>
      </c>
      <c r="J769" s="1" t="s">
        <v>49</v>
      </c>
      <c r="K769" s="1">
        <f t="shared" si="22"/>
        <v>1.3409355439102753E-4</v>
      </c>
      <c r="L769" s="1">
        <f t="shared" si="23"/>
        <v>8.6758529690994805E-4</v>
      </c>
    </row>
    <row r="770" spans="2:12" x14ac:dyDescent="0.25">
      <c r="F770" s="1">
        <v>50</v>
      </c>
      <c r="G770" s="1">
        <v>6.69</v>
      </c>
      <c r="H770" s="1">
        <v>50</v>
      </c>
      <c r="I770" s="1">
        <v>6.69</v>
      </c>
      <c r="J770" s="1" t="s">
        <v>49</v>
      </c>
      <c r="K770" s="1">
        <f t="shared" si="22"/>
        <v>1.3409355439102753E-4</v>
      </c>
      <c r="L770" s="1">
        <f t="shared" si="23"/>
        <v>8.9708587887597422E-4</v>
      </c>
    </row>
    <row r="771" spans="2:12" x14ac:dyDescent="0.25">
      <c r="F771" s="1">
        <v>100</v>
      </c>
      <c r="G771" s="1">
        <v>8</v>
      </c>
      <c r="H771" s="1">
        <v>100</v>
      </c>
      <c r="I771" s="1">
        <v>8</v>
      </c>
      <c r="J771" s="1" t="s">
        <v>11</v>
      </c>
      <c r="K771" s="1">
        <f t="shared" ref="K771:K834" si="24">H771/$H$6417</f>
        <v>2.6818710878205506E-4</v>
      </c>
      <c r="L771" s="1">
        <f t="shared" si="23"/>
        <v>2.1454968702564405E-3</v>
      </c>
    </row>
    <row r="772" spans="2:12" x14ac:dyDescent="0.25">
      <c r="K772" s="1">
        <f t="shared" si="24"/>
        <v>0</v>
      </c>
      <c r="L772" s="1">
        <f t="shared" ref="L772:L835" si="25">K772*I772</f>
        <v>0</v>
      </c>
    </row>
    <row r="773" spans="2:12" x14ac:dyDescent="0.25">
      <c r="K773" s="1">
        <f t="shared" si="24"/>
        <v>0</v>
      </c>
      <c r="L773" s="1">
        <f t="shared" si="25"/>
        <v>0</v>
      </c>
    </row>
    <row r="774" spans="2:12" x14ac:dyDescent="0.25">
      <c r="B774" s="1">
        <v>5</v>
      </c>
      <c r="C774" s="1" t="s">
        <v>345</v>
      </c>
      <c r="D774" s="1" t="s">
        <v>347</v>
      </c>
      <c r="E774" s="1" t="s">
        <v>352</v>
      </c>
      <c r="F774" s="1">
        <v>150</v>
      </c>
      <c r="G774" s="1">
        <v>5.86</v>
      </c>
      <c r="H774" s="1">
        <v>150</v>
      </c>
      <c r="I774" s="1">
        <v>5.86</v>
      </c>
      <c r="J774" s="1" t="s">
        <v>11</v>
      </c>
      <c r="K774" s="1">
        <f t="shared" si="24"/>
        <v>4.0228066317308262E-4</v>
      </c>
      <c r="L774" s="1">
        <f t="shared" si="25"/>
        <v>2.3573646861942644E-3</v>
      </c>
    </row>
    <row r="775" spans="2:12" x14ac:dyDescent="0.25">
      <c r="F775" s="1">
        <v>50</v>
      </c>
      <c r="G775" s="1">
        <v>5.86</v>
      </c>
      <c r="H775" s="1">
        <v>50</v>
      </c>
      <c r="I775" s="1">
        <v>5.86</v>
      </c>
      <c r="J775" s="1" t="s">
        <v>11</v>
      </c>
      <c r="K775" s="1">
        <f t="shared" si="24"/>
        <v>1.3409355439102753E-4</v>
      </c>
      <c r="L775" s="1">
        <f t="shared" si="25"/>
        <v>7.8578822873142133E-4</v>
      </c>
    </row>
    <row r="776" spans="2:12" x14ac:dyDescent="0.25">
      <c r="F776" s="1">
        <v>100</v>
      </c>
      <c r="G776" s="1">
        <v>5.86</v>
      </c>
      <c r="H776" s="1">
        <v>100</v>
      </c>
      <c r="I776" s="1">
        <v>5.86</v>
      </c>
      <c r="J776" s="1" t="s">
        <v>11</v>
      </c>
      <c r="K776" s="1">
        <f t="shared" si="24"/>
        <v>2.6818710878205506E-4</v>
      </c>
      <c r="L776" s="1">
        <f t="shared" si="25"/>
        <v>1.5715764574628427E-3</v>
      </c>
    </row>
    <row r="777" spans="2:12" x14ac:dyDescent="0.25">
      <c r="F777" s="1">
        <v>50</v>
      </c>
      <c r="G777" s="1">
        <v>6.25</v>
      </c>
      <c r="H777" s="1">
        <v>50</v>
      </c>
      <c r="I777" s="1">
        <v>6.25</v>
      </c>
      <c r="J777" s="1" t="s">
        <v>49</v>
      </c>
      <c r="K777" s="1">
        <f t="shared" si="24"/>
        <v>1.3409355439102753E-4</v>
      </c>
      <c r="L777" s="1">
        <f t="shared" si="25"/>
        <v>8.3808471494392211E-4</v>
      </c>
    </row>
    <row r="778" spans="2:12" x14ac:dyDescent="0.25">
      <c r="K778" s="1">
        <f t="shared" si="24"/>
        <v>0</v>
      </c>
      <c r="L778" s="1">
        <f t="shared" si="25"/>
        <v>0</v>
      </c>
    </row>
    <row r="779" spans="2:12" x14ac:dyDescent="0.25">
      <c r="K779" s="1">
        <f t="shared" si="24"/>
        <v>0</v>
      </c>
      <c r="L779" s="1">
        <f t="shared" si="25"/>
        <v>0</v>
      </c>
    </row>
    <row r="780" spans="2:12" x14ac:dyDescent="0.25">
      <c r="B780" s="1">
        <v>6</v>
      </c>
      <c r="C780" s="1" t="s">
        <v>345</v>
      </c>
      <c r="D780" s="1" t="s">
        <v>32</v>
      </c>
      <c r="E780" s="1" t="s">
        <v>233</v>
      </c>
      <c r="F780" s="1">
        <v>230</v>
      </c>
      <c r="G780" s="1">
        <v>5.79</v>
      </c>
      <c r="H780" s="1">
        <v>230</v>
      </c>
      <c r="I780" s="1">
        <v>5.79</v>
      </c>
      <c r="J780" s="1" t="s">
        <v>11</v>
      </c>
      <c r="K780" s="1">
        <f t="shared" si="24"/>
        <v>6.1683035019872664E-4</v>
      </c>
      <c r="L780" s="1">
        <f t="shared" si="25"/>
        <v>3.5714477276506274E-3</v>
      </c>
    </row>
    <row r="781" spans="2:12" x14ac:dyDescent="0.25">
      <c r="F781" s="1">
        <v>100</v>
      </c>
      <c r="G781" s="1">
        <v>5.79</v>
      </c>
      <c r="H781" s="1">
        <v>100</v>
      </c>
      <c r="I781" s="1">
        <v>5.79</v>
      </c>
      <c r="J781" s="1" t="s">
        <v>11</v>
      </c>
      <c r="K781" s="1">
        <f t="shared" si="24"/>
        <v>2.6818710878205506E-4</v>
      </c>
      <c r="L781" s="1">
        <f t="shared" si="25"/>
        <v>1.5528033598480988E-3</v>
      </c>
    </row>
    <row r="782" spans="2:12" x14ac:dyDescent="0.25">
      <c r="F782" s="1">
        <v>200</v>
      </c>
      <c r="G782" s="1">
        <v>5.79</v>
      </c>
      <c r="H782" s="1">
        <v>170</v>
      </c>
      <c r="I782" s="1">
        <v>5.79</v>
      </c>
      <c r="J782" s="1" t="s">
        <v>11</v>
      </c>
      <c r="K782" s="1">
        <f t="shared" si="24"/>
        <v>4.5591808492949359E-4</v>
      </c>
      <c r="L782" s="1">
        <f t="shared" si="25"/>
        <v>2.639765711741768E-3</v>
      </c>
    </row>
    <row r="783" spans="2:12" x14ac:dyDescent="0.25">
      <c r="K783" s="1">
        <f t="shared" si="24"/>
        <v>0</v>
      </c>
      <c r="L783" s="1">
        <f t="shared" si="25"/>
        <v>0</v>
      </c>
    </row>
    <row r="784" spans="2:12" x14ac:dyDescent="0.25">
      <c r="K784" s="1">
        <f t="shared" si="24"/>
        <v>0</v>
      </c>
      <c r="L784" s="1">
        <f t="shared" si="25"/>
        <v>0</v>
      </c>
    </row>
    <row r="785" spans="2:12" x14ac:dyDescent="0.25">
      <c r="B785" s="1">
        <v>7</v>
      </c>
      <c r="C785" s="1" t="s">
        <v>345</v>
      </c>
      <c r="D785" s="1" t="s">
        <v>97</v>
      </c>
      <c r="E785" s="1" t="s">
        <v>353</v>
      </c>
      <c r="F785" s="1">
        <v>50</v>
      </c>
      <c r="G785" s="1">
        <v>6.64</v>
      </c>
      <c r="H785" s="1">
        <v>50</v>
      </c>
      <c r="I785" s="1">
        <v>6.64</v>
      </c>
      <c r="J785" s="1" t="s">
        <v>49</v>
      </c>
      <c r="K785" s="1">
        <f t="shared" si="24"/>
        <v>1.3409355439102753E-4</v>
      </c>
      <c r="L785" s="1">
        <f t="shared" si="25"/>
        <v>8.9038120115642278E-4</v>
      </c>
    </row>
    <row r="786" spans="2:12" x14ac:dyDescent="0.25">
      <c r="F786" s="1">
        <v>150</v>
      </c>
      <c r="G786" s="1">
        <v>6.64</v>
      </c>
      <c r="H786" s="1">
        <v>150</v>
      </c>
      <c r="I786" s="1">
        <v>6.64</v>
      </c>
      <c r="J786" s="1" t="s">
        <v>11</v>
      </c>
      <c r="K786" s="1">
        <f t="shared" si="24"/>
        <v>4.0228066317308262E-4</v>
      </c>
      <c r="L786" s="1">
        <f t="shared" si="25"/>
        <v>2.6711436034692684E-3</v>
      </c>
    </row>
    <row r="787" spans="2:12" x14ac:dyDescent="0.25">
      <c r="F787" s="1">
        <v>50</v>
      </c>
      <c r="G787" s="1">
        <v>7.3</v>
      </c>
      <c r="H787" s="1">
        <v>50</v>
      </c>
      <c r="I787" s="1">
        <v>7.3</v>
      </c>
      <c r="J787" s="1" t="s">
        <v>11</v>
      </c>
      <c r="K787" s="1">
        <f t="shared" si="24"/>
        <v>1.3409355439102753E-4</v>
      </c>
      <c r="L787" s="1">
        <f t="shared" si="25"/>
        <v>9.7888294705450094E-4</v>
      </c>
    </row>
    <row r="788" spans="2:12" x14ac:dyDescent="0.25">
      <c r="F788" s="1">
        <v>100</v>
      </c>
      <c r="G788" s="1">
        <v>8</v>
      </c>
      <c r="H788" s="1">
        <v>100</v>
      </c>
      <c r="I788" s="1">
        <v>8</v>
      </c>
      <c r="J788" s="1" t="s">
        <v>11</v>
      </c>
      <c r="K788" s="1">
        <f t="shared" si="24"/>
        <v>2.6818710878205506E-4</v>
      </c>
      <c r="L788" s="1">
        <f t="shared" si="25"/>
        <v>2.1454968702564405E-3</v>
      </c>
    </row>
    <row r="789" spans="2:12" x14ac:dyDescent="0.25">
      <c r="K789" s="1">
        <f t="shared" si="24"/>
        <v>0</v>
      </c>
      <c r="L789" s="1">
        <f t="shared" si="25"/>
        <v>0</v>
      </c>
    </row>
    <row r="790" spans="2:12" x14ac:dyDescent="0.25">
      <c r="K790" s="1">
        <f t="shared" si="24"/>
        <v>0</v>
      </c>
      <c r="L790" s="1">
        <f t="shared" si="25"/>
        <v>0</v>
      </c>
    </row>
    <row r="791" spans="2:12" x14ac:dyDescent="0.25">
      <c r="B791" s="1">
        <v>8</v>
      </c>
      <c r="C791" s="1" t="s">
        <v>345</v>
      </c>
      <c r="D791" s="1" t="s">
        <v>354</v>
      </c>
      <c r="E791" s="1" t="s">
        <v>355</v>
      </c>
      <c r="F791" s="1">
        <v>100</v>
      </c>
      <c r="G791" s="1">
        <v>5.89</v>
      </c>
      <c r="H791" s="1">
        <v>100</v>
      </c>
      <c r="I791" s="1">
        <v>5.89</v>
      </c>
      <c r="J791" s="1" t="s">
        <v>11</v>
      </c>
      <c r="K791" s="1">
        <f t="shared" si="24"/>
        <v>2.6818710878205506E-4</v>
      </c>
      <c r="L791" s="1">
        <f t="shared" si="25"/>
        <v>1.5796220707263043E-3</v>
      </c>
    </row>
    <row r="792" spans="2:12" x14ac:dyDescent="0.25">
      <c r="F792" s="1">
        <v>100</v>
      </c>
      <c r="G792" s="1">
        <v>5.89</v>
      </c>
      <c r="H792" s="1">
        <v>100</v>
      </c>
      <c r="I792" s="1">
        <v>5.89</v>
      </c>
      <c r="J792" s="1" t="s">
        <v>11</v>
      </c>
      <c r="K792" s="1">
        <f t="shared" si="24"/>
        <v>2.6818710878205506E-4</v>
      </c>
      <c r="L792" s="1">
        <f t="shared" si="25"/>
        <v>1.5796220707263043E-3</v>
      </c>
    </row>
    <row r="793" spans="2:12" x14ac:dyDescent="0.25">
      <c r="F793" s="1">
        <v>50</v>
      </c>
      <c r="G793" s="1">
        <v>5.9</v>
      </c>
      <c r="H793" s="1">
        <v>50</v>
      </c>
      <c r="I793" s="1">
        <v>5.9</v>
      </c>
      <c r="J793" s="1" t="s">
        <v>49</v>
      </c>
      <c r="K793" s="1">
        <f t="shared" si="24"/>
        <v>1.3409355439102753E-4</v>
      </c>
      <c r="L793" s="1">
        <f t="shared" si="25"/>
        <v>7.9115197090706246E-4</v>
      </c>
    </row>
    <row r="794" spans="2:12" x14ac:dyDescent="0.25">
      <c r="F794" s="1">
        <v>50</v>
      </c>
      <c r="G794" s="1">
        <v>6.25</v>
      </c>
      <c r="H794" s="1">
        <v>50</v>
      </c>
      <c r="I794" s="1">
        <v>6.25</v>
      </c>
      <c r="J794" s="1" t="s">
        <v>49</v>
      </c>
      <c r="K794" s="1">
        <f t="shared" si="24"/>
        <v>1.3409355439102753E-4</v>
      </c>
      <c r="L794" s="1">
        <f t="shared" si="25"/>
        <v>8.3808471494392211E-4</v>
      </c>
    </row>
    <row r="795" spans="2:12" x14ac:dyDescent="0.25">
      <c r="K795" s="1">
        <f t="shared" si="24"/>
        <v>0</v>
      </c>
      <c r="L795" s="1">
        <f t="shared" si="25"/>
        <v>0</v>
      </c>
    </row>
    <row r="796" spans="2:12" x14ac:dyDescent="0.25">
      <c r="K796" s="1">
        <f t="shared" si="24"/>
        <v>0</v>
      </c>
      <c r="L796" s="1">
        <f t="shared" si="25"/>
        <v>0</v>
      </c>
    </row>
    <row r="797" spans="2:12" x14ac:dyDescent="0.25">
      <c r="B797" s="1">
        <v>9</v>
      </c>
      <c r="C797" s="1" t="s">
        <v>345</v>
      </c>
      <c r="D797" s="1" t="s">
        <v>32</v>
      </c>
      <c r="E797" s="1" t="s">
        <v>235</v>
      </c>
      <c r="F797" s="1">
        <v>50</v>
      </c>
      <c r="G797" s="1">
        <v>5.25</v>
      </c>
      <c r="H797" s="1">
        <v>50</v>
      </c>
      <c r="I797" s="1">
        <v>5.25</v>
      </c>
      <c r="J797" s="1" t="s">
        <v>11</v>
      </c>
      <c r="K797" s="1">
        <f t="shared" si="24"/>
        <v>1.3409355439102753E-4</v>
      </c>
      <c r="L797" s="1">
        <f t="shared" si="25"/>
        <v>7.039911605528945E-4</v>
      </c>
    </row>
    <row r="798" spans="2:12" x14ac:dyDescent="0.25">
      <c r="F798" s="1">
        <v>100</v>
      </c>
      <c r="G798" s="1">
        <v>5.25</v>
      </c>
      <c r="H798" s="1">
        <v>100</v>
      </c>
      <c r="I798" s="1">
        <v>5.25</v>
      </c>
      <c r="J798" s="1" t="s">
        <v>11</v>
      </c>
      <c r="K798" s="1">
        <f t="shared" si="24"/>
        <v>2.6818710878205506E-4</v>
      </c>
      <c r="L798" s="1">
        <f t="shared" si="25"/>
        <v>1.407982321105789E-3</v>
      </c>
    </row>
    <row r="799" spans="2:12" x14ac:dyDescent="0.25">
      <c r="F799" s="1">
        <v>150</v>
      </c>
      <c r="G799" s="1">
        <v>5.25</v>
      </c>
      <c r="H799" s="1">
        <v>150</v>
      </c>
      <c r="I799" s="1">
        <v>5.25</v>
      </c>
      <c r="J799" s="1" t="s">
        <v>11</v>
      </c>
      <c r="K799" s="1">
        <f t="shared" si="24"/>
        <v>4.0228066317308262E-4</v>
      </c>
      <c r="L799" s="1">
        <f t="shared" si="25"/>
        <v>2.1119734816586839E-3</v>
      </c>
    </row>
    <row r="800" spans="2:12" x14ac:dyDescent="0.25">
      <c r="F800" s="1">
        <v>150</v>
      </c>
      <c r="G800" s="1">
        <v>5.25</v>
      </c>
      <c r="H800" s="1">
        <v>150</v>
      </c>
      <c r="I800" s="1">
        <v>5.25</v>
      </c>
      <c r="J800" s="1" t="s">
        <v>11</v>
      </c>
      <c r="K800" s="1">
        <f t="shared" si="24"/>
        <v>4.0228066317308262E-4</v>
      </c>
      <c r="L800" s="1">
        <f t="shared" si="25"/>
        <v>2.1119734816586839E-3</v>
      </c>
    </row>
    <row r="801" spans="2:12" x14ac:dyDescent="0.25">
      <c r="F801" s="1">
        <v>230</v>
      </c>
      <c r="G801" s="1">
        <v>5.35</v>
      </c>
      <c r="H801" s="1">
        <v>50</v>
      </c>
      <c r="I801" s="1">
        <v>5.35</v>
      </c>
      <c r="J801" s="1" t="s">
        <v>11</v>
      </c>
      <c r="K801" s="1">
        <f t="shared" si="24"/>
        <v>1.3409355439102753E-4</v>
      </c>
      <c r="L801" s="1">
        <f t="shared" si="25"/>
        <v>7.1740051599199727E-4</v>
      </c>
    </row>
    <row r="802" spans="2:12" x14ac:dyDescent="0.25">
      <c r="K802" s="1">
        <f t="shared" si="24"/>
        <v>0</v>
      </c>
      <c r="L802" s="1">
        <f t="shared" si="25"/>
        <v>0</v>
      </c>
    </row>
    <row r="803" spans="2:12" x14ac:dyDescent="0.25">
      <c r="K803" s="1">
        <f t="shared" si="24"/>
        <v>0</v>
      </c>
      <c r="L803" s="1">
        <f t="shared" si="25"/>
        <v>0</v>
      </c>
    </row>
    <row r="804" spans="2:12" x14ac:dyDescent="0.25">
      <c r="B804" s="1">
        <v>10</v>
      </c>
      <c r="C804" s="1" t="s">
        <v>345</v>
      </c>
      <c r="D804" s="1" t="s">
        <v>356</v>
      </c>
      <c r="E804" s="1" t="s">
        <v>357</v>
      </c>
      <c r="F804" s="1">
        <v>150</v>
      </c>
      <c r="G804" s="1">
        <v>6.97</v>
      </c>
      <c r="H804" s="1">
        <v>150</v>
      </c>
      <c r="I804" s="1">
        <v>6.97</v>
      </c>
      <c r="J804" s="1" t="s">
        <v>11</v>
      </c>
      <c r="K804" s="1">
        <f t="shared" si="24"/>
        <v>4.0228066317308262E-4</v>
      </c>
      <c r="L804" s="1">
        <f t="shared" si="25"/>
        <v>2.8038962223163855E-3</v>
      </c>
    </row>
    <row r="805" spans="2:12" x14ac:dyDescent="0.25">
      <c r="F805" s="1">
        <v>50</v>
      </c>
      <c r="G805" s="1">
        <v>6.99</v>
      </c>
      <c r="H805" s="1">
        <v>50</v>
      </c>
      <c r="I805" s="1">
        <v>6.99</v>
      </c>
      <c r="J805" s="1" t="s">
        <v>49</v>
      </c>
      <c r="K805" s="1">
        <f t="shared" si="24"/>
        <v>1.3409355439102753E-4</v>
      </c>
      <c r="L805" s="1">
        <f t="shared" si="25"/>
        <v>9.3731394519328242E-4</v>
      </c>
    </row>
    <row r="806" spans="2:12" x14ac:dyDescent="0.25">
      <c r="F806" s="1">
        <v>100</v>
      </c>
      <c r="G806" s="1">
        <v>7.81</v>
      </c>
      <c r="H806" s="1">
        <v>100</v>
      </c>
      <c r="I806" s="1">
        <v>7.81</v>
      </c>
      <c r="J806" s="1" t="s">
        <v>11</v>
      </c>
      <c r="K806" s="1">
        <f t="shared" si="24"/>
        <v>2.6818710878205506E-4</v>
      </c>
      <c r="L806" s="1">
        <f t="shared" si="25"/>
        <v>2.0945413195878498E-3</v>
      </c>
    </row>
    <row r="807" spans="2:12" x14ac:dyDescent="0.25">
      <c r="F807" s="1">
        <v>50</v>
      </c>
      <c r="G807" s="1">
        <v>9.1999999999999993</v>
      </c>
      <c r="H807" s="1">
        <v>50</v>
      </c>
      <c r="I807" s="1">
        <v>9.1999999999999993</v>
      </c>
      <c r="J807" s="1" t="s">
        <v>49</v>
      </c>
      <c r="K807" s="1">
        <f t="shared" si="24"/>
        <v>1.3409355439102753E-4</v>
      </c>
      <c r="L807" s="1">
        <f t="shared" si="25"/>
        <v>1.2336607003974533E-3</v>
      </c>
    </row>
    <row r="808" spans="2:12" x14ac:dyDescent="0.25">
      <c r="K808" s="1">
        <f t="shared" si="24"/>
        <v>0</v>
      </c>
      <c r="L808" s="1">
        <f t="shared" si="25"/>
        <v>0</v>
      </c>
    </row>
    <row r="809" spans="2:12" x14ac:dyDescent="0.25">
      <c r="K809" s="1">
        <f t="shared" si="24"/>
        <v>0</v>
      </c>
      <c r="L809" s="1">
        <f t="shared" si="25"/>
        <v>0</v>
      </c>
    </row>
    <row r="810" spans="2:12" x14ac:dyDescent="0.25">
      <c r="B810" s="1">
        <v>11</v>
      </c>
      <c r="C810" s="1" t="s">
        <v>345</v>
      </c>
      <c r="D810" s="1" t="s">
        <v>354</v>
      </c>
      <c r="E810" s="1" t="s">
        <v>358</v>
      </c>
      <c r="F810" s="1">
        <v>150</v>
      </c>
      <c r="G810" s="1">
        <v>5.9</v>
      </c>
      <c r="H810" s="1">
        <v>150</v>
      </c>
      <c r="I810" s="1">
        <v>5.9</v>
      </c>
      <c r="J810" s="1" t="s">
        <v>11</v>
      </c>
      <c r="K810" s="1">
        <f t="shared" si="24"/>
        <v>4.0228066317308262E-4</v>
      </c>
      <c r="L810" s="1">
        <f t="shared" si="25"/>
        <v>2.3734559127211877E-3</v>
      </c>
    </row>
    <row r="811" spans="2:12" x14ac:dyDescent="0.25">
      <c r="F811" s="1">
        <v>100</v>
      </c>
      <c r="G811" s="1">
        <v>5.9</v>
      </c>
      <c r="H811" s="1">
        <v>100</v>
      </c>
      <c r="I811" s="1">
        <v>5.9</v>
      </c>
      <c r="J811" s="1" t="s">
        <v>11</v>
      </c>
      <c r="K811" s="1">
        <f t="shared" si="24"/>
        <v>2.6818710878205506E-4</v>
      </c>
      <c r="L811" s="1">
        <f t="shared" si="25"/>
        <v>1.5823039418141249E-3</v>
      </c>
    </row>
    <row r="812" spans="2:12" x14ac:dyDescent="0.25">
      <c r="F812" s="1">
        <v>100</v>
      </c>
      <c r="G812" s="1">
        <v>5.9</v>
      </c>
      <c r="H812" s="1">
        <v>100</v>
      </c>
      <c r="I812" s="1">
        <v>5.9</v>
      </c>
      <c r="J812" s="1" t="s">
        <v>11</v>
      </c>
      <c r="K812" s="1">
        <f t="shared" si="24"/>
        <v>2.6818710878205506E-4</v>
      </c>
      <c r="L812" s="1">
        <f t="shared" si="25"/>
        <v>1.5823039418141249E-3</v>
      </c>
    </row>
    <row r="813" spans="2:12" x14ac:dyDescent="0.25">
      <c r="F813" s="1">
        <v>50</v>
      </c>
      <c r="G813" s="1">
        <v>6</v>
      </c>
      <c r="H813" s="1">
        <v>50</v>
      </c>
      <c r="I813" s="1">
        <v>6</v>
      </c>
      <c r="J813" s="1" t="s">
        <v>49</v>
      </c>
      <c r="K813" s="1">
        <f t="shared" si="24"/>
        <v>1.3409355439102753E-4</v>
      </c>
      <c r="L813" s="1">
        <f t="shared" si="25"/>
        <v>8.0456132634616523E-4</v>
      </c>
    </row>
    <row r="814" spans="2:12" x14ac:dyDescent="0.25">
      <c r="K814" s="1">
        <f t="shared" si="24"/>
        <v>0</v>
      </c>
      <c r="L814" s="1">
        <f t="shared" si="25"/>
        <v>0</v>
      </c>
    </row>
    <row r="815" spans="2:12" x14ac:dyDescent="0.25">
      <c r="K815" s="1">
        <f t="shared" si="24"/>
        <v>0</v>
      </c>
      <c r="L815" s="1">
        <f t="shared" si="25"/>
        <v>0</v>
      </c>
    </row>
    <row r="816" spans="2:12" x14ac:dyDescent="0.25">
      <c r="B816" s="1">
        <v>12</v>
      </c>
      <c r="C816" s="1" t="s">
        <v>345</v>
      </c>
      <c r="D816" s="1" t="s">
        <v>9</v>
      </c>
      <c r="E816" s="1" t="s">
        <v>154</v>
      </c>
      <c r="F816" s="1">
        <v>65</v>
      </c>
      <c r="G816" s="1">
        <v>4.83</v>
      </c>
      <c r="H816" s="1">
        <v>65</v>
      </c>
      <c r="I816" s="1">
        <v>4.83</v>
      </c>
      <c r="J816" s="1" t="s">
        <v>11</v>
      </c>
      <c r="K816" s="1">
        <f t="shared" si="24"/>
        <v>1.7432162070833579E-4</v>
      </c>
      <c r="L816" s="1">
        <f t="shared" si="25"/>
        <v>8.4197342802126186E-4</v>
      </c>
    </row>
    <row r="817" spans="2:12" x14ac:dyDescent="0.25">
      <c r="F817" s="1">
        <v>100</v>
      </c>
      <c r="G817" s="1">
        <v>4.83</v>
      </c>
      <c r="H817" s="1">
        <v>100</v>
      </c>
      <c r="I817" s="1">
        <v>4.83</v>
      </c>
      <c r="J817" s="1" t="s">
        <v>11</v>
      </c>
      <c r="K817" s="1">
        <f t="shared" si="24"/>
        <v>2.6818710878205506E-4</v>
      </c>
      <c r="L817" s="1">
        <f t="shared" si="25"/>
        <v>1.295343735417326E-3</v>
      </c>
    </row>
    <row r="818" spans="2:12" x14ac:dyDescent="0.25">
      <c r="F818" s="1">
        <v>300</v>
      </c>
      <c r="G818" s="1">
        <v>4.83</v>
      </c>
      <c r="H818" s="1">
        <v>135</v>
      </c>
      <c r="I818" s="1">
        <v>4.83</v>
      </c>
      <c r="J818" s="1" t="s">
        <v>11</v>
      </c>
      <c r="K818" s="1">
        <f t="shared" si="24"/>
        <v>3.6205259685577435E-4</v>
      </c>
      <c r="L818" s="1">
        <f t="shared" si="25"/>
        <v>1.7487140428133902E-3</v>
      </c>
    </row>
    <row r="819" spans="2:12" x14ac:dyDescent="0.25">
      <c r="K819" s="1">
        <f t="shared" si="24"/>
        <v>0</v>
      </c>
      <c r="L819" s="1">
        <f t="shared" si="25"/>
        <v>0</v>
      </c>
    </row>
    <row r="820" spans="2:12" x14ac:dyDescent="0.25">
      <c r="K820" s="1">
        <f t="shared" si="24"/>
        <v>0</v>
      </c>
      <c r="L820" s="1">
        <f t="shared" si="25"/>
        <v>0</v>
      </c>
    </row>
    <row r="821" spans="2:12" x14ac:dyDescent="0.25">
      <c r="B821" s="1">
        <v>13</v>
      </c>
      <c r="C821" s="1" t="s">
        <v>345</v>
      </c>
      <c r="D821" s="1" t="s">
        <v>97</v>
      </c>
      <c r="E821" s="1" t="s">
        <v>359</v>
      </c>
      <c r="F821" s="1">
        <v>150</v>
      </c>
      <c r="G821" s="1">
        <v>6.97</v>
      </c>
      <c r="H821" s="1">
        <v>150</v>
      </c>
      <c r="I821" s="1">
        <v>6.97</v>
      </c>
      <c r="J821" s="1" t="s">
        <v>11</v>
      </c>
      <c r="K821" s="1">
        <f t="shared" si="24"/>
        <v>4.0228066317308262E-4</v>
      </c>
      <c r="L821" s="1">
        <f t="shared" si="25"/>
        <v>2.8038962223163855E-3</v>
      </c>
    </row>
    <row r="822" spans="2:12" x14ac:dyDescent="0.25">
      <c r="F822" s="1">
        <v>100</v>
      </c>
      <c r="G822" s="1">
        <v>6.97</v>
      </c>
      <c r="H822" s="1">
        <v>100</v>
      </c>
      <c r="I822" s="1">
        <v>6.97</v>
      </c>
      <c r="J822" s="1" t="s">
        <v>11</v>
      </c>
      <c r="K822" s="1">
        <f t="shared" si="24"/>
        <v>2.6818710878205506E-4</v>
      </c>
      <c r="L822" s="1">
        <f t="shared" si="25"/>
        <v>1.8692641482109236E-3</v>
      </c>
    </row>
    <row r="823" spans="2:12" x14ac:dyDescent="0.25">
      <c r="F823" s="1">
        <v>100</v>
      </c>
      <c r="G823" s="1">
        <v>7.81</v>
      </c>
      <c r="H823" s="1">
        <v>100</v>
      </c>
      <c r="I823" s="1">
        <v>7.81</v>
      </c>
      <c r="J823" s="1" t="s">
        <v>11</v>
      </c>
      <c r="K823" s="1">
        <f t="shared" si="24"/>
        <v>2.6818710878205506E-4</v>
      </c>
      <c r="L823" s="1">
        <f t="shared" si="25"/>
        <v>2.0945413195878498E-3</v>
      </c>
    </row>
    <row r="824" spans="2:12" x14ac:dyDescent="0.25">
      <c r="F824" s="1">
        <v>50</v>
      </c>
      <c r="G824" s="1">
        <v>8.1</v>
      </c>
      <c r="H824" s="1">
        <v>50</v>
      </c>
      <c r="I824" s="1">
        <v>8.1</v>
      </c>
      <c r="J824" s="1" t="s">
        <v>49</v>
      </c>
      <c r="K824" s="1">
        <f t="shared" si="24"/>
        <v>1.3409355439102753E-4</v>
      </c>
      <c r="L824" s="1">
        <f t="shared" si="25"/>
        <v>1.0861577905673229E-3</v>
      </c>
    </row>
    <row r="825" spans="2:12" x14ac:dyDescent="0.25">
      <c r="K825" s="1">
        <f t="shared" si="24"/>
        <v>0</v>
      </c>
      <c r="L825" s="1">
        <f t="shared" si="25"/>
        <v>0</v>
      </c>
    </row>
    <row r="826" spans="2:12" x14ac:dyDescent="0.25">
      <c r="K826" s="1">
        <f t="shared" si="24"/>
        <v>0</v>
      </c>
      <c r="L826" s="1">
        <f t="shared" si="25"/>
        <v>0</v>
      </c>
    </row>
    <row r="827" spans="2:12" x14ac:dyDescent="0.25">
      <c r="B827" s="1">
        <v>14</v>
      </c>
      <c r="C827" s="1" t="s">
        <v>345</v>
      </c>
      <c r="D827" s="1" t="s">
        <v>32</v>
      </c>
      <c r="E827" s="1" t="s">
        <v>360</v>
      </c>
      <c r="F827" s="1">
        <v>150</v>
      </c>
      <c r="G827" s="1">
        <v>5.54</v>
      </c>
      <c r="H827" s="1">
        <v>150</v>
      </c>
      <c r="I827" s="1">
        <v>5.54</v>
      </c>
      <c r="J827" s="1" t="s">
        <v>11</v>
      </c>
      <c r="K827" s="1">
        <f t="shared" si="24"/>
        <v>4.0228066317308262E-4</v>
      </c>
      <c r="L827" s="1">
        <f t="shared" si="25"/>
        <v>2.2286348739788777E-3</v>
      </c>
    </row>
    <row r="828" spans="2:12" x14ac:dyDescent="0.25">
      <c r="F828" s="1">
        <v>100</v>
      </c>
      <c r="G828" s="1">
        <v>5.54</v>
      </c>
      <c r="H828" s="1">
        <v>100</v>
      </c>
      <c r="I828" s="1">
        <v>5.54</v>
      </c>
      <c r="J828" s="1" t="s">
        <v>11</v>
      </c>
      <c r="K828" s="1">
        <f t="shared" si="24"/>
        <v>2.6818710878205506E-4</v>
      </c>
      <c r="L828" s="1">
        <f t="shared" si="25"/>
        <v>1.485756582652585E-3</v>
      </c>
    </row>
    <row r="829" spans="2:12" x14ac:dyDescent="0.25">
      <c r="F829" s="1">
        <v>60</v>
      </c>
      <c r="G829" s="1">
        <v>5.54</v>
      </c>
      <c r="H829" s="1">
        <v>60</v>
      </c>
      <c r="I829" s="1">
        <v>5.54</v>
      </c>
      <c r="J829" s="1" t="s">
        <v>11</v>
      </c>
      <c r="K829" s="1">
        <f t="shared" si="24"/>
        <v>1.6091226526923305E-4</v>
      </c>
      <c r="L829" s="1">
        <f t="shared" si="25"/>
        <v>8.9145394959155107E-4</v>
      </c>
    </row>
    <row r="830" spans="2:12" x14ac:dyDescent="0.25">
      <c r="F830" s="1">
        <v>50</v>
      </c>
      <c r="G830" s="1">
        <v>5.54</v>
      </c>
      <c r="H830" s="1">
        <v>50</v>
      </c>
      <c r="I830" s="1">
        <v>5.54</v>
      </c>
      <c r="J830" s="1" t="s">
        <v>11</v>
      </c>
      <c r="K830" s="1">
        <f t="shared" si="24"/>
        <v>1.3409355439102753E-4</v>
      </c>
      <c r="L830" s="1">
        <f t="shared" si="25"/>
        <v>7.428782913262925E-4</v>
      </c>
    </row>
    <row r="831" spans="2:12" x14ac:dyDescent="0.25">
      <c r="F831" s="1">
        <v>100</v>
      </c>
      <c r="G831" s="1">
        <v>5.54</v>
      </c>
      <c r="H831" s="1">
        <v>100</v>
      </c>
      <c r="I831" s="1">
        <v>5.54</v>
      </c>
      <c r="J831" s="1" t="s">
        <v>11</v>
      </c>
      <c r="K831" s="1">
        <f t="shared" si="24"/>
        <v>2.6818710878205506E-4</v>
      </c>
      <c r="L831" s="1">
        <f t="shared" si="25"/>
        <v>1.485756582652585E-3</v>
      </c>
    </row>
    <row r="832" spans="2:12" x14ac:dyDescent="0.25">
      <c r="F832" s="1">
        <v>70</v>
      </c>
      <c r="G832" s="1">
        <v>5.54</v>
      </c>
      <c r="H832" s="1">
        <v>40</v>
      </c>
      <c r="I832" s="1">
        <v>5.54</v>
      </c>
      <c r="J832" s="1" t="s">
        <v>11</v>
      </c>
      <c r="K832" s="1">
        <f t="shared" si="24"/>
        <v>1.0727484351282203E-4</v>
      </c>
      <c r="L832" s="1">
        <f t="shared" si="25"/>
        <v>5.9430263306103404E-4</v>
      </c>
    </row>
    <row r="833" spans="2:12" x14ac:dyDescent="0.25">
      <c r="K833" s="1">
        <f t="shared" si="24"/>
        <v>0</v>
      </c>
      <c r="L833" s="1">
        <f t="shared" si="25"/>
        <v>0</v>
      </c>
    </row>
    <row r="834" spans="2:12" x14ac:dyDescent="0.25">
      <c r="K834" s="1">
        <f t="shared" si="24"/>
        <v>0</v>
      </c>
      <c r="L834" s="1">
        <f t="shared" si="25"/>
        <v>0</v>
      </c>
    </row>
    <row r="835" spans="2:12" x14ac:dyDescent="0.25">
      <c r="B835" s="1">
        <v>15</v>
      </c>
      <c r="C835" s="1" t="s">
        <v>345</v>
      </c>
      <c r="D835" s="1" t="s">
        <v>25</v>
      </c>
      <c r="E835" s="1" t="s">
        <v>361</v>
      </c>
      <c r="F835" s="1">
        <v>100</v>
      </c>
      <c r="G835" s="1">
        <v>5.89</v>
      </c>
      <c r="H835" s="1">
        <v>100</v>
      </c>
      <c r="I835" s="1">
        <v>5.89</v>
      </c>
      <c r="J835" s="1" t="s">
        <v>11</v>
      </c>
      <c r="K835" s="1">
        <f t="shared" ref="K835:K898" si="26">H835/$H$6417</f>
        <v>2.6818710878205506E-4</v>
      </c>
      <c r="L835" s="1">
        <f t="shared" si="25"/>
        <v>1.5796220707263043E-3</v>
      </c>
    </row>
    <row r="836" spans="2:12" x14ac:dyDescent="0.25">
      <c r="F836" s="1">
        <v>200</v>
      </c>
      <c r="G836" s="1">
        <v>5.89</v>
      </c>
      <c r="H836" s="1">
        <v>200</v>
      </c>
      <c r="I836" s="1">
        <v>5.89</v>
      </c>
      <c r="J836" s="1" t="s">
        <v>11</v>
      </c>
      <c r="K836" s="1">
        <f t="shared" si="26"/>
        <v>5.3637421756411012E-4</v>
      </c>
      <c r="L836" s="1">
        <f t="shared" ref="L836:L899" si="27">K836*I836</f>
        <v>3.1592441414526086E-3</v>
      </c>
    </row>
    <row r="837" spans="2:12" x14ac:dyDescent="0.25">
      <c r="F837" s="1">
        <v>150</v>
      </c>
      <c r="G837" s="1">
        <v>5.89</v>
      </c>
      <c r="H837" s="1">
        <v>100</v>
      </c>
      <c r="I837" s="1">
        <v>5.89</v>
      </c>
      <c r="J837" s="1" t="s">
        <v>11</v>
      </c>
      <c r="K837" s="1">
        <f t="shared" si="26"/>
        <v>2.6818710878205506E-4</v>
      </c>
      <c r="L837" s="1">
        <f t="shared" si="27"/>
        <v>1.5796220707263043E-3</v>
      </c>
    </row>
    <row r="838" spans="2:12" x14ac:dyDescent="0.25">
      <c r="K838" s="1">
        <f t="shared" si="26"/>
        <v>0</v>
      </c>
      <c r="L838" s="1">
        <f t="shared" si="27"/>
        <v>0</v>
      </c>
    </row>
    <row r="839" spans="2:12" x14ac:dyDescent="0.25">
      <c r="K839" s="1">
        <f t="shared" si="26"/>
        <v>0</v>
      </c>
      <c r="L839" s="1">
        <f t="shared" si="27"/>
        <v>0</v>
      </c>
    </row>
    <row r="840" spans="2:12" x14ac:dyDescent="0.25">
      <c r="B840" s="1">
        <v>16</v>
      </c>
      <c r="C840" s="1" t="s">
        <v>345</v>
      </c>
      <c r="D840" s="1" t="s">
        <v>32</v>
      </c>
      <c r="E840" s="1" t="s">
        <v>362</v>
      </c>
      <c r="F840" s="1">
        <v>150</v>
      </c>
      <c r="G840" s="1">
        <v>5.55</v>
      </c>
      <c r="H840" s="1">
        <v>150</v>
      </c>
      <c r="I840" s="1">
        <v>5.55</v>
      </c>
      <c r="J840" s="1" t="s">
        <v>11</v>
      </c>
      <c r="K840" s="1">
        <f t="shared" si="26"/>
        <v>4.0228066317308262E-4</v>
      </c>
      <c r="L840" s="1">
        <f t="shared" si="27"/>
        <v>2.2326576806106085E-3</v>
      </c>
    </row>
    <row r="841" spans="2:12" x14ac:dyDescent="0.25">
      <c r="F841" s="1">
        <v>150</v>
      </c>
      <c r="G841" s="1">
        <v>5.55</v>
      </c>
      <c r="H841" s="1">
        <v>150</v>
      </c>
      <c r="I841" s="1">
        <v>5.55</v>
      </c>
      <c r="J841" s="1" t="s">
        <v>11</v>
      </c>
      <c r="K841" s="1">
        <f t="shared" si="26"/>
        <v>4.0228066317308262E-4</v>
      </c>
      <c r="L841" s="1">
        <f t="shared" si="27"/>
        <v>2.2326576806106085E-3</v>
      </c>
    </row>
    <row r="842" spans="2:12" x14ac:dyDescent="0.25">
      <c r="F842" s="1">
        <v>70</v>
      </c>
      <c r="G842" s="1">
        <v>5.55</v>
      </c>
      <c r="H842" s="1">
        <v>70</v>
      </c>
      <c r="I842" s="1">
        <v>5.55</v>
      </c>
      <c r="J842" s="1" t="s">
        <v>11</v>
      </c>
      <c r="K842" s="1">
        <f t="shared" si="26"/>
        <v>1.8773097614743854E-4</v>
      </c>
      <c r="L842" s="1">
        <f t="shared" si="27"/>
        <v>1.0419069176182839E-3</v>
      </c>
    </row>
    <row r="843" spans="2:12" x14ac:dyDescent="0.25">
      <c r="F843" s="1">
        <v>100</v>
      </c>
      <c r="G843" s="1">
        <v>5.55</v>
      </c>
      <c r="H843" s="1">
        <v>100</v>
      </c>
      <c r="I843" s="1">
        <v>5.55</v>
      </c>
      <c r="J843" s="1" t="s">
        <v>11</v>
      </c>
      <c r="K843" s="1">
        <f t="shared" si="26"/>
        <v>2.6818710878205506E-4</v>
      </c>
      <c r="L843" s="1">
        <f t="shared" si="27"/>
        <v>1.4884384537404056E-3</v>
      </c>
    </row>
    <row r="844" spans="2:12" x14ac:dyDescent="0.25">
      <c r="F844" s="1">
        <v>100</v>
      </c>
      <c r="G844" s="1">
        <v>5.55</v>
      </c>
      <c r="H844" s="1">
        <v>30</v>
      </c>
      <c r="I844" s="1">
        <v>5.55</v>
      </c>
      <c r="J844" s="1" t="s">
        <v>11</v>
      </c>
      <c r="K844" s="1">
        <f t="shared" si="26"/>
        <v>8.0456132634616523E-5</v>
      </c>
      <c r="L844" s="1">
        <f t="shared" si="27"/>
        <v>4.465315361221217E-4</v>
      </c>
    </row>
    <row r="845" spans="2:12" x14ac:dyDescent="0.25">
      <c r="K845" s="1">
        <f t="shared" si="26"/>
        <v>0</v>
      </c>
      <c r="L845" s="1">
        <f t="shared" si="27"/>
        <v>0</v>
      </c>
    </row>
    <row r="846" spans="2:12" x14ac:dyDescent="0.25">
      <c r="K846" s="1">
        <f t="shared" si="26"/>
        <v>0</v>
      </c>
      <c r="L846" s="1">
        <f t="shared" si="27"/>
        <v>0</v>
      </c>
    </row>
    <row r="847" spans="2:12" x14ac:dyDescent="0.25">
      <c r="B847" s="1">
        <v>17</v>
      </c>
      <c r="C847" s="1" t="s">
        <v>345</v>
      </c>
      <c r="D847" s="1" t="s">
        <v>347</v>
      </c>
      <c r="E847" s="1" t="s">
        <v>363</v>
      </c>
      <c r="F847" s="1">
        <v>100</v>
      </c>
      <c r="G847" s="1">
        <v>6.13</v>
      </c>
      <c r="H847" s="1">
        <v>100</v>
      </c>
      <c r="I847" s="1">
        <v>6.13</v>
      </c>
      <c r="J847" s="1" t="s">
        <v>11</v>
      </c>
      <c r="K847" s="1">
        <f t="shared" si="26"/>
        <v>2.6818710878205506E-4</v>
      </c>
      <c r="L847" s="1">
        <f t="shared" si="27"/>
        <v>1.6439869768339974E-3</v>
      </c>
    </row>
    <row r="848" spans="2:12" x14ac:dyDescent="0.25">
      <c r="F848" s="1">
        <v>150</v>
      </c>
      <c r="G848" s="1">
        <v>6.13</v>
      </c>
      <c r="H848" s="1">
        <v>150</v>
      </c>
      <c r="I848" s="1">
        <v>6.13</v>
      </c>
      <c r="J848" s="1" t="s">
        <v>11</v>
      </c>
      <c r="K848" s="1">
        <f t="shared" si="26"/>
        <v>4.0228066317308262E-4</v>
      </c>
      <c r="L848" s="1">
        <f t="shared" si="27"/>
        <v>2.4659804652509966E-3</v>
      </c>
    </row>
    <row r="849" spans="2:12" x14ac:dyDescent="0.25">
      <c r="F849" s="1">
        <v>150</v>
      </c>
      <c r="G849" s="1">
        <v>6.13</v>
      </c>
      <c r="H849" s="1">
        <v>150</v>
      </c>
      <c r="I849" s="1">
        <v>6.13</v>
      </c>
      <c r="J849" s="1" t="s">
        <v>11</v>
      </c>
      <c r="K849" s="1">
        <f t="shared" si="26"/>
        <v>4.0228066317308262E-4</v>
      </c>
      <c r="L849" s="1">
        <f t="shared" si="27"/>
        <v>2.4659804652509966E-3</v>
      </c>
    </row>
    <row r="850" spans="2:12" x14ac:dyDescent="0.25">
      <c r="F850" s="1">
        <v>70</v>
      </c>
      <c r="G850" s="1">
        <v>6.15</v>
      </c>
      <c r="H850" s="1">
        <v>70</v>
      </c>
      <c r="I850" s="1">
        <v>6.15</v>
      </c>
      <c r="J850" s="1" t="s">
        <v>11</v>
      </c>
      <c r="K850" s="1">
        <f t="shared" si="26"/>
        <v>1.8773097614743854E-4</v>
      </c>
      <c r="L850" s="1">
        <f t="shared" si="27"/>
        <v>1.1545455033067471E-3</v>
      </c>
    </row>
    <row r="851" spans="2:12" x14ac:dyDescent="0.25">
      <c r="F851" s="1">
        <v>100</v>
      </c>
      <c r="G851" s="1">
        <v>7.28</v>
      </c>
      <c r="H851" s="1">
        <v>100</v>
      </c>
      <c r="I851" s="1">
        <v>7.28</v>
      </c>
      <c r="J851" s="1" t="s">
        <v>11</v>
      </c>
      <c r="K851" s="1">
        <f t="shared" si="26"/>
        <v>2.6818710878205506E-4</v>
      </c>
      <c r="L851" s="1">
        <f t="shared" si="27"/>
        <v>1.9524021519333609E-3</v>
      </c>
    </row>
    <row r="852" spans="2:12" x14ac:dyDescent="0.25">
      <c r="F852" s="1">
        <v>50</v>
      </c>
      <c r="G852" s="1">
        <v>7.5</v>
      </c>
      <c r="H852" s="1">
        <v>30</v>
      </c>
      <c r="I852" s="1">
        <v>7.5</v>
      </c>
      <c r="J852" s="1" t="s">
        <v>49</v>
      </c>
      <c r="K852" s="1">
        <f t="shared" si="26"/>
        <v>8.0456132634616523E-5</v>
      </c>
      <c r="L852" s="1">
        <f t="shared" si="27"/>
        <v>6.0342099475962398E-4</v>
      </c>
    </row>
    <row r="853" spans="2:12" x14ac:dyDescent="0.25">
      <c r="K853" s="1">
        <f t="shared" si="26"/>
        <v>0</v>
      </c>
      <c r="L853" s="1">
        <f t="shared" si="27"/>
        <v>0</v>
      </c>
    </row>
    <row r="854" spans="2:12" x14ac:dyDescent="0.25">
      <c r="K854" s="1">
        <f t="shared" si="26"/>
        <v>0</v>
      </c>
      <c r="L854" s="1">
        <f t="shared" si="27"/>
        <v>0</v>
      </c>
    </row>
    <row r="855" spans="2:12" x14ac:dyDescent="0.25">
      <c r="B855" s="1">
        <v>18</v>
      </c>
      <c r="C855" s="1" t="s">
        <v>345</v>
      </c>
      <c r="D855" s="1" t="s">
        <v>150</v>
      </c>
      <c r="E855" s="1" t="s">
        <v>364</v>
      </c>
      <c r="F855" s="1">
        <v>150</v>
      </c>
      <c r="G855" s="1">
        <v>5.39</v>
      </c>
      <c r="H855" s="1">
        <v>150</v>
      </c>
      <c r="I855" s="1">
        <v>5.39</v>
      </c>
      <c r="J855" s="1" t="s">
        <v>11</v>
      </c>
      <c r="K855" s="1">
        <f t="shared" si="26"/>
        <v>4.0228066317308262E-4</v>
      </c>
      <c r="L855" s="1">
        <f t="shared" si="27"/>
        <v>2.168292774502915E-3</v>
      </c>
    </row>
    <row r="856" spans="2:12" x14ac:dyDescent="0.25">
      <c r="F856" s="1">
        <v>75</v>
      </c>
      <c r="G856" s="1">
        <v>5.39</v>
      </c>
      <c r="H856" s="1">
        <v>75</v>
      </c>
      <c r="I856" s="1">
        <v>5.39</v>
      </c>
      <c r="J856" s="1" t="s">
        <v>11</v>
      </c>
      <c r="K856" s="1">
        <f t="shared" si="26"/>
        <v>2.0114033158654131E-4</v>
      </c>
      <c r="L856" s="1">
        <f t="shared" si="27"/>
        <v>1.0841463872514575E-3</v>
      </c>
    </row>
    <row r="857" spans="2:12" x14ac:dyDescent="0.25">
      <c r="F857" s="1">
        <v>100</v>
      </c>
      <c r="G857" s="1">
        <v>5.39</v>
      </c>
      <c r="H857" s="1">
        <v>100</v>
      </c>
      <c r="I857" s="1">
        <v>5.39</v>
      </c>
      <c r="J857" s="1" t="s">
        <v>11</v>
      </c>
      <c r="K857" s="1">
        <f t="shared" si="26"/>
        <v>2.6818710878205506E-4</v>
      </c>
      <c r="L857" s="1">
        <f t="shared" si="27"/>
        <v>1.4455285163352766E-3</v>
      </c>
    </row>
    <row r="858" spans="2:12" x14ac:dyDescent="0.25">
      <c r="F858" s="1">
        <v>70</v>
      </c>
      <c r="G858" s="1">
        <v>5.5</v>
      </c>
      <c r="H858" s="1">
        <v>25</v>
      </c>
      <c r="I858" s="1">
        <v>5.5</v>
      </c>
      <c r="J858" s="1" t="s">
        <v>11</v>
      </c>
      <c r="K858" s="1">
        <f t="shared" si="26"/>
        <v>6.7046777195513765E-5</v>
      </c>
      <c r="L858" s="1">
        <f t="shared" si="27"/>
        <v>3.6875727457532569E-4</v>
      </c>
    </row>
    <row r="859" spans="2:12" x14ac:dyDescent="0.25">
      <c r="K859" s="1">
        <f t="shared" si="26"/>
        <v>0</v>
      </c>
      <c r="L859" s="1">
        <f t="shared" si="27"/>
        <v>0</v>
      </c>
    </row>
    <row r="860" spans="2:12" x14ac:dyDescent="0.25">
      <c r="K860" s="1">
        <f t="shared" si="26"/>
        <v>0</v>
      </c>
      <c r="L860" s="1">
        <f t="shared" si="27"/>
        <v>0</v>
      </c>
    </row>
    <row r="861" spans="2:12" x14ac:dyDescent="0.25">
      <c r="B861" s="1">
        <v>19</v>
      </c>
      <c r="C861" s="1" t="s">
        <v>345</v>
      </c>
      <c r="D861" s="1" t="s">
        <v>347</v>
      </c>
      <c r="E861" s="1" t="s">
        <v>122</v>
      </c>
      <c r="F861" s="1">
        <v>100</v>
      </c>
      <c r="G861" s="1">
        <v>6.74</v>
      </c>
      <c r="H861" s="1">
        <v>100</v>
      </c>
      <c r="I861" s="1">
        <v>6.74</v>
      </c>
      <c r="J861" s="1" t="s">
        <v>11</v>
      </c>
      <c r="K861" s="1">
        <f t="shared" si="26"/>
        <v>2.6818710878205506E-4</v>
      </c>
      <c r="L861" s="1">
        <f t="shared" si="27"/>
        <v>1.8075811131910511E-3</v>
      </c>
    </row>
    <row r="862" spans="2:12" x14ac:dyDescent="0.25">
      <c r="F862" s="1">
        <v>150</v>
      </c>
      <c r="G862" s="1">
        <v>6.74</v>
      </c>
      <c r="H862" s="1">
        <v>150</v>
      </c>
      <c r="I862" s="1">
        <v>6.74</v>
      </c>
      <c r="J862" s="1" t="s">
        <v>11</v>
      </c>
      <c r="K862" s="1">
        <f t="shared" si="26"/>
        <v>4.0228066317308262E-4</v>
      </c>
      <c r="L862" s="1">
        <f t="shared" si="27"/>
        <v>2.7113716697865771E-3</v>
      </c>
    </row>
    <row r="863" spans="2:12" x14ac:dyDescent="0.25">
      <c r="F863" s="1">
        <v>75</v>
      </c>
      <c r="G863" s="1">
        <v>6.75</v>
      </c>
      <c r="H863" s="1">
        <v>75</v>
      </c>
      <c r="I863" s="1">
        <v>6.75</v>
      </c>
      <c r="J863" s="1" t="s">
        <v>11</v>
      </c>
      <c r="K863" s="1">
        <f t="shared" si="26"/>
        <v>2.0114033158654131E-4</v>
      </c>
      <c r="L863" s="1">
        <f t="shared" si="27"/>
        <v>1.3576972382091537E-3</v>
      </c>
    </row>
    <row r="864" spans="2:12" x14ac:dyDescent="0.25">
      <c r="F864" s="1">
        <v>70</v>
      </c>
      <c r="G864" s="1">
        <v>6.75</v>
      </c>
      <c r="H864" s="1">
        <v>70</v>
      </c>
      <c r="I864" s="1">
        <v>6.75</v>
      </c>
      <c r="J864" s="1" t="s">
        <v>11</v>
      </c>
      <c r="K864" s="1">
        <f t="shared" si="26"/>
        <v>1.8773097614743854E-4</v>
      </c>
      <c r="L864" s="1">
        <f t="shared" si="27"/>
        <v>1.26718408899521E-3</v>
      </c>
    </row>
    <row r="865" spans="2:12" x14ac:dyDescent="0.25">
      <c r="F865" s="1">
        <v>50</v>
      </c>
      <c r="G865" s="1">
        <v>7.5</v>
      </c>
      <c r="H865" s="1">
        <v>50</v>
      </c>
      <c r="I865" s="1">
        <v>7.5</v>
      </c>
      <c r="J865" s="1" t="s">
        <v>49</v>
      </c>
      <c r="K865" s="1">
        <f t="shared" si="26"/>
        <v>1.3409355439102753E-4</v>
      </c>
      <c r="L865" s="1">
        <f t="shared" si="27"/>
        <v>1.0057016579327065E-3</v>
      </c>
    </row>
    <row r="866" spans="2:12" x14ac:dyDescent="0.25">
      <c r="F866" s="1">
        <v>100</v>
      </c>
      <c r="G866" s="1">
        <v>7.8</v>
      </c>
      <c r="H866" s="1">
        <v>100</v>
      </c>
      <c r="I866" s="1">
        <v>7.8</v>
      </c>
      <c r="J866" s="1" t="s">
        <v>11</v>
      </c>
      <c r="K866" s="1">
        <f t="shared" si="26"/>
        <v>2.6818710878205506E-4</v>
      </c>
      <c r="L866" s="1">
        <f t="shared" si="27"/>
        <v>2.0918594485000294E-3</v>
      </c>
    </row>
    <row r="867" spans="2:12" x14ac:dyDescent="0.25">
      <c r="K867" s="1">
        <f t="shared" si="26"/>
        <v>0</v>
      </c>
      <c r="L867" s="1">
        <f t="shared" si="27"/>
        <v>0</v>
      </c>
    </row>
    <row r="868" spans="2:12" x14ac:dyDescent="0.25">
      <c r="K868" s="1">
        <f t="shared" si="26"/>
        <v>0</v>
      </c>
      <c r="L868" s="1">
        <f t="shared" si="27"/>
        <v>0</v>
      </c>
    </row>
    <row r="869" spans="2:12" x14ac:dyDescent="0.25">
      <c r="B869" s="1">
        <v>20</v>
      </c>
      <c r="C869" s="1" t="s">
        <v>345</v>
      </c>
      <c r="D869" s="1" t="s">
        <v>22</v>
      </c>
      <c r="E869" s="1" t="s">
        <v>28</v>
      </c>
      <c r="F869" s="1">
        <v>100</v>
      </c>
      <c r="G869" s="1">
        <v>6.96</v>
      </c>
      <c r="H869" s="1">
        <v>100</v>
      </c>
      <c r="I869" s="1">
        <v>6.96</v>
      </c>
      <c r="J869" s="1" t="s">
        <v>11</v>
      </c>
      <c r="K869" s="1">
        <f t="shared" si="26"/>
        <v>2.6818710878205506E-4</v>
      </c>
      <c r="L869" s="1">
        <f t="shared" si="27"/>
        <v>1.8665822771231032E-3</v>
      </c>
    </row>
    <row r="870" spans="2:12" x14ac:dyDescent="0.25">
      <c r="F870" s="1">
        <v>150</v>
      </c>
      <c r="G870" s="1">
        <v>6.96</v>
      </c>
      <c r="H870" s="1">
        <v>150</v>
      </c>
      <c r="I870" s="1">
        <v>6.96</v>
      </c>
      <c r="J870" s="1" t="s">
        <v>11</v>
      </c>
      <c r="K870" s="1">
        <f t="shared" si="26"/>
        <v>4.0228066317308262E-4</v>
      </c>
      <c r="L870" s="1">
        <f t="shared" si="27"/>
        <v>2.7998734156846551E-3</v>
      </c>
    </row>
    <row r="871" spans="2:12" x14ac:dyDescent="0.25">
      <c r="B871" s="1">
        <v>1</v>
      </c>
      <c r="C871" s="1" t="s">
        <v>114</v>
      </c>
      <c r="D871" s="1" t="s">
        <v>220</v>
      </c>
      <c r="E871" s="1" t="s">
        <v>365</v>
      </c>
      <c r="F871" s="1">
        <v>200</v>
      </c>
      <c r="G871" s="1">
        <v>3.99</v>
      </c>
      <c r="H871" s="1">
        <v>200</v>
      </c>
      <c r="I871" s="1">
        <v>3.99</v>
      </c>
      <c r="J871" s="1" t="s">
        <v>11</v>
      </c>
      <c r="K871" s="1">
        <f t="shared" si="26"/>
        <v>5.3637421756411012E-4</v>
      </c>
      <c r="L871" s="1">
        <f t="shared" si="27"/>
        <v>2.1401331280807997E-3</v>
      </c>
    </row>
    <row r="872" spans="2:12" x14ac:dyDescent="0.25">
      <c r="K872" s="1">
        <f t="shared" si="26"/>
        <v>0</v>
      </c>
      <c r="L872" s="1">
        <f t="shared" si="27"/>
        <v>0</v>
      </c>
    </row>
    <row r="873" spans="2:12" x14ac:dyDescent="0.25">
      <c r="K873" s="1">
        <f t="shared" si="26"/>
        <v>0</v>
      </c>
      <c r="L873" s="1">
        <f t="shared" si="27"/>
        <v>0</v>
      </c>
    </row>
    <row r="874" spans="2:12" x14ac:dyDescent="0.25">
      <c r="B874" s="1">
        <v>2</v>
      </c>
      <c r="C874" s="1" t="s">
        <v>116</v>
      </c>
      <c r="D874" s="1" t="s">
        <v>47</v>
      </c>
      <c r="E874" s="1" t="s">
        <v>366</v>
      </c>
      <c r="F874" s="1">
        <v>100</v>
      </c>
      <c r="G874" s="1">
        <v>5.65</v>
      </c>
      <c r="H874" s="1">
        <v>100</v>
      </c>
      <c r="I874" s="1">
        <v>5.65</v>
      </c>
      <c r="J874" s="1" t="s">
        <v>11</v>
      </c>
      <c r="K874" s="1">
        <f t="shared" si="26"/>
        <v>2.6818710878205506E-4</v>
      </c>
      <c r="L874" s="1">
        <f t="shared" si="27"/>
        <v>1.5152571646186112E-3</v>
      </c>
    </row>
    <row r="875" spans="2:12" x14ac:dyDescent="0.25">
      <c r="K875" s="1">
        <f t="shared" si="26"/>
        <v>0</v>
      </c>
      <c r="L875" s="1">
        <f t="shared" si="27"/>
        <v>0</v>
      </c>
    </row>
    <row r="876" spans="2:12" x14ac:dyDescent="0.25">
      <c r="K876" s="1">
        <f t="shared" si="26"/>
        <v>0</v>
      </c>
      <c r="L876" s="1">
        <f t="shared" si="27"/>
        <v>0</v>
      </c>
    </row>
    <row r="877" spans="2:12" x14ac:dyDescent="0.25">
      <c r="B877" s="1">
        <v>3</v>
      </c>
      <c r="C877" s="1" t="s">
        <v>119</v>
      </c>
      <c r="D877" s="1" t="s">
        <v>47</v>
      </c>
      <c r="E877" s="1" t="s">
        <v>350</v>
      </c>
      <c r="F877" s="1">
        <v>50</v>
      </c>
      <c r="G877" s="1">
        <v>4.8899999999999997</v>
      </c>
      <c r="H877" s="1">
        <v>50</v>
      </c>
      <c r="I877" s="1">
        <v>4.8899999999999997</v>
      </c>
      <c r="J877" s="1" t="s">
        <v>11</v>
      </c>
      <c r="K877" s="1">
        <f t="shared" si="26"/>
        <v>1.3409355439102753E-4</v>
      </c>
      <c r="L877" s="1">
        <f t="shared" si="27"/>
        <v>6.5571748097212454E-4</v>
      </c>
    </row>
    <row r="878" spans="2:12" x14ac:dyDescent="0.25">
      <c r="F878" s="1">
        <v>50</v>
      </c>
      <c r="G878" s="1">
        <v>4.8899999999999997</v>
      </c>
      <c r="H878" s="1">
        <v>50</v>
      </c>
      <c r="I878" s="1">
        <v>4.8899999999999997</v>
      </c>
      <c r="J878" s="1" t="s">
        <v>11</v>
      </c>
      <c r="K878" s="1">
        <f t="shared" si="26"/>
        <v>1.3409355439102753E-4</v>
      </c>
      <c r="L878" s="1">
        <f t="shared" si="27"/>
        <v>6.5571748097212454E-4</v>
      </c>
    </row>
    <row r="879" spans="2:12" x14ac:dyDescent="0.25">
      <c r="K879" s="1">
        <f t="shared" si="26"/>
        <v>0</v>
      </c>
      <c r="L879" s="1">
        <f t="shared" si="27"/>
        <v>0</v>
      </c>
    </row>
    <row r="880" spans="2:12" x14ac:dyDescent="0.25">
      <c r="K880" s="1">
        <f t="shared" si="26"/>
        <v>0</v>
      </c>
      <c r="L880" s="1">
        <f t="shared" si="27"/>
        <v>0</v>
      </c>
    </row>
    <row r="881" spans="2:12" x14ac:dyDescent="0.25">
      <c r="B881" s="1">
        <v>4</v>
      </c>
      <c r="C881" s="1" t="s">
        <v>121</v>
      </c>
      <c r="D881" s="1" t="s">
        <v>150</v>
      </c>
      <c r="E881" s="1" t="s">
        <v>233</v>
      </c>
      <c r="F881" s="1">
        <v>50</v>
      </c>
      <c r="G881" s="1">
        <v>5.04</v>
      </c>
      <c r="H881" s="1">
        <v>50</v>
      </c>
      <c r="I881" s="1">
        <v>5.04</v>
      </c>
      <c r="J881" s="1" t="s">
        <v>11</v>
      </c>
      <c r="K881" s="1">
        <f t="shared" si="26"/>
        <v>1.3409355439102753E-4</v>
      </c>
      <c r="L881" s="1">
        <f t="shared" si="27"/>
        <v>6.7583151413077875E-4</v>
      </c>
    </row>
    <row r="882" spans="2:12" x14ac:dyDescent="0.25">
      <c r="F882" s="1">
        <v>50</v>
      </c>
      <c r="G882" s="1">
        <v>5.04</v>
      </c>
      <c r="H882" s="1">
        <v>50</v>
      </c>
      <c r="I882" s="1">
        <v>5.04</v>
      </c>
      <c r="J882" s="1" t="s">
        <v>11</v>
      </c>
      <c r="K882" s="1">
        <f t="shared" si="26"/>
        <v>1.3409355439102753E-4</v>
      </c>
      <c r="L882" s="1">
        <f t="shared" si="27"/>
        <v>6.7583151413077875E-4</v>
      </c>
    </row>
    <row r="883" spans="2:12" x14ac:dyDescent="0.25">
      <c r="F883" s="1">
        <v>200</v>
      </c>
      <c r="G883" s="1">
        <v>5.04</v>
      </c>
      <c r="H883" s="1">
        <v>200</v>
      </c>
      <c r="I883" s="1">
        <v>5.04</v>
      </c>
      <c r="J883" s="1" t="s">
        <v>11</v>
      </c>
      <c r="K883" s="1">
        <f t="shared" si="26"/>
        <v>5.3637421756411012E-4</v>
      </c>
      <c r="L883" s="1">
        <f t="shared" si="27"/>
        <v>2.703326056523115E-3</v>
      </c>
    </row>
    <row r="884" spans="2:12" x14ac:dyDescent="0.25">
      <c r="F884" s="1">
        <v>100</v>
      </c>
      <c r="G884" s="1">
        <v>5.04</v>
      </c>
      <c r="H884" s="1">
        <v>50</v>
      </c>
      <c r="I884" s="1">
        <v>5.04</v>
      </c>
      <c r="J884" s="1" t="s">
        <v>11</v>
      </c>
      <c r="K884" s="1">
        <f t="shared" si="26"/>
        <v>1.3409355439102753E-4</v>
      </c>
      <c r="L884" s="1">
        <f t="shared" si="27"/>
        <v>6.7583151413077875E-4</v>
      </c>
    </row>
    <row r="885" spans="2:12" x14ac:dyDescent="0.25">
      <c r="K885" s="1">
        <f t="shared" si="26"/>
        <v>0</v>
      </c>
      <c r="L885" s="1">
        <f t="shared" si="27"/>
        <v>0</v>
      </c>
    </row>
    <row r="886" spans="2:12" x14ac:dyDescent="0.25">
      <c r="K886" s="1">
        <f t="shared" si="26"/>
        <v>0</v>
      </c>
      <c r="L886" s="1">
        <f t="shared" si="27"/>
        <v>0</v>
      </c>
    </row>
    <row r="887" spans="2:12" x14ac:dyDescent="0.25">
      <c r="B887" s="1">
        <v>5</v>
      </c>
      <c r="C887" s="1" t="s">
        <v>123</v>
      </c>
      <c r="D887" s="1" t="s">
        <v>9</v>
      </c>
      <c r="E887" s="1" t="s">
        <v>238</v>
      </c>
      <c r="F887" s="1">
        <v>150</v>
      </c>
      <c r="G887" s="1">
        <v>6.97</v>
      </c>
      <c r="H887" s="1">
        <v>150</v>
      </c>
      <c r="I887" s="1">
        <v>6.97</v>
      </c>
      <c r="J887" s="1" t="s">
        <v>11</v>
      </c>
      <c r="K887" s="1">
        <f t="shared" si="26"/>
        <v>4.0228066317308262E-4</v>
      </c>
      <c r="L887" s="1">
        <f t="shared" si="27"/>
        <v>2.8038962223163855E-3</v>
      </c>
    </row>
    <row r="888" spans="2:12" x14ac:dyDescent="0.25">
      <c r="F888" s="1">
        <v>50</v>
      </c>
      <c r="G888" s="1">
        <v>6.97</v>
      </c>
      <c r="H888" s="1">
        <v>50</v>
      </c>
      <c r="I888" s="1">
        <v>6.97</v>
      </c>
      <c r="J888" s="1" t="s">
        <v>11</v>
      </c>
      <c r="K888" s="1">
        <f t="shared" si="26"/>
        <v>1.3409355439102753E-4</v>
      </c>
      <c r="L888" s="1">
        <f t="shared" si="27"/>
        <v>9.346320741054618E-4</v>
      </c>
    </row>
    <row r="889" spans="2:12" x14ac:dyDescent="0.25">
      <c r="K889" s="1">
        <f t="shared" si="26"/>
        <v>0</v>
      </c>
      <c r="L889" s="1">
        <f t="shared" si="27"/>
        <v>0</v>
      </c>
    </row>
    <row r="890" spans="2:12" x14ac:dyDescent="0.25">
      <c r="K890" s="1">
        <f t="shared" si="26"/>
        <v>0</v>
      </c>
      <c r="L890" s="1">
        <f t="shared" si="27"/>
        <v>0</v>
      </c>
    </row>
    <row r="891" spans="2:12" x14ac:dyDescent="0.25">
      <c r="B891" s="1">
        <v>6</v>
      </c>
      <c r="C891" s="1" t="s">
        <v>367</v>
      </c>
      <c r="D891" s="1" t="s">
        <v>22</v>
      </c>
      <c r="E891" s="1" t="s">
        <v>368</v>
      </c>
      <c r="F891" s="1">
        <v>100</v>
      </c>
      <c r="G891" s="1">
        <v>5.0599999999999996</v>
      </c>
      <c r="H891" s="1">
        <v>100</v>
      </c>
      <c r="I891" s="1">
        <v>5.0599999999999996</v>
      </c>
      <c r="J891" s="1" t="s">
        <v>11</v>
      </c>
      <c r="K891" s="1">
        <f t="shared" si="26"/>
        <v>2.6818710878205506E-4</v>
      </c>
      <c r="L891" s="1">
        <f t="shared" si="27"/>
        <v>1.3570267704371985E-3</v>
      </c>
    </row>
    <row r="892" spans="2:12" x14ac:dyDescent="0.25">
      <c r="F892" s="1">
        <v>100</v>
      </c>
      <c r="G892" s="1">
        <v>5.0599999999999996</v>
      </c>
      <c r="H892" s="1">
        <v>100</v>
      </c>
      <c r="I892" s="1">
        <v>5.0599999999999996</v>
      </c>
      <c r="J892" s="1" t="s">
        <v>11</v>
      </c>
      <c r="K892" s="1">
        <f t="shared" si="26"/>
        <v>2.6818710878205506E-4</v>
      </c>
      <c r="L892" s="1">
        <f t="shared" si="27"/>
        <v>1.3570267704371985E-3</v>
      </c>
    </row>
    <row r="893" spans="2:12" x14ac:dyDescent="0.25">
      <c r="F893" s="1">
        <v>100</v>
      </c>
      <c r="G893" s="1">
        <v>5.0599999999999996</v>
      </c>
      <c r="H893" s="1">
        <v>50</v>
      </c>
      <c r="I893" s="1">
        <v>5.0599999999999996</v>
      </c>
      <c r="J893" s="1" t="s">
        <v>11</v>
      </c>
      <c r="K893" s="1">
        <f t="shared" si="26"/>
        <v>1.3409355439102753E-4</v>
      </c>
      <c r="L893" s="1">
        <f t="shared" si="27"/>
        <v>6.7851338521859926E-4</v>
      </c>
    </row>
    <row r="894" spans="2:12" x14ac:dyDescent="0.25">
      <c r="K894" s="1">
        <f t="shared" si="26"/>
        <v>0</v>
      </c>
      <c r="L894" s="1">
        <f t="shared" si="27"/>
        <v>0</v>
      </c>
    </row>
    <row r="895" spans="2:12" x14ac:dyDescent="0.25">
      <c r="K895" s="1">
        <f t="shared" si="26"/>
        <v>0</v>
      </c>
      <c r="L895" s="1">
        <f t="shared" si="27"/>
        <v>0</v>
      </c>
    </row>
    <row r="896" spans="2:12" x14ac:dyDescent="0.25">
      <c r="B896" s="1">
        <v>7</v>
      </c>
      <c r="C896" s="1" t="s">
        <v>369</v>
      </c>
      <c r="D896" s="1" t="s">
        <v>25</v>
      </c>
      <c r="E896" s="1" t="s">
        <v>370</v>
      </c>
      <c r="F896" s="1">
        <v>50</v>
      </c>
      <c r="G896" s="1">
        <v>5.1100000000000003</v>
      </c>
      <c r="H896" s="1">
        <v>50</v>
      </c>
      <c r="I896" s="1">
        <v>5.1100000000000003</v>
      </c>
      <c r="J896" s="1" t="s">
        <v>11</v>
      </c>
      <c r="K896" s="1">
        <f t="shared" si="26"/>
        <v>1.3409355439102753E-4</v>
      </c>
      <c r="L896" s="1">
        <f t="shared" si="27"/>
        <v>6.852180629381507E-4</v>
      </c>
    </row>
    <row r="897" spans="2:12" x14ac:dyDescent="0.25">
      <c r="F897" s="1">
        <v>100</v>
      </c>
      <c r="G897" s="1">
        <v>5.1100000000000003</v>
      </c>
      <c r="H897" s="1">
        <v>100</v>
      </c>
      <c r="I897" s="1">
        <v>5.1100000000000003</v>
      </c>
      <c r="J897" s="1" t="s">
        <v>11</v>
      </c>
      <c r="K897" s="1">
        <f t="shared" si="26"/>
        <v>2.6818710878205506E-4</v>
      </c>
      <c r="L897" s="1">
        <f t="shared" si="27"/>
        <v>1.3704361258763014E-3</v>
      </c>
    </row>
    <row r="898" spans="2:12" x14ac:dyDescent="0.25">
      <c r="F898" s="1">
        <v>100</v>
      </c>
      <c r="G898" s="1">
        <v>5.1100000000000003</v>
      </c>
      <c r="H898" s="1">
        <v>100</v>
      </c>
      <c r="I898" s="1">
        <v>5.1100000000000003</v>
      </c>
      <c r="J898" s="1" t="s">
        <v>11</v>
      </c>
      <c r="K898" s="1">
        <f t="shared" si="26"/>
        <v>2.6818710878205506E-4</v>
      </c>
      <c r="L898" s="1">
        <f t="shared" si="27"/>
        <v>1.3704361258763014E-3</v>
      </c>
    </row>
    <row r="899" spans="2:12" x14ac:dyDescent="0.25">
      <c r="F899" s="1">
        <v>100</v>
      </c>
      <c r="G899" s="1">
        <v>5.1100000000000003</v>
      </c>
      <c r="H899" s="1">
        <v>100</v>
      </c>
      <c r="I899" s="1">
        <v>5.1100000000000003</v>
      </c>
      <c r="J899" s="1" t="s">
        <v>11</v>
      </c>
      <c r="K899" s="1">
        <f t="shared" ref="K899:K962" si="28">H899/$H$6417</f>
        <v>2.6818710878205506E-4</v>
      </c>
      <c r="L899" s="1">
        <f t="shared" si="27"/>
        <v>1.3704361258763014E-3</v>
      </c>
    </row>
    <row r="900" spans="2:12" x14ac:dyDescent="0.25">
      <c r="K900" s="1">
        <f t="shared" si="28"/>
        <v>0</v>
      </c>
      <c r="L900" s="1">
        <f t="shared" ref="L900:L963" si="29">K900*I900</f>
        <v>0</v>
      </c>
    </row>
    <row r="901" spans="2:12" x14ac:dyDescent="0.25">
      <c r="K901" s="1">
        <f t="shared" si="28"/>
        <v>0</v>
      </c>
      <c r="L901" s="1">
        <f t="shared" si="29"/>
        <v>0</v>
      </c>
    </row>
    <row r="902" spans="2:12" x14ac:dyDescent="0.25">
      <c r="B902" s="1">
        <v>8</v>
      </c>
      <c r="C902" s="1" t="s">
        <v>371</v>
      </c>
      <c r="D902" s="1" t="s">
        <v>220</v>
      </c>
      <c r="E902" s="1" t="s">
        <v>372</v>
      </c>
      <c r="F902" s="1">
        <v>50</v>
      </c>
      <c r="G902" s="1">
        <v>6</v>
      </c>
      <c r="H902" s="1">
        <v>50</v>
      </c>
      <c r="I902" s="1">
        <v>6</v>
      </c>
      <c r="J902" s="1" t="s">
        <v>49</v>
      </c>
      <c r="K902" s="1">
        <f t="shared" si="28"/>
        <v>1.3409355439102753E-4</v>
      </c>
      <c r="L902" s="1">
        <f t="shared" si="29"/>
        <v>8.0456132634616523E-4</v>
      </c>
    </row>
    <row r="903" spans="2:12" x14ac:dyDescent="0.25">
      <c r="F903" s="1">
        <v>200</v>
      </c>
      <c r="G903" s="1">
        <v>6.24</v>
      </c>
      <c r="H903" s="1">
        <v>150</v>
      </c>
      <c r="I903" s="1">
        <v>6.24</v>
      </c>
      <c r="J903" s="1" t="s">
        <v>11</v>
      </c>
      <c r="K903" s="1">
        <f t="shared" si="28"/>
        <v>4.0228066317308262E-4</v>
      </c>
      <c r="L903" s="1">
        <f t="shared" si="29"/>
        <v>2.5102313382000356E-3</v>
      </c>
    </row>
    <row r="904" spans="2:12" x14ac:dyDescent="0.25">
      <c r="K904" s="1">
        <f t="shared" si="28"/>
        <v>0</v>
      </c>
      <c r="L904" s="1">
        <f t="shared" si="29"/>
        <v>0</v>
      </c>
    </row>
    <row r="905" spans="2:12" x14ac:dyDescent="0.25">
      <c r="K905" s="1">
        <f t="shared" si="28"/>
        <v>0</v>
      </c>
      <c r="L905" s="1">
        <f t="shared" si="29"/>
        <v>0</v>
      </c>
    </row>
    <row r="906" spans="2:12" x14ac:dyDescent="0.25">
      <c r="B906" s="1">
        <v>9</v>
      </c>
      <c r="C906" s="1" t="s">
        <v>373</v>
      </c>
      <c r="D906" s="1" t="s">
        <v>349</v>
      </c>
      <c r="E906" s="1" t="s">
        <v>240</v>
      </c>
      <c r="F906" s="1">
        <v>50</v>
      </c>
      <c r="G906" s="1">
        <v>7</v>
      </c>
      <c r="H906" s="1">
        <v>50</v>
      </c>
      <c r="I906" s="1">
        <v>7</v>
      </c>
      <c r="J906" s="1" t="s">
        <v>49</v>
      </c>
      <c r="K906" s="1">
        <f t="shared" si="28"/>
        <v>1.3409355439102753E-4</v>
      </c>
      <c r="L906" s="1">
        <f t="shared" si="29"/>
        <v>9.3865488073719273E-4</v>
      </c>
    </row>
    <row r="907" spans="2:12" x14ac:dyDescent="0.25">
      <c r="F907" s="1">
        <v>100</v>
      </c>
      <c r="G907" s="1">
        <v>7.23</v>
      </c>
      <c r="H907" s="1">
        <v>100</v>
      </c>
      <c r="I907" s="1">
        <v>7.23</v>
      </c>
      <c r="J907" s="1" t="s">
        <v>11</v>
      </c>
      <c r="K907" s="1">
        <f t="shared" si="28"/>
        <v>2.6818710878205506E-4</v>
      </c>
      <c r="L907" s="1">
        <f t="shared" si="29"/>
        <v>1.9389927964942582E-3</v>
      </c>
    </row>
    <row r="908" spans="2:12" x14ac:dyDescent="0.25">
      <c r="F908" s="1">
        <v>100</v>
      </c>
      <c r="G908" s="1">
        <v>7.24</v>
      </c>
      <c r="H908" s="1">
        <v>100</v>
      </c>
      <c r="I908" s="1">
        <v>7.24</v>
      </c>
      <c r="J908" s="1" t="s">
        <v>11</v>
      </c>
      <c r="K908" s="1">
        <f t="shared" si="28"/>
        <v>2.6818710878205506E-4</v>
      </c>
      <c r="L908" s="1">
        <f t="shared" si="29"/>
        <v>1.9416746675820786E-3</v>
      </c>
    </row>
    <row r="909" spans="2:12" x14ac:dyDescent="0.25">
      <c r="K909" s="1">
        <f t="shared" si="28"/>
        <v>0</v>
      </c>
      <c r="L909" s="1">
        <f t="shared" si="29"/>
        <v>0</v>
      </c>
    </row>
    <row r="910" spans="2:12" x14ac:dyDescent="0.25">
      <c r="K910" s="1">
        <f t="shared" si="28"/>
        <v>0</v>
      </c>
      <c r="L910" s="1">
        <f t="shared" si="29"/>
        <v>0</v>
      </c>
    </row>
    <row r="911" spans="2:12" x14ac:dyDescent="0.25">
      <c r="B911" s="1">
        <v>10</v>
      </c>
      <c r="C911" s="1" t="s">
        <v>118</v>
      </c>
      <c r="D911" s="1" t="s">
        <v>25</v>
      </c>
      <c r="E911" s="1" t="s">
        <v>374</v>
      </c>
      <c r="F911" s="1">
        <v>100</v>
      </c>
      <c r="G911" s="1">
        <v>6.65</v>
      </c>
      <c r="H911" s="1">
        <v>100</v>
      </c>
      <c r="I911" s="1">
        <v>6.65</v>
      </c>
      <c r="J911" s="1" t="s">
        <v>11</v>
      </c>
      <c r="K911" s="1">
        <f t="shared" si="28"/>
        <v>2.6818710878205506E-4</v>
      </c>
      <c r="L911" s="1">
        <f t="shared" si="29"/>
        <v>1.7834442734006662E-3</v>
      </c>
    </row>
    <row r="912" spans="2:12" x14ac:dyDescent="0.25">
      <c r="F912" s="1">
        <v>50</v>
      </c>
      <c r="G912" s="1">
        <v>7.34</v>
      </c>
      <c r="H912" s="1">
        <v>50</v>
      </c>
      <c r="I912" s="1">
        <v>7.34</v>
      </c>
      <c r="J912" s="1" t="s">
        <v>49</v>
      </c>
      <c r="K912" s="1">
        <f t="shared" si="28"/>
        <v>1.3409355439102753E-4</v>
      </c>
      <c r="L912" s="1">
        <f t="shared" si="29"/>
        <v>9.8424668923014196E-4</v>
      </c>
    </row>
    <row r="913" spans="2:12" x14ac:dyDescent="0.25">
      <c r="B913" s="1">
        <v>1</v>
      </c>
      <c r="C913" s="1" t="s">
        <v>375</v>
      </c>
      <c r="D913" s="1" t="s">
        <v>32</v>
      </c>
      <c r="E913" s="1" t="s">
        <v>265</v>
      </c>
      <c r="F913" s="1">
        <v>185</v>
      </c>
      <c r="G913" s="1">
        <v>4.1100000000000003</v>
      </c>
      <c r="H913" s="1">
        <v>185</v>
      </c>
      <c r="I913" s="1">
        <v>4.1100000000000003</v>
      </c>
      <c r="J913" s="1" t="s">
        <v>11</v>
      </c>
      <c r="K913" s="1">
        <f t="shared" si="28"/>
        <v>4.9614615124680191E-4</v>
      </c>
      <c r="L913" s="1">
        <f t="shared" si="29"/>
        <v>2.0391606816243558E-3</v>
      </c>
    </row>
    <row r="914" spans="2:12" x14ac:dyDescent="0.25">
      <c r="F914" s="1">
        <v>250</v>
      </c>
      <c r="G914" s="1">
        <v>4.1100000000000003</v>
      </c>
      <c r="H914" s="1">
        <v>250</v>
      </c>
      <c r="I914" s="1">
        <v>4.1100000000000003</v>
      </c>
      <c r="J914" s="1" t="s">
        <v>11</v>
      </c>
      <c r="K914" s="1">
        <f t="shared" si="28"/>
        <v>6.7046777195513762E-4</v>
      </c>
      <c r="L914" s="1">
        <f t="shared" si="29"/>
        <v>2.7556225427356157E-3</v>
      </c>
    </row>
    <row r="915" spans="2:12" x14ac:dyDescent="0.25">
      <c r="F915" s="1">
        <v>50</v>
      </c>
      <c r="G915" s="1">
        <v>4.59</v>
      </c>
      <c r="H915" s="1">
        <v>50</v>
      </c>
      <c r="I915" s="1">
        <v>4.59</v>
      </c>
      <c r="J915" s="1" t="s">
        <v>11</v>
      </c>
      <c r="K915" s="1">
        <f t="shared" si="28"/>
        <v>1.3409355439102753E-4</v>
      </c>
      <c r="L915" s="1">
        <f t="shared" si="29"/>
        <v>6.1548941465481633E-4</v>
      </c>
    </row>
    <row r="916" spans="2:12" x14ac:dyDescent="0.25">
      <c r="F916" s="1">
        <v>150</v>
      </c>
      <c r="G916" s="1">
        <v>4.9800000000000004</v>
      </c>
      <c r="H916" s="1">
        <v>15</v>
      </c>
      <c r="I916" s="1">
        <v>4.9800000000000004</v>
      </c>
      <c r="J916" s="1" t="s">
        <v>11</v>
      </c>
      <c r="K916" s="1">
        <f t="shared" si="28"/>
        <v>4.0228066317308262E-5</v>
      </c>
      <c r="L916" s="1">
        <f t="shared" si="29"/>
        <v>2.0033577026019517E-4</v>
      </c>
    </row>
    <row r="917" spans="2:12" x14ac:dyDescent="0.25">
      <c r="K917" s="1">
        <f t="shared" si="28"/>
        <v>0</v>
      </c>
      <c r="L917" s="1">
        <f t="shared" si="29"/>
        <v>0</v>
      </c>
    </row>
    <row r="918" spans="2:12" x14ac:dyDescent="0.25">
      <c r="K918" s="1">
        <f t="shared" si="28"/>
        <v>0</v>
      </c>
      <c r="L918" s="1">
        <f t="shared" si="29"/>
        <v>0</v>
      </c>
    </row>
    <row r="919" spans="2:12" x14ac:dyDescent="0.25">
      <c r="B919" s="1">
        <v>2</v>
      </c>
      <c r="C919" s="1" t="s">
        <v>376</v>
      </c>
      <c r="D919" s="1" t="s">
        <v>32</v>
      </c>
      <c r="E919" s="1" t="s">
        <v>233</v>
      </c>
      <c r="F919" s="1">
        <v>185</v>
      </c>
      <c r="G919" s="1">
        <v>4.45</v>
      </c>
      <c r="H919" s="1">
        <v>185</v>
      </c>
      <c r="I919" s="1">
        <v>4.45</v>
      </c>
      <c r="J919" s="1" t="s">
        <v>11</v>
      </c>
      <c r="K919" s="1">
        <f t="shared" si="28"/>
        <v>4.9614615124680191E-4</v>
      </c>
      <c r="L919" s="1">
        <f t="shared" si="29"/>
        <v>2.2078503730482684E-3</v>
      </c>
    </row>
    <row r="920" spans="2:12" x14ac:dyDescent="0.25">
      <c r="F920" s="1">
        <v>200</v>
      </c>
      <c r="G920" s="1">
        <v>4.45</v>
      </c>
      <c r="H920" s="1">
        <v>200</v>
      </c>
      <c r="I920" s="1">
        <v>4.45</v>
      </c>
      <c r="J920" s="1" t="s">
        <v>11</v>
      </c>
      <c r="K920" s="1">
        <f t="shared" si="28"/>
        <v>5.3637421756411012E-4</v>
      </c>
      <c r="L920" s="1">
        <f t="shared" si="29"/>
        <v>2.3868652681602901E-3</v>
      </c>
    </row>
    <row r="921" spans="2:12" x14ac:dyDescent="0.25">
      <c r="F921" s="1">
        <v>230</v>
      </c>
      <c r="G921" s="1">
        <v>5.14</v>
      </c>
      <c r="H921" s="1">
        <v>115</v>
      </c>
      <c r="I921" s="1">
        <v>5.14</v>
      </c>
      <c r="J921" s="1" t="s">
        <v>11</v>
      </c>
      <c r="K921" s="1">
        <f t="shared" si="28"/>
        <v>3.0841517509936332E-4</v>
      </c>
      <c r="L921" s="1">
        <f t="shared" si="29"/>
        <v>1.5852540000107274E-3</v>
      </c>
    </row>
    <row r="922" spans="2:12" x14ac:dyDescent="0.25">
      <c r="K922" s="1">
        <f t="shared" si="28"/>
        <v>0</v>
      </c>
      <c r="L922" s="1">
        <f t="shared" si="29"/>
        <v>0</v>
      </c>
    </row>
    <row r="923" spans="2:12" x14ac:dyDescent="0.25">
      <c r="K923" s="1">
        <f t="shared" si="28"/>
        <v>0</v>
      </c>
      <c r="L923" s="1">
        <f t="shared" si="29"/>
        <v>0</v>
      </c>
    </row>
    <row r="924" spans="2:12" x14ac:dyDescent="0.25">
      <c r="B924" s="1">
        <v>3</v>
      </c>
      <c r="C924" s="1" t="s">
        <v>377</v>
      </c>
      <c r="D924" s="1" t="s">
        <v>32</v>
      </c>
      <c r="E924" s="1" t="s">
        <v>235</v>
      </c>
      <c r="F924" s="1">
        <v>200</v>
      </c>
      <c r="G924" s="1">
        <v>4.5</v>
      </c>
      <c r="H924" s="1">
        <v>200</v>
      </c>
      <c r="I924" s="1">
        <v>4.5</v>
      </c>
      <c r="J924" s="1" t="s">
        <v>11</v>
      </c>
      <c r="K924" s="1">
        <f t="shared" si="28"/>
        <v>5.3637421756411012E-4</v>
      </c>
      <c r="L924" s="1">
        <f t="shared" si="29"/>
        <v>2.4136839790384955E-3</v>
      </c>
    </row>
    <row r="925" spans="2:12" x14ac:dyDescent="0.25">
      <c r="F925" s="1">
        <v>50</v>
      </c>
      <c r="G925" s="1">
        <v>4.5</v>
      </c>
      <c r="H925" s="1">
        <v>50</v>
      </c>
      <c r="I925" s="1">
        <v>4.5</v>
      </c>
      <c r="J925" s="1" t="s">
        <v>11</v>
      </c>
      <c r="K925" s="1">
        <f t="shared" si="28"/>
        <v>1.3409355439102753E-4</v>
      </c>
      <c r="L925" s="1">
        <f t="shared" si="29"/>
        <v>6.0342099475962387E-4</v>
      </c>
    </row>
    <row r="926" spans="2:12" x14ac:dyDescent="0.25">
      <c r="F926" s="1">
        <v>100</v>
      </c>
      <c r="G926" s="1">
        <v>5.15</v>
      </c>
      <c r="H926" s="1">
        <v>100</v>
      </c>
      <c r="I926" s="1">
        <v>5.15</v>
      </c>
      <c r="J926" s="1" t="s">
        <v>11</v>
      </c>
      <c r="K926" s="1">
        <f t="shared" si="28"/>
        <v>2.6818710878205506E-4</v>
      </c>
      <c r="L926" s="1">
        <f t="shared" si="29"/>
        <v>1.3811636102275837E-3</v>
      </c>
    </row>
    <row r="927" spans="2:12" x14ac:dyDescent="0.25">
      <c r="F927" s="1">
        <v>50</v>
      </c>
      <c r="G927" s="1">
        <v>5.15</v>
      </c>
      <c r="H927" s="1">
        <v>50</v>
      </c>
      <c r="I927" s="1">
        <v>5.15</v>
      </c>
      <c r="J927" s="1" t="s">
        <v>11</v>
      </c>
      <c r="K927" s="1">
        <f t="shared" si="28"/>
        <v>1.3409355439102753E-4</v>
      </c>
      <c r="L927" s="1">
        <f t="shared" si="29"/>
        <v>6.9058180511379183E-4</v>
      </c>
    </row>
    <row r="928" spans="2:12" x14ac:dyDescent="0.25">
      <c r="F928" s="1">
        <v>230</v>
      </c>
      <c r="G928" s="1">
        <v>5.34</v>
      </c>
      <c r="H928" s="1">
        <v>100</v>
      </c>
      <c r="I928" s="1">
        <v>5.34</v>
      </c>
      <c r="J928" s="1" t="s">
        <v>11</v>
      </c>
      <c r="K928" s="1">
        <f t="shared" si="28"/>
        <v>2.6818710878205506E-4</v>
      </c>
      <c r="L928" s="1">
        <f t="shared" si="29"/>
        <v>1.4321191608961739E-3</v>
      </c>
    </row>
    <row r="929" spans="2:12" x14ac:dyDescent="0.25">
      <c r="K929" s="1">
        <f t="shared" si="28"/>
        <v>0</v>
      </c>
      <c r="L929" s="1">
        <f t="shared" si="29"/>
        <v>0</v>
      </c>
    </row>
    <row r="930" spans="2:12" x14ac:dyDescent="0.25">
      <c r="K930" s="1">
        <f t="shared" si="28"/>
        <v>0</v>
      </c>
      <c r="L930" s="1">
        <f t="shared" si="29"/>
        <v>0</v>
      </c>
    </row>
    <row r="931" spans="2:12" x14ac:dyDescent="0.25">
      <c r="B931" s="1">
        <v>4</v>
      </c>
      <c r="C931" s="1" t="s">
        <v>378</v>
      </c>
      <c r="D931" s="1" t="s">
        <v>32</v>
      </c>
      <c r="E931" s="1" t="s">
        <v>273</v>
      </c>
      <c r="F931" s="1">
        <v>250</v>
      </c>
      <c r="G931" s="1">
        <v>4.4000000000000004</v>
      </c>
      <c r="H931" s="1">
        <v>250</v>
      </c>
      <c r="I931" s="1">
        <v>4.4000000000000004</v>
      </c>
      <c r="J931" s="1" t="s">
        <v>11</v>
      </c>
      <c r="K931" s="1">
        <f t="shared" si="28"/>
        <v>6.7046777195513762E-4</v>
      </c>
      <c r="L931" s="1">
        <f t="shared" si="29"/>
        <v>2.9500581966026059E-3</v>
      </c>
    </row>
    <row r="932" spans="2:12" x14ac:dyDescent="0.25">
      <c r="F932" s="1">
        <v>50</v>
      </c>
      <c r="G932" s="1">
        <v>4.5</v>
      </c>
      <c r="H932" s="1">
        <v>50</v>
      </c>
      <c r="I932" s="1">
        <v>4.5</v>
      </c>
      <c r="J932" s="1" t="s">
        <v>11</v>
      </c>
      <c r="K932" s="1">
        <f t="shared" si="28"/>
        <v>1.3409355439102753E-4</v>
      </c>
      <c r="L932" s="1">
        <f t="shared" si="29"/>
        <v>6.0342099475962387E-4</v>
      </c>
    </row>
    <row r="933" spans="2:12" x14ac:dyDescent="0.25">
      <c r="F933" s="1">
        <v>230</v>
      </c>
      <c r="G933" s="1">
        <v>5.15</v>
      </c>
      <c r="H933" s="1">
        <v>200</v>
      </c>
      <c r="I933" s="1">
        <v>5.15</v>
      </c>
      <c r="J933" s="1" t="s">
        <v>11</v>
      </c>
      <c r="K933" s="1">
        <f t="shared" si="28"/>
        <v>5.3637421756411012E-4</v>
      </c>
      <c r="L933" s="1">
        <f t="shared" si="29"/>
        <v>2.7623272204551673E-3</v>
      </c>
    </row>
    <row r="934" spans="2:12" x14ac:dyDescent="0.25">
      <c r="B934" s="1">
        <v>1</v>
      </c>
      <c r="C934" s="1" t="s">
        <v>94</v>
      </c>
      <c r="D934" s="1" t="s">
        <v>9</v>
      </c>
      <c r="E934" s="1" t="s">
        <v>379</v>
      </c>
      <c r="F934" s="1">
        <v>100</v>
      </c>
      <c r="G934" s="1">
        <v>4.9800000000000004</v>
      </c>
      <c r="H934" s="1">
        <v>100</v>
      </c>
      <c r="I934" s="1">
        <v>4.9800000000000004</v>
      </c>
      <c r="J934" s="1" t="s">
        <v>11</v>
      </c>
      <c r="K934" s="1">
        <f t="shared" si="28"/>
        <v>2.6818710878205506E-4</v>
      </c>
      <c r="L934" s="1">
        <f t="shared" si="29"/>
        <v>1.3355718017346342E-3</v>
      </c>
    </row>
    <row r="935" spans="2:12" x14ac:dyDescent="0.25">
      <c r="F935" s="1">
        <v>100</v>
      </c>
      <c r="G935" s="1">
        <v>4.99</v>
      </c>
      <c r="H935" s="1">
        <v>100</v>
      </c>
      <c r="I935" s="1">
        <v>4.99</v>
      </c>
      <c r="J935" s="1" t="s">
        <v>11</v>
      </c>
      <c r="K935" s="1">
        <f t="shared" si="28"/>
        <v>2.6818710878205506E-4</v>
      </c>
      <c r="L935" s="1">
        <f t="shared" si="29"/>
        <v>1.3382536728224548E-3</v>
      </c>
    </row>
    <row r="936" spans="2:12" x14ac:dyDescent="0.25">
      <c r="F936" s="1">
        <v>100</v>
      </c>
      <c r="G936" s="1">
        <v>5.05</v>
      </c>
      <c r="H936" s="1">
        <v>100</v>
      </c>
      <c r="I936" s="1">
        <v>5.05</v>
      </c>
      <c r="J936" s="1" t="s">
        <v>11</v>
      </c>
      <c r="K936" s="1">
        <f t="shared" si="28"/>
        <v>2.6818710878205506E-4</v>
      </c>
      <c r="L936" s="1">
        <f t="shared" si="29"/>
        <v>1.3543448993493779E-3</v>
      </c>
    </row>
    <row r="937" spans="2:12" x14ac:dyDescent="0.25">
      <c r="K937" s="1">
        <f t="shared" si="28"/>
        <v>0</v>
      </c>
      <c r="L937" s="1">
        <f t="shared" si="29"/>
        <v>0</v>
      </c>
    </row>
    <row r="938" spans="2:12" x14ac:dyDescent="0.25">
      <c r="K938" s="1">
        <f t="shared" si="28"/>
        <v>0</v>
      </c>
      <c r="L938" s="1">
        <f t="shared" si="29"/>
        <v>0</v>
      </c>
    </row>
    <row r="939" spans="2:12" x14ac:dyDescent="0.25">
      <c r="B939" s="1">
        <v>2</v>
      </c>
      <c r="C939" s="1" t="s">
        <v>96</v>
      </c>
      <c r="D939" s="1" t="s">
        <v>97</v>
      </c>
      <c r="E939" s="1" t="s">
        <v>380</v>
      </c>
      <c r="F939" s="1">
        <v>50</v>
      </c>
      <c r="G939" s="1">
        <v>7.45</v>
      </c>
      <c r="H939" s="1">
        <v>50</v>
      </c>
      <c r="I939" s="1">
        <v>7.45</v>
      </c>
      <c r="J939" s="1" t="s">
        <v>49</v>
      </c>
      <c r="K939" s="1">
        <f t="shared" si="28"/>
        <v>1.3409355439102753E-4</v>
      </c>
      <c r="L939" s="1">
        <f t="shared" si="29"/>
        <v>9.9899698021315504E-4</v>
      </c>
    </row>
    <row r="940" spans="2:12" x14ac:dyDescent="0.25">
      <c r="F940" s="1">
        <v>100</v>
      </c>
      <c r="G940" s="1">
        <v>7.6</v>
      </c>
      <c r="H940" s="1">
        <v>100</v>
      </c>
      <c r="I940" s="1">
        <v>7.6</v>
      </c>
      <c r="J940" s="1" t="s">
        <v>11</v>
      </c>
      <c r="K940" s="1">
        <f t="shared" si="28"/>
        <v>2.6818710878205506E-4</v>
      </c>
      <c r="L940" s="1">
        <f t="shared" si="29"/>
        <v>2.0382220267436183E-3</v>
      </c>
    </row>
    <row r="941" spans="2:12" x14ac:dyDescent="0.25">
      <c r="K941" s="1">
        <f t="shared" si="28"/>
        <v>0</v>
      </c>
      <c r="L941" s="1">
        <f t="shared" si="29"/>
        <v>0</v>
      </c>
    </row>
    <row r="942" spans="2:12" x14ac:dyDescent="0.25">
      <c r="K942" s="1">
        <f t="shared" si="28"/>
        <v>0</v>
      </c>
      <c r="L942" s="1">
        <f t="shared" si="29"/>
        <v>0</v>
      </c>
    </row>
    <row r="943" spans="2:12" x14ac:dyDescent="0.25">
      <c r="B943" s="1">
        <v>3</v>
      </c>
      <c r="C943" s="1" t="s">
        <v>99</v>
      </c>
      <c r="D943" s="1" t="s">
        <v>25</v>
      </c>
      <c r="E943" s="1" t="s">
        <v>381</v>
      </c>
      <c r="F943" s="1">
        <v>50</v>
      </c>
      <c r="G943" s="1">
        <v>6.98</v>
      </c>
      <c r="H943" s="1">
        <v>50</v>
      </c>
      <c r="I943" s="1">
        <v>6.98</v>
      </c>
      <c r="J943" s="1" t="s">
        <v>49</v>
      </c>
      <c r="K943" s="1">
        <f t="shared" si="28"/>
        <v>1.3409355439102753E-4</v>
      </c>
      <c r="L943" s="1">
        <f t="shared" si="29"/>
        <v>9.3597300964937222E-4</v>
      </c>
    </row>
    <row r="944" spans="2:12" x14ac:dyDescent="0.25">
      <c r="F944" s="1">
        <v>100</v>
      </c>
      <c r="G944" s="1">
        <v>7.45</v>
      </c>
      <c r="H944" s="1">
        <v>100</v>
      </c>
      <c r="I944" s="1">
        <v>7.45</v>
      </c>
      <c r="J944" s="1" t="s">
        <v>11</v>
      </c>
      <c r="K944" s="1">
        <f t="shared" si="28"/>
        <v>2.6818710878205506E-4</v>
      </c>
      <c r="L944" s="1">
        <f t="shared" si="29"/>
        <v>1.9979939604263101E-3</v>
      </c>
    </row>
    <row r="945" spans="2:12" x14ac:dyDescent="0.25">
      <c r="K945" s="1">
        <f t="shared" si="28"/>
        <v>0</v>
      </c>
      <c r="L945" s="1">
        <f t="shared" si="29"/>
        <v>0</v>
      </c>
    </row>
    <row r="946" spans="2:12" x14ac:dyDescent="0.25">
      <c r="K946" s="1">
        <f t="shared" si="28"/>
        <v>0</v>
      </c>
      <c r="L946" s="1">
        <f t="shared" si="29"/>
        <v>0</v>
      </c>
    </row>
    <row r="947" spans="2:12" x14ac:dyDescent="0.25">
      <c r="B947" s="1">
        <v>4</v>
      </c>
      <c r="C947" s="1" t="s">
        <v>102</v>
      </c>
      <c r="D947" s="1" t="s">
        <v>356</v>
      </c>
      <c r="E947" s="1" t="s">
        <v>382</v>
      </c>
      <c r="F947" s="1">
        <v>50</v>
      </c>
      <c r="G947" s="1">
        <v>5.49</v>
      </c>
      <c r="H947" s="1">
        <v>50</v>
      </c>
      <c r="I947" s="1">
        <v>5.49</v>
      </c>
      <c r="J947" s="1" t="s">
        <v>11</v>
      </c>
      <c r="K947" s="1">
        <f t="shared" si="28"/>
        <v>1.3409355439102753E-4</v>
      </c>
      <c r="L947" s="1">
        <f t="shared" si="29"/>
        <v>7.3617361360674117E-4</v>
      </c>
    </row>
    <row r="948" spans="2:12" x14ac:dyDescent="0.25">
      <c r="F948" s="1">
        <v>50</v>
      </c>
      <c r="G948" s="1">
        <v>5.49</v>
      </c>
      <c r="H948" s="1">
        <v>50</v>
      </c>
      <c r="I948" s="1">
        <v>5.49</v>
      </c>
      <c r="J948" s="1" t="s">
        <v>11</v>
      </c>
      <c r="K948" s="1">
        <f t="shared" si="28"/>
        <v>1.3409355439102753E-4</v>
      </c>
      <c r="L948" s="1">
        <f t="shared" si="29"/>
        <v>7.3617361360674117E-4</v>
      </c>
    </row>
    <row r="949" spans="2:12" x14ac:dyDescent="0.25">
      <c r="F949" s="1">
        <v>100</v>
      </c>
      <c r="G949" s="1">
        <v>5.49</v>
      </c>
      <c r="H949" s="1">
        <v>100</v>
      </c>
      <c r="I949" s="1">
        <v>5.49</v>
      </c>
      <c r="J949" s="1" t="s">
        <v>11</v>
      </c>
      <c r="K949" s="1">
        <f t="shared" si="28"/>
        <v>2.6818710878205506E-4</v>
      </c>
      <c r="L949" s="1">
        <f t="shared" si="29"/>
        <v>1.4723472272134823E-3</v>
      </c>
    </row>
    <row r="950" spans="2:12" x14ac:dyDescent="0.25">
      <c r="F950" s="1">
        <v>150</v>
      </c>
      <c r="G950" s="1">
        <v>5.5</v>
      </c>
      <c r="H950" s="1">
        <v>150</v>
      </c>
      <c r="I950" s="1">
        <v>5.5</v>
      </c>
      <c r="J950" s="1" t="s">
        <v>11</v>
      </c>
      <c r="K950" s="1">
        <f t="shared" si="28"/>
        <v>4.0228066317308262E-4</v>
      </c>
      <c r="L950" s="1">
        <f t="shared" si="29"/>
        <v>2.2125436474519544E-3</v>
      </c>
    </row>
    <row r="951" spans="2:12" x14ac:dyDescent="0.25">
      <c r="F951" s="1">
        <v>100</v>
      </c>
      <c r="G951" s="1">
        <v>5.5</v>
      </c>
      <c r="H951" s="1">
        <v>100</v>
      </c>
      <c r="I951" s="1">
        <v>5.5</v>
      </c>
      <c r="J951" s="1" t="s">
        <v>11</v>
      </c>
      <c r="K951" s="1">
        <f t="shared" si="28"/>
        <v>2.6818710878205506E-4</v>
      </c>
      <c r="L951" s="1">
        <f t="shared" si="29"/>
        <v>1.4750290983013027E-3</v>
      </c>
    </row>
    <row r="952" spans="2:12" x14ac:dyDescent="0.25">
      <c r="F952" s="1">
        <v>150</v>
      </c>
      <c r="G952" s="1">
        <v>5.85</v>
      </c>
      <c r="H952" s="1">
        <v>150</v>
      </c>
      <c r="I952" s="1">
        <v>5.85</v>
      </c>
      <c r="J952" s="1" t="s">
        <v>11</v>
      </c>
      <c r="K952" s="1">
        <f t="shared" si="28"/>
        <v>4.0228066317308262E-4</v>
      </c>
      <c r="L952" s="1">
        <f t="shared" si="29"/>
        <v>2.3533418795625332E-3</v>
      </c>
    </row>
    <row r="953" spans="2:12" x14ac:dyDescent="0.25">
      <c r="F953" s="1">
        <v>120</v>
      </c>
      <c r="G953" s="1">
        <v>6.75</v>
      </c>
      <c r="H953" s="1">
        <v>120</v>
      </c>
      <c r="I953" s="1">
        <v>6.75</v>
      </c>
      <c r="J953" s="1" t="s">
        <v>11</v>
      </c>
      <c r="K953" s="1">
        <f t="shared" si="28"/>
        <v>3.2182453053846609E-4</v>
      </c>
      <c r="L953" s="1">
        <f t="shared" si="29"/>
        <v>2.1723155811346462E-3</v>
      </c>
    </row>
    <row r="954" spans="2:12" x14ac:dyDescent="0.25">
      <c r="F954" s="1">
        <v>50</v>
      </c>
      <c r="G954" s="1">
        <v>6.75</v>
      </c>
      <c r="H954" s="1">
        <v>50</v>
      </c>
      <c r="I954" s="1">
        <v>6.75</v>
      </c>
      <c r="J954" s="1" t="s">
        <v>11</v>
      </c>
      <c r="K954" s="1">
        <f t="shared" si="28"/>
        <v>1.3409355439102753E-4</v>
      </c>
      <c r="L954" s="1">
        <f t="shared" si="29"/>
        <v>9.0513149213943586E-4</v>
      </c>
    </row>
    <row r="955" spans="2:12" x14ac:dyDescent="0.25">
      <c r="K955" s="1">
        <f t="shared" si="28"/>
        <v>0</v>
      </c>
      <c r="L955" s="1">
        <f t="shared" si="29"/>
        <v>0</v>
      </c>
    </row>
    <row r="956" spans="2:12" x14ac:dyDescent="0.25">
      <c r="K956" s="1">
        <f t="shared" si="28"/>
        <v>0</v>
      </c>
      <c r="L956" s="1">
        <f t="shared" si="29"/>
        <v>0</v>
      </c>
    </row>
    <row r="957" spans="2:12" x14ac:dyDescent="0.25">
      <c r="B957" s="1">
        <v>5</v>
      </c>
      <c r="C957" s="1" t="s">
        <v>383</v>
      </c>
      <c r="D957" s="1" t="s">
        <v>100</v>
      </c>
      <c r="E957" s="1" t="s">
        <v>384</v>
      </c>
      <c r="F957" s="1">
        <v>100</v>
      </c>
      <c r="G957" s="1">
        <v>6.39</v>
      </c>
      <c r="H957" s="1">
        <v>100</v>
      </c>
      <c r="I957" s="1">
        <v>6.39</v>
      </c>
      <c r="J957" s="1" t="s">
        <v>11</v>
      </c>
      <c r="K957" s="1">
        <f t="shared" si="28"/>
        <v>2.6818710878205506E-4</v>
      </c>
      <c r="L957" s="1">
        <f t="shared" si="29"/>
        <v>1.7137156251173318E-3</v>
      </c>
    </row>
    <row r="958" spans="2:12" x14ac:dyDescent="0.25">
      <c r="F958" s="1">
        <v>100</v>
      </c>
      <c r="G958" s="1">
        <v>6.4</v>
      </c>
      <c r="H958" s="1">
        <v>100</v>
      </c>
      <c r="I958" s="1">
        <v>6.4</v>
      </c>
      <c r="J958" s="1" t="s">
        <v>11</v>
      </c>
      <c r="K958" s="1">
        <f t="shared" si="28"/>
        <v>2.6818710878205506E-4</v>
      </c>
      <c r="L958" s="1">
        <f t="shared" si="29"/>
        <v>1.7163974962051524E-3</v>
      </c>
    </row>
    <row r="959" spans="2:12" x14ac:dyDescent="0.25">
      <c r="F959" s="1">
        <v>50</v>
      </c>
      <c r="G959" s="1">
        <v>6.4</v>
      </c>
      <c r="H959" s="1">
        <v>50</v>
      </c>
      <c r="I959" s="1">
        <v>6.4</v>
      </c>
      <c r="J959" s="1" t="s">
        <v>11</v>
      </c>
      <c r="K959" s="1">
        <f t="shared" si="28"/>
        <v>1.3409355439102753E-4</v>
      </c>
      <c r="L959" s="1">
        <f t="shared" si="29"/>
        <v>8.5819874810257621E-4</v>
      </c>
    </row>
    <row r="960" spans="2:12" x14ac:dyDescent="0.25">
      <c r="F960" s="1">
        <v>150</v>
      </c>
      <c r="G960" s="1">
        <v>6.45</v>
      </c>
      <c r="H960" s="1">
        <v>150</v>
      </c>
      <c r="I960" s="1">
        <v>6.45</v>
      </c>
      <c r="J960" s="1" t="s">
        <v>11</v>
      </c>
      <c r="K960" s="1">
        <f t="shared" si="28"/>
        <v>4.0228066317308262E-4</v>
      </c>
      <c r="L960" s="1">
        <f t="shared" si="29"/>
        <v>2.5947102774663828E-3</v>
      </c>
    </row>
    <row r="961" spans="2:12" x14ac:dyDescent="0.25">
      <c r="F961" s="1">
        <v>120</v>
      </c>
      <c r="G961" s="1">
        <v>7</v>
      </c>
      <c r="H961" s="1">
        <v>120</v>
      </c>
      <c r="I961" s="1">
        <v>7</v>
      </c>
      <c r="J961" s="1" t="s">
        <v>11</v>
      </c>
      <c r="K961" s="1">
        <f t="shared" si="28"/>
        <v>3.2182453053846609E-4</v>
      </c>
      <c r="L961" s="1">
        <f t="shared" si="29"/>
        <v>2.2527717137692626E-3</v>
      </c>
    </row>
    <row r="962" spans="2:12" x14ac:dyDescent="0.25">
      <c r="F962" s="1">
        <v>50</v>
      </c>
      <c r="G962" s="1">
        <v>7</v>
      </c>
      <c r="H962" s="1">
        <v>50</v>
      </c>
      <c r="I962" s="1">
        <v>7</v>
      </c>
      <c r="J962" s="1" t="s">
        <v>11</v>
      </c>
      <c r="K962" s="1">
        <f t="shared" si="28"/>
        <v>1.3409355439102753E-4</v>
      </c>
      <c r="L962" s="1">
        <f t="shared" si="29"/>
        <v>9.3865488073719273E-4</v>
      </c>
    </row>
    <row r="963" spans="2:12" x14ac:dyDescent="0.25">
      <c r="K963" s="1">
        <f t="shared" ref="K963:K1026" si="30">H963/$H$6417</f>
        <v>0</v>
      </c>
      <c r="L963" s="1">
        <f t="shared" si="29"/>
        <v>0</v>
      </c>
    </row>
    <row r="964" spans="2:12" x14ac:dyDescent="0.25">
      <c r="K964" s="1">
        <f t="shared" si="30"/>
        <v>0</v>
      </c>
      <c r="L964" s="1">
        <f t="shared" ref="L964:L1027" si="31">K964*I964</f>
        <v>0</v>
      </c>
    </row>
    <row r="965" spans="2:12" x14ac:dyDescent="0.25">
      <c r="B965" s="1">
        <v>6</v>
      </c>
      <c r="C965" s="1" t="s">
        <v>385</v>
      </c>
      <c r="D965" s="1" t="s">
        <v>9</v>
      </c>
      <c r="E965" s="1" t="s">
        <v>386</v>
      </c>
      <c r="F965" s="1">
        <v>100</v>
      </c>
      <c r="G965" s="1">
        <v>4.9800000000000004</v>
      </c>
      <c r="H965" s="1">
        <v>100</v>
      </c>
      <c r="I965" s="1">
        <v>4.9800000000000004</v>
      </c>
      <c r="J965" s="1" t="s">
        <v>11</v>
      </c>
      <c r="K965" s="1">
        <f t="shared" si="30"/>
        <v>2.6818710878205506E-4</v>
      </c>
      <c r="L965" s="1">
        <f t="shared" si="31"/>
        <v>1.3355718017346342E-3</v>
      </c>
    </row>
    <row r="966" spans="2:12" x14ac:dyDescent="0.25">
      <c r="F966" s="1">
        <v>100</v>
      </c>
      <c r="G966" s="1">
        <v>4.9800000000000004</v>
      </c>
      <c r="H966" s="1">
        <v>100</v>
      </c>
      <c r="I966" s="1">
        <v>4.9800000000000004</v>
      </c>
      <c r="J966" s="1" t="s">
        <v>11</v>
      </c>
      <c r="K966" s="1">
        <f t="shared" si="30"/>
        <v>2.6818710878205506E-4</v>
      </c>
      <c r="L966" s="1">
        <f t="shared" si="31"/>
        <v>1.3355718017346342E-3</v>
      </c>
    </row>
    <row r="967" spans="2:12" x14ac:dyDescent="0.25">
      <c r="F967" s="1">
        <v>100</v>
      </c>
      <c r="G967" s="1">
        <v>4.9800000000000004</v>
      </c>
      <c r="H967" s="1">
        <v>100</v>
      </c>
      <c r="I967" s="1">
        <v>4.9800000000000004</v>
      </c>
      <c r="J967" s="1" t="s">
        <v>11</v>
      </c>
      <c r="K967" s="1">
        <f t="shared" si="30"/>
        <v>2.6818710878205506E-4</v>
      </c>
      <c r="L967" s="1">
        <f t="shared" si="31"/>
        <v>1.3355718017346342E-3</v>
      </c>
    </row>
    <row r="968" spans="2:12" x14ac:dyDescent="0.25">
      <c r="K968" s="1">
        <f t="shared" si="30"/>
        <v>0</v>
      </c>
      <c r="L968" s="1">
        <f t="shared" si="31"/>
        <v>0</v>
      </c>
    </row>
    <row r="969" spans="2:12" x14ac:dyDescent="0.25">
      <c r="K969" s="1">
        <f t="shared" si="30"/>
        <v>0</v>
      </c>
      <c r="L969" s="1">
        <f t="shared" si="31"/>
        <v>0</v>
      </c>
    </row>
    <row r="970" spans="2:12" x14ac:dyDescent="0.25">
      <c r="B970" s="1">
        <v>7</v>
      </c>
      <c r="C970" s="1" t="s">
        <v>387</v>
      </c>
      <c r="D970" s="1" t="s">
        <v>9</v>
      </c>
      <c r="E970" s="1" t="s">
        <v>101</v>
      </c>
      <c r="F970" s="1">
        <v>100</v>
      </c>
      <c r="G970" s="1">
        <v>5.84</v>
      </c>
      <c r="H970" s="1">
        <v>100</v>
      </c>
      <c r="I970" s="1">
        <v>5.84</v>
      </c>
      <c r="J970" s="1" t="s">
        <v>11</v>
      </c>
      <c r="K970" s="1">
        <f t="shared" si="30"/>
        <v>2.6818710878205506E-4</v>
      </c>
      <c r="L970" s="1">
        <f t="shared" si="31"/>
        <v>1.5662127152872014E-3</v>
      </c>
    </row>
    <row r="971" spans="2:12" x14ac:dyDescent="0.25">
      <c r="F971" s="1">
        <v>200</v>
      </c>
      <c r="G971" s="1">
        <v>5.84</v>
      </c>
      <c r="H971" s="1">
        <v>200</v>
      </c>
      <c r="I971" s="1">
        <v>5.84</v>
      </c>
      <c r="J971" s="1" t="s">
        <v>11</v>
      </c>
      <c r="K971" s="1">
        <f t="shared" si="30"/>
        <v>5.3637421756411012E-4</v>
      </c>
      <c r="L971" s="1">
        <f t="shared" si="31"/>
        <v>3.1324254305744028E-3</v>
      </c>
    </row>
    <row r="972" spans="2:12" x14ac:dyDescent="0.25">
      <c r="B972" s="1">
        <v>1</v>
      </c>
      <c r="C972" s="1" t="s">
        <v>104</v>
      </c>
      <c r="D972" s="1" t="s">
        <v>314</v>
      </c>
      <c r="E972" s="1" t="s">
        <v>233</v>
      </c>
      <c r="F972" s="1">
        <v>18</v>
      </c>
      <c r="G972" s="1">
        <v>4.74</v>
      </c>
      <c r="H972" s="1">
        <v>18</v>
      </c>
      <c r="I972" s="1">
        <v>4.74</v>
      </c>
      <c r="J972" s="1" t="s">
        <v>49</v>
      </c>
      <c r="K972" s="1">
        <f t="shared" si="30"/>
        <v>4.827367958076991E-5</v>
      </c>
      <c r="L972" s="1">
        <f t="shared" si="31"/>
        <v>2.2881724121284939E-4</v>
      </c>
    </row>
    <row r="973" spans="2:12" x14ac:dyDescent="0.25">
      <c r="F973" s="1">
        <v>5</v>
      </c>
      <c r="G973" s="1">
        <v>5.0999999999999996</v>
      </c>
      <c r="H973" s="1">
        <v>5</v>
      </c>
      <c r="I973" s="1">
        <v>5.0999999999999996</v>
      </c>
      <c r="J973" s="1" t="s">
        <v>49</v>
      </c>
      <c r="K973" s="1">
        <f t="shared" si="30"/>
        <v>1.3409355439102753E-5</v>
      </c>
      <c r="L973" s="1">
        <f t="shared" si="31"/>
        <v>6.8387712739424034E-5</v>
      </c>
    </row>
    <row r="974" spans="2:12" x14ac:dyDescent="0.25">
      <c r="F974" s="1">
        <v>6</v>
      </c>
      <c r="G974" s="1">
        <v>5.15</v>
      </c>
      <c r="H974" s="1">
        <v>2</v>
      </c>
      <c r="I974" s="1">
        <v>5.15</v>
      </c>
      <c r="J974" s="1" t="s">
        <v>11</v>
      </c>
      <c r="K974" s="1">
        <f t="shared" si="30"/>
        <v>5.3637421756411016E-6</v>
      </c>
      <c r="L974" s="1">
        <f t="shared" si="31"/>
        <v>2.7623272204551674E-5</v>
      </c>
    </row>
    <row r="975" spans="2:12" x14ac:dyDescent="0.25">
      <c r="K975" s="1">
        <f t="shared" si="30"/>
        <v>0</v>
      </c>
      <c r="L975" s="1">
        <f t="shared" si="31"/>
        <v>0</v>
      </c>
    </row>
    <row r="976" spans="2:12" x14ac:dyDescent="0.25">
      <c r="K976" s="1">
        <f t="shared" si="30"/>
        <v>0</v>
      </c>
      <c r="L976" s="1">
        <f t="shared" si="31"/>
        <v>0</v>
      </c>
    </row>
    <row r="977" spans="2:12" x14ac:dyDescent="0.25">
      <c r="B977" s="1">
        <v>2</v>
      </c>
      <c r="C977" s="1" t="s">
        <v>106</v>
      </c>
      <c r="D977" s="1" t="s">
        <v>314</v>
      </c>
      <c r="E977" s="1" t="s">
        <v>235</v>
      </c>
      <c r="F977" s="1">
        <v>25</v>
      </c>
      <c r="G977" s="1">
        <v>4.74</v>
      </c>
      <c r="H977" s="1">
        <v>25</v>
      </c>
      <c r="I977" s="1">
        <v>4.74</v>
      </c>
      <c r="J977" s="1" t="s">
        <v>49</v>
      </c>
      <c r="K977" s="1">
        <f t="shared" si="30"/>
        <v>6.7046777195513765E-5</v>
      </c>
      <c r="L977" s="1">
        <f t="shared" si="31"/>
        <v>3.1780172390673527E-4</v>
      </c>
    </row>
    <row r="978" spans="2:12" x14ac:dyDescent="0.25">
      <c r="K978" s="1">
        <f t="shared" si="30"/>
        <v>0</v>
      </c>
      <c r="L978" s="1">
        <f t="shared" si="31"/>
        <v>0</v>
      </c>
    </row>
    <row r="979" spans="2:12" x14ac:dyDescent="0.25">
      <c r="K979" s="1">
        <f t="shared" si="30"/>
        <v>0</v>
      </c>
      <c r="L979" s="1">
        <f t="shared" si="31"/>
        <v>0</v>
      </c>
    </row>
    <row r="980" spans="2:12" x14ac:dyDescent="0.25">
      <c r="B980" s="1">
        <v>3</v>
      </c>
      <c r="C980" s="1" t="s">
        <v>388</v>
      </c>
      <c r="D980" s="1" t="s">
        <v>314</v>
      </c>
      <c r="E980" s="1" t="s">
        <v>154</v>
      </c>
      <c r="F980" s="1">
        <v>25</v>
      </c>
      <c r="G980" s="1">
        <v>4.74</v>
      </c>
      <c r="H980" s="1">
        <v>25</v>
      </c>
      <c r="I980" s="1">
        <v>4.74</v>
      </c>
      <c r="J980" s="1" t="s">
        <v>49</v>
      </c>
      <c r="K980" s="1">
        <f t="shared" si="30"/>
        <v>6.7046777195513765E-5</v>
      </c>
      <c r="L980" s="1">
        <f t="shared" si="31"/>
        <v>3.1780172390673527E-4</v>
      </c>
    </row>
    <row r="981" spans="2:12" x14ac:dyDescent="0.25">
      <c r="K981" s="1">
        <f t="shared" si="30"/>
        <v>0</v>
      </c>
      <c r="L981" s="1">
        <f t="shared" si="31"/>
        <v>0</v>
      </c>
    </row>
    <row r="982" spans="2:12" x14ac:dyDescent="0.25">
      <c r="K982" s="1">
        <f t="shared" si="30"/>
        <v>0</v>
      </c>
      <c r="L982" s="1">
        <f t="shared" si="31"/>
        <v>0</v>
      </c>
    </row>
    <row r="983" spans="2:12" x14ac:dyDescent="0.25">
      <c r="B983" s="1">
        <v>4</v>
      </c>
      <c r="C983" s="1" t="s">
        <v>389</v>
      </c>
      <c r="D983" s="1" t="s">
        <v>314</v>
      </c>
      <c r="E983" s="1" t="s">
        <v>209</v>
      </c>
      <c r="F983" s="1">
        <v>25</v>
      </c>
      <c r="G983" s="1">
        <v>4.74</v>
      </c>
      <c r="H983" s="1">
        <v>25</v>
      </c>
      <c r="I983" s="1">
        <v>4.74</v>
      </c>
      <c r="J983" s="1" t="s">
        <v>49</v>
      </c>
      <c r="K983" s="1">
        <f t="shared" si="30"/>
        <v>6.7046777195513765E-5</v>
      </c>
      <c r="L983" s="1">
        <f t="shared" si="31"/>
        <v>3.1780172390673527E-4</v>
      </c>
    </row>
    <row r="984" spans="2:12" x14ac:dyDescent="0.25">
      <c r="K984" s="1">
        <f t="shared" si="30"/>
        <v>0</v>
      </c>
      <c r="L984" s="1">
        <f t="shared" si="31"/>
        <v>0</v>
      </c>
    </row>
    <row r="985" spans="2:12" x14ac:dyDescent="0.25">
      <c r="K985" s="1">
        <f t="shared" si="30"/>
        <v>0</v>
      </c>
      <c r="L985" s="1">
        <f t="shared" si="31"/>
        <v>0</v>
      </c>
    </row>
    <row r="986" spans="2:12" x14ac:dyDescent="0.25">
      <c r="B986" s="1">
        <v>5</v>
      </c>
      <c r="C986" s="1" t="s">
        <v>390</v>
      </c>
      <c r="D986" s="1" t="s">
        <v>314</v>
      </c>
      <c r="E986" s="1" t="s">
        <v>110</v>
      </c>
      <c r="F986" s="1">
        <v>25</v>
      </c>
      <c r="G986" s="1">
        <v>4.74</v>
      </c>
      <c r="H986" s="1">
        <v>25</v>
      </c>
      <c r="I986" s="1">
        <v>4.74</v>
      </c>
      <c r="J986" s="1" t="s">
        <v>49</v>
      </c>
      <c r="K986" s="1">
        <f t="shared" si="30"/>
        <v>6.7046777195513765E-5</v>
      </c>
      <c r="L986" s="1">
        <f t="shared" si="31"/>
        <v>3.1780172390673527E-4</v>
      </c>
    </row>
    <row r="987" spans="2:12" x14ac:dyDescent="0.25">
      <c r="K987" s="1">
        <f t="shared" si="30"/>
        <v>0</v>
      </c>
      <c r="L987" s="1">
        <f t="shared" si="31"/>
        <v>0</v>
      </c>
    </row>
    <row r="988" spans="2:12" x14ac:dyDescent="0.25">
      <c r="K988" s="1">
        <f t="shared" si="30"/>
        <v>0</v>
      </c>
      <c r="L988" s="1">
        <f t="shared" si="31"/>
        <v>0</v>
      </c>
    </row>
    <row r="989" spans="2:12" x14ac:dyDescent="0.25">
      <c r="B989" s="1">
        <v>6</v>
      </c>
      <c r="C989" s="1" t="s">
        <v>391</v>
      </c>
      <c r="D989" s="1" t="s">
        <v>314</v>
      </c>
      <c r="E989" s="1" t="s">
        <v>112</v>
      </c>
      <c r="F989" s="1">
        <v>25</v>
      </c>
      <c r="G989" s="1">
        <v>4.74</v>
      </c>
      <c r="H989" s="1">
        <v>25</v>
      </c>
      <c r="I989" s="1">
        <v>4.74</v>
      </c>
      <c r="J989" s="1" t="s">
        <v>49</v>
      </c>
      <c r="K989" s="1">
        <f t="shared" si="30"/>
        <v>6.7046777195513765E-5</v>
      </c>
      <c r="L989" s="1">
        <f t="shared" si="31"/>
        <v>3.1780172390673527E-4</v>
      </c>
    </row>
    <row r="990" spans="2:12" x14ac:dyDescent="0.25">
      <c r="K990" s="1">
        <f t="shared" si="30"/>
        <v>0</v>
      </c>
      <c r="L990" s="1">
        <f t="shared" si="31"/>
        <v>0</v>
      </c>
    </row>
    <row r="991" spans="2:12" x14ac:dyDescent="0.25">
      <c r="K991" s="1">
        <f t="shared" si="30"/>
        <v>0</v>
      </c>
      <c r="L991" s="1">
        <f t="shared" si="31"/>
        <v>0</v>
      </c>
    </row>
    <row r="992" spans="2:12" x14ac:dyDescent="0.25">
      <c r="B992" s="1">
        <v>7</v>
      </c>
      <c r="C992" s="1" t="s">
        <v>392</v>
      </c>
      <c r="D992" s="1" t="s">
        <v>314</v>
      </c>
      <c r="E992" s="1" t="s">
        <v>26</v>
      </c>
      <c r="F992" s="1">
        <v>20</v>
      </c>
      <c r="G992" s="1">
        <v>4.74</v>
      </c>
      <c r="H992" s="1">
        <v>20</v>
      </c>
      <c r="I992" s="1">
        <v>4.74</v>
      </c>
      <c r="J992" s="1" t="s">
        <v>49</v>
      </c>
      <c r="K992" s="1">
        <f t="shared" si="30"/>
        <v>5.3637421756411013E-5</v>
      </c>
      <c r="L992" s="1">
        <f t="shared" si="31"/>
        <v>2.542413791253882E-4</v>
      </c>
    </row>
    <row r="993" spans="2:12" x14ac:dyDescent="0.25">
      <c r="F993" s="1">
        <v>5</v>
      </c>
      <c r="G993" s="1">
        <v>5.0999999999999996</v>
      </c>
      <c r="H993" s="1">
        <v>5</v>
      </c>
      <c r="I993" s="1">
        <v>5.0999999999999996</v>
      </c>
      <c r="J993" s="1" t="s">
        <v>49</v>
      </c>
      <c r="K993" s="1">
        <f t="shared" si="30"/>
        <v>1.3409355439102753E-5</v>
      </c>
      <c r="L993" s="1">
        <f t="shared" si="31"/>
        <v>6.8387712739424034E-5</v>
      </c>
    </row>
    <row r="994" spans="2:12" x14ac:dyDescent="0.25">
      <c r="K994" s="1">
        <f t="shared" si="30"/>
        <v>0</v>
      </c>
      <c r="L994" s="1">
        <f t="shared" si="31"/>
        <v>0</v>
      </c>
    </row>
    <row r="995" spans="2:12" x14ac:dyDescent="0.25">
      <c r="K995" s="1">
        <f t="shared" si="30"/>
        <v>0</v>
      </c>
      <c r="L995" s="1">
        <f t="shared" si="31"/>
        <v>0</v>
      </c>
    </row>
    <row r="996" spans="2:12" x14ac:dyDescent="0.25">
      <c r="B996" s="1">
        <v>8</v>
      </c>
      <c r="C996" s="1" t="s">
        <v>393</v>
      </c>
      <c r="D996" s="1" t="s">
        <v>314</v>
      </c>
      <c r="E996" s="1" t="s">
        <v>14</v>
      </c>
      <c r="F996" s="1">
        <v>12</v>
      </c>
      <c r="G996" s="1">
        <v>4.74</v>
      </c>
      <c r="H996" s="1">
        <v>12</v>
      </c>
      <c r="I996" s="1">
        <v>4.74</v>
      </c>
      <c r="J996" s="1" t="s">
        <v>49</v>
      </c>
      <c r="K996" s="1">
        <f t="shared" si="30"/>
        <v>3.2182453053846607E-5</v>
      </c>
      <c r="L996" s="1">
        <f t="shared" si="31"/>
        <v>1.5254482747523293E-4</v>
      </c>
    </row>
    <row r="997" spans="2:12" x14ac:dyDescent="0.25">
      <c r="F997" s="1">
        <v>5</v>
      </c>
      <c r="G997" s="1">
        <v>5.15</v>
      </c>
      <c r="H997" s="1">
        <v>5</v>
      </c>
      <c r="I997" s="1">
        <v>5.15</v>
      </c>
      <c r="J997" s="1" t="s">
        <v>11</v>
      </c>
      <c r="K997" s="1">
        <f t="shared" si="30"/>
        <v>1.3409355439102753E-5</v>
      </c>
      <c r="L997" s="1">
        <f t="shared" si="31"/>
        <v>6.9058180511379189E-5</v>
      </c>
    </row>
    <row r="998" spans="2:12" x14ac:dyDescent="0.25">
      <c r="K998" s="1">
        <f t="shared" si="30"/>
        <v>0</v>
      </c>
      <c r="L998" s="1">
        <f t="shared" si="31"/>
        <v>0</v>
      </c>
    </row>
    <row r="999" spans="2:12" x14ac:dyDescent="0.25">
      <c r="K999" s="1">
        <f t="shared" si="30"/>
        <v>0</v>
      </c>
      <c r="L999" s="1">
        <f t="shared" si="31"/>
        <v>0</v>
      </c>
    </row>
    <row r="1000" spans="2:12" x14ac:dyDescent="0.25">
      <c r="B1000" s="1">
        <v>9</v>
      </c>
      <c r="C1000" s="1" t="s">
        <v>394</v>
      </c>
      <c r="D1000" s="1" t="s">
        <v>314</v>
      </c>
      <c r="E1000" s="1" t="s">
        <v>16</v>
      </c>
      <c r="F1000" s="1">
        <v>10</v>
      </c>
      <c r="G1000" s="1">
        <v>4.74</v>
      </c>
      <c r="H1000" s="1">
        <v>10</v>
      </c>
      <c r="I1000" s="1">
        <v>4.74</v>
      </c>
      <c r="J1000" s="1" t="s">
        <v>49</v>
      </c>
      <c r="K1000" s="1">
        <f t="shared" si="30"/>
        <v>2.6818710878205507E-5</v>
      </c>
      <c r="L1000" s="1">
        <f t="shared" si="31"/>
        <v>1.271206895626941E-4</v>
      </c>
    </row>
    <row r="1001" spans="2:12" x14ac:dyDescent="0.25">
      <c r="F1001" s="1">
        <v>5</v>
      </c>
      <c r="G1001" s="1">
        <v>5.15</v>
      </c>
      <c r="H1001" s="1">
        <v>5</v>
      </c>
      <c r="I1001" s="1">
        <v>5.15</v>
      </c>
      <c r="J1001" s="1" t="s">
        <v>11</v>
      </c>
      <c r="K1001" s="1">
        <f t="shared" si="30"/>
        <v>1.3409355439102753E-5</v>
      </c>
      <c r="L1001" s="1">
        <f t="shared" si="31"/>
        <v>6.9058180511379189E-5</v>
      </c>
    </row>
    <row r="1002" spans="2:12" x14ac:dyDescent="0.25">
      <c r="K1002" s="1">
        <f t="shared" si="30"/>
        <v>0</v>
      </c>
      <c r="L1002" s="1">
        <f t="shared" si="31"/>
        <v>0</v>
      </c>
    </row>
    <row r="1003" spans="2:12" x14ac:dyDescent="0.25">
      <c r="K1003" s="1">
        <f t="shared" si="30"/>
        <v>0</v>
      </c>
      <c r="L1003" s="1">
        <f t="shared" si="31"/>
        <v>0</v>
      </c>
    </row>
    <row r="1004" spans="2:12" x14ac:dyDescent="0.25">
      <c r="B1004" s="1">
        <v>10</v>
      </c>
      <c r="C1004" s="1" t="s">
        <v>395</v>
      </c>
      <c r="D1004" s="1" t="s">
        <v>314</v>
      </c>
      <c r="E1004" s="1" t="s">
        <v>18</v>
      </c>
      <c r="F1004" s="1">
        <v>7</v>
      </c>
      <c r="G1004" s="1">
        <v>4.74</v>
      </c>
      <c r="H1004" s="1">
        <v>7</v>
      </c>
      <c r="I1004" s="1">
        <v>4.74</v>
      </c>
      <c r="J1004" s="1" t="s">
        <v>49</v>
      </c>
      <c r="K1004" s="1">
        <f t="shared" si="30"/>
        <v>1.8773097614743855E-5</v>
      </c>
      <c r="L1004" s="1">
        <f t="shared" si="31"/>
        <v>8.8984482693885879E-5</v>
      </c>
    </row>
    <row r="1005" spans="2:12" x14ac:dyDescent="0.25">
      <c r="F1005" s="1">
        <v>5</v>
      </c>
      <c r="G1005" s="1">
        <v>5.15</v>
      </c>
      <c r="H1005" s="1">
        <v>5</v>
      </c>
      <c r="I1005" s="1">
        <v>5.15</v>
      </c>
      <c r="J1005" s="1" t="s">
        <v>11</v>
      </c>
      <c r="K1005" s="1">
        <f t="shared" si="30"/>
        <v>1.3409355439102753E-5</v>
      </c>
      <c r="L1005" s="1">
        <f t="shared" si="31"/>
        <v>6.9058180511379189E-5</v>
      </c>
    </row>
    <row r="1006" spans="2:12" x14ac:dyDescent="0.25">
      <c r="K1006" s="1">
        <f t="shared" si="30"/>
        <v>0</v>
      </c>
      <c r="L1006" s="1">
        <f t="shared" si="31"/>
        <v>0</v>
      </c>
    </row>
    <row r="1007" spans="2:12" x14ac:dyDescent="0.25">
      <c r="K1007" s="1">
        <f t="shared" si="30"/>
        <v>0</v>
      </c>
      <c r="L1007" s="1">
        <f t="shared" si="31"/>
        <v>0</v>
      </c>
    </row>
    <row r="1008" spans="2:12" x14ac:dyDescent="0.25">
      <c r="B1008" s="1">
        <v>11</v>
      </c>
      <c r="C1008" s="1" t="s">
        <v>396</v>
      </c>
      <c r="D1008" s="1" t="s">
        <v>314</v>
      </c>
      <c r="E1008" s="1" t="s">
        <v>20</v>
      </c>
      <c r="F1008" s="1">
        <v>7</v>
      </c>
      <c r="G1008" s="1">
        <v>4.74</v>
      </c>
      <c r="H1008" s="1">
        <v>7</v>
      </c>
      <c r="I1008" s="1">
        <v>4.74</v>
      </c>
      <c r="J1008" s="1" t="s">
        <v>49</v>
      </c>
      <c r="K1008" s="1">
        <f t="shared" si="30"/>
        <v>1.8773097614743855E-5</v>
      </c>
      <c r="L1008" s="1">
        <f t="shared" si="31"/>
        <v>8.8984482693885879E-5</v>
      </c>
    </row>
    <row r="1009" spans="2:12" x14ac:dyDescent="0.25">
      <c r="F1009" s="1">
        <v>5</v>
      </c>
      <c r="G1009" s="1">
        <v>5.15</v>
      </c>
      <c r="H1009" s="1">
        <v>5</v>
      </c>
      <c r="I1009" s="1">
        <v>5.15</v>
      </c>
      <c r="J1009" s="1" t="s">
        <v>11</v>
      </c>
      <c r="K1009" s="1">
        <f t="shared" si="30"/>
        <v>1.3409355439102753E-5</v>
      </c>
      <c r="L1009" s="1">
        <f t="shared" si="31"/>
        <v>6.9058180511379189E-5</v>
      </c>
    </row>
    <row r="1010" spans="2:12" x14ac:dyDescent="0.25">
      <c r="K1010" s="1">
        <f t="shared" si="30"/>
        <v>0</v>
      </c>
      <c r="L1010" s="1">
        <f t="shared" si="31"/>
        <v>0</v>
      </c>
    </row>
    <row r="1011" spans="2:12" x14ac:dyDescent="0.25">
      <c r="K1011" s="1">
        <f t="shared" si="30"/>
        <v>0</v>
      </c>
      <c r="L1011" s="1">
        <f t="shared" si="31"/>
        <v>0</v>
      </c>
    </row>
    <row r="1012" spans="2:12" x14ac:dyDescent="0.25">
      <c r="B1012" s="1">
        <v>12</v>
      </c>
      <c r="C1012" s="1" t="s">
        <v>397</v>
      </c>
      <c r="D1012" s="1" t="s">
        <v>314</v>
      </c>
      <c r="E1012" s="1" t="s">
        <v>23</v>
      </c>
      <c r="F1012" s="1">
        <v>10</v>
      </c>
      <c r="G1012" s="1">
        <v>4.74</v>
      </c>
      <c r="H1012" s="1">
        <v>10</v>
      </c>
      <c r="I1012" s="1">
        <v>4.74</v>
      </c>
      <c r="J1012" s="1" t="s">
        <v>49</v>
      </c>
      <c r="K1012" s="1">
        <f t="shared" si="30"/>
        <v>2.6818710878205507E-5</v>
      </c>
      <c r="L1012" s="1">
        <f t="shared" si="31"/>
        <v>1.271206895626941E-4</v>
      </c>
    </row>
    <row r="1013" spans="2:12" x14ac:dyDescent="0.25">
      <c r="F1013" s="1">
        <v>6</v>
      </c>
      <c r="G1013" s="1">
        <v>5.15</v>
      </c>
      <c r="H1013" s="1">
        <v>6</v>
      </c>
      <c r="I1013" s="1">
        <v>5.15</v>
      </c>
      <c r="J1013" s="1" t="s">
        <v>11</v>
      </c>
      <c r="K1013" s="1">
        <f t="shared" si="30"/>
        <v>1.6091226526923303E-5</v>
      </c>
      <c r="L1013" s="1">
        <f t="shared" si="31"/>
        <v>8.2869816613655015E-5</v>
      </c>
    </row>
    <row r="1014" spans="2:12" x14ac:dyDescent="0.25">
      <c r="B1014" s="1">
        <v>1</v>
      </c>
      <c r="C1014" s="1" t="s">
        <v>146</v>
      </c>
      <c r="D1014" s="1" t="s">
        <v>47</v>
      </c>
      <c r="E1014" s="1" t="s">
        <v>398</v>
      </c>
      <c r="F1014" s="1">
        <v>25</v>
      </c>
      <c r="G1014" s="1">
        <v>6.75</v>
      </c>
      <c r="H1014" s="1">
        <v>25</v>
      </c>
      <c r="I1014" s="1">
        <v>6.75</v>
      </c>
      <c r="J1014" s="1" t="s">
        <v>49</v>
      </c>
      <c r="K1014" s="1">
        <f t="shared" si="30"/>
        <v>6.7046777195513765E-5</v>
      </c>
      <c r="L1014" s="1">
        <f t="shared" si="31"/>
        <v>4.5256574606971793E-4</v>
      </c>
    </row>
    <row r="1015" spans="2:12" x14ac:dyDescent="0.25">
      <c r="F1015" s="1">
        <v>25</v>
      </c>
      <c r="G1015" s="1">
        <v>6.9</v>
      </c>
      <c r="H1015" s="1">
        <v>25</v>
      </c>
      <c r="I1015" s="1">
        <v>6.9</v>
      </c>
      <c r="J1015" s="1" t="s">
        <v>49</v>
      </c>
      <c r="K1015" s="1">
        <f t="shared" si="30"/>
        <v>6.7046777195513765E-5</v>
      </c>
      <c r="L1015" s="1">
        <f t="shared" si="31"/>
        <v>4.6262276264904498E-4</v>
      </c>
    </row>
    <row r="1016" spans="2:12" x14ac:dyDescent="0.25">
      <c r="K1016" s="1">
        <f t="shared" si="30"/>
        <v>0</v>
      </c>
      <c r="L1016" s="1">
        <f t="shared" si="31"/>
        <v>0</v>
      </c>
    </row>
    <row r="1017" spans="2:12" x14ac:dyDescent="0.25">
      <c r="K1017" s="1">
        <f t="shared" si="30"/>
        <v>0</v>
      </c>
      <c r="L1017" s="1">
        <f t="shared" si="31"/>
        <v>0</v>
      </c>
    </row>
    <row r="1018" spans="2:12" x14ac:dyDescent="0.25">
      <c r="B1018" s="1">
        <v>2</v>
      </c>
      <c r="C1018" s="1" t="s">
        <v>149</v>
      </c>
      <c r="D1018" s="1" t="s">
        <v>45</v>
      </c>
      <c r="E1018" s="1" t="s">
        <v>399</v>
      </c>
      <c r="F1018" s="1">
        <v>25</v>
      </c>
      <c r="G1018" s="1">
        <v>6.5</v>
      </c>
      <c r="H1018" s="1">
        <v>25</v>
      </c>
      <c r="I1018" s="1">
        <v>6.5</v>
      </c>
      <c r="J1018" s="1" t="s">
        <v>49</v>
      </c>
      <c r="K1018" s="1">
        <f t="shared" si="30"/>
        <v>6.7046777195513765E-5</v>
      </c>
      <c r="L1018" s="1">
        <f t="shared" si="31"/>
        <v>4.3580405177083949E-4</v>
      </c>
    </row>
    <row r="1019" spans="2:12" x14ac:dyDescent="0.25">
      <c r="K1019" s="1">
        <f t="shared" si="30"/>
        <v>0</v>
      </c>
      <c r="L1019" s="1">
        <f t="shared" si="31"/>
        <v>0</v>
      </c>
    </row>
    <row r="1020" spans="2:12" x14ac:dyDescent="0.25">
      <c r="K1020" s="1">
        <f t="shared" si="30"/>
        <v>0</v>
      </c>
      <c r="L1020" s="1">
        <f t="shared" si="31"/>
        <v>0</v>
      </c>
    </row>
    <row r="1021" spans="2:12" x14ac:dyDescent="0.25">
      <c r="B1021" s="1">
        <v>3</v>
      </c>
      <c r="C1021" s="1" t="s">
        <v>152</v>
      </c>
      <c r="D1021" s="1" t="s">
        <v>45</v>
      </c>
      <c r="E1021" s="1" t="s">
        <v>400</v>
      </c>
      <c r="K1021" s="1">
        <f t="shared" si="30"/>
        <v>0</v>
      </c>
      <c r="L1021" s="1">
        <f t="shared" si="31"/>
        <v>0</v>
      </c>
    </row>
    <row r="1022" spans="2:12" x14ac:dyDescent="0.25">
      <c r="K1022" s="1">
        <f t="shared" si="30"/>
        <v>0</v>
      </c>
      <c r="L1022" s="1">
        <f t="shared" si="31"/>
        <v>0</v>
      </c>
    </row>
    <row r="1023" spans="2:12" x14ac:dyDescent="0.25">
      <c r="K1023" s="1">
        <f t="shared" si="30"/>
        <v>0</v>
      </c>
      <c r="L1023" s="1">
        <f t="shared" si="31"/>
        <v>0</v>
      </c>
    </row>
    <row r="1024" spans="2:12" x14ac:dyDescent="0.25">
      <c r="B1024" s="1">
        <v>4</v>
      </c>
      <c r="C1024" s="1" t="s">
        <v>155</v>
      </c>
      <c r="D1024" s="1" t="s">
        <v>45</v>
      </c>
      <c r="E1024" s="1" t="s">
        <v>401</v>
      </c>
      <c r="F1024" s="1">
        <v>25</v>
      </c>
      <c r="G1024" s="1">
        <v>6.65</v>
      </c>
      <c r="H1024" s="1">
        <v>25</v>
      </c>
      <c r="I1024" s="1">
        <v>6.65</v>
      </c>
      <c r="J1024" s="1" t="s">
        <v>49</v>
      </c>
      <c r="K1024" s="1">
        <f t="shared" si="30"/>
        <v>6.7046777195513765E-5</v>
      </c>
      <c r="L1024" s="1">
        <f t="shared" si="31"/>
        <v>4.4586106835016654E-4</v>
      </c>
    </row>
    <row r="1025" spans="2:12" x14ac:dyDescent="0.25">
      <c r="F1025" s="1">
        <v>25</v>
      </c>
      <c r="G1025" s="1">
        <v>6.9</v>
      </c>
      <c r="H1025" s="1">
        <v>25</v>
      </c>
      <c r="I1025" s="1">
        <v>6.9</v>
      </c>
      <c r="J1025" s="1" t="s">
        <v>49</v>
      </c>
      <c r="K1025" s="1">
        <f t="shared" si="30"/>
        <v>6.7046777195513765E-5</v>
      </c>
      <c r="L1025" s="1">
        <f t="shared" si="31"/>
        <v>4.6262276264904498E-4</v>
      </c>
    </row>
    <row r="1026" spans="2:12" x14ac:dyDescent="0.25">
      <c r="K1026" s="1">
        <f t="shared" si="30"/>
        <v>0</v>
      </c>
      <c r="L1026" s="1">
        <f t="shared" si="31"/>
        <v>0</v>
      </c>
    </row>
    <row r="1027" spans="2:12" x14ac:dyDescent="0.25">
      <c r="K1027" s="1">
        <f t="shared" ref="K1027:K1090" si="32">H1027/$H$6417</f>
        <v>0</v>
      </c>
      <c r="L1027" s="1">
        <f t="shared" si="31"/>
        <v>0</v>
      </c>
    </row>
    <row r="1028" spans="2:12" x14ac:dyDescent="0.25">
      <c r="B1028" s="1">
        <v>5</v>
      </c>
      <c r="C1028" s="1" t="s">
        <v>157</v>
      </c>
      <c r="D1028" s="1" t="s">
        <v>47</v>
      </c>
      <c r="E1028" s="1" t="s">
        <v>402</v>
      </c>
      <c r="F1028" s="1">
        <v>25</v>
      </c>
      <c r="G1028" s="1">
        <v>6.65</v>
      </c>
      <c r="H1028" s="1">
        <v>25</v>
      </c>
      <c r="I1028" s="1">
        <v>6.65</v>
      </c>
      <c r="J1028" s="1" t="s">
        <v>49</v>
      </c>
      <c r="K1028" s="1">
        <f t="shared" si="32"/>
        <v>6.7046777195513765E-5</v>
      </c>
      <c r="L1028" s="1">
        <f t="shared" ref="L1028:L1091" si="33">K1028*I1028</f>
        <v>4.4586106835016654E-4</v>
      </c>
    </row>
    <row r="1029" spans="2:12" x14ac:dyDescent="0.25">
      <c r="F1029" s="1">
        <v>25</v>
      </c>
      <c r="G1029" s="1">
        <v>6.9</v>
      </c>
      <c r="H1029" s="1">
        <v>25</v>
      </c>
      <c r="I1029" s="1">
        <v>6.9</v>
      </c>
      <c r="J1029" s="1" t="s">
        <v>49</v>
      </c>
      <c r="K1029" s="1">
        <f t="shared" si="32"/>
        <v>6.7046777195513765E-5</v>
      </c>
      <c r="L1029" s="1">
        <f t="shared" si="33"/>
        <v>4.6262276264904498E-4</v>
      </c>
    </row>
    <row r="1030" spans="2:12" x14ac:dyDescent="0.25">
      <c r="K1030" s="1">
        <f t="shared" si="32"/>
        <v>0</v>
      </c>
      <c r="L1030" s="1">
        <f t="shared" si="33"/>
        <v>0</v>
      </c>
    </row>
    <row r="1031" spans="2:12" x14ac:dyDescent="0.25">
      <c r="K1031" s="1">
        <f t="shared" si="32"/>
        <v>0</v>
      </c>
      <c r="L1031" s="1">
        <f t="shared" si="33"/>
        <v>0</v>
      </c>
    </row>
    <row r="1032" spans="2:12" x14ac:dyDescent="0.25">
      <c r="B1032" s="1">
        <v>6</v>
      </c>
      <c r="C1032" s="1" t="s">
        <v>159</v>
      </c>
      <c r="D1032" s="1" t="s">
        <v>403</v>
      </c>
      <c r="E1032" s="1" t="s">
        <v>404</v>
      </c>
      <c r="F1032" s="1">
        <v>25</v>
      </c>
      <c r="G1032" s="1">
        <v>6.9</v>
      </c>
      <c r="H1032" s="1">
        <v>25</v>
      </c>
      <c r="I1032" s="1">
        <v>6.9</v>
      </c>
      <c r="J1032" s="1" t="s">
        <v>49</v>
      </c>
      <c r="K1032" s="1">
        <f t="shared" si="32"/>
        <v>6.7046777195513765E-5</v>
      </c>
      <c r="L1032" s="1">
        <f t="shared" si="33"/>
        <v>4.6262276264904498E-4</v>
      </c>
    </row>
    <row r="1033" spans="2:12" x14ac:dyDescent="0.25">
      <c r="K1033" s="1">
        <f t="shared" si="32"/>
        <v>0</v>
      </c>
      <c r="L1033" s="1">
        <f t="shared" si="33"/>
        <v>0</v>
      </c>
    </row>
    <row r="1034" spans="2:12" x14ac:dyDescent="0.25">
      <c r="K1034" s="1">
        <f t="shared" si="32"/>
        <v>0</v>
      </c>
      <c r="L1034" s="1">
        <f t="shared" si="33"/>
        <v>0</v>
      </c>
    </row>
    <row r="1035" spans="2:12" x14ac:dyDescent="0.25">
      <c r="B1035" s="1">
        <v>7</v>
      </c>
      <c r="C1035" s="1" t="s">
        <v>161</v>
      </c>
      <c r="D1035" s="1" t="s">
        <v>13</v>
      </c>
      <c r="E1035" s="1" t="s">
        <v>405</v>
      </c>
      <c r="F1035" s="1">
        <v>25</v>
      </c>
      <c r="G1035" s="1">
        <v>6.75</v>
      </c>
      <c r="H1035" s="1">
        <v>25</v>
      </c>
      <c r="I1035" s="1">
        <v>6.75</v>
      </c>
      <c r="J1035" s="1" t="s">
        <v>49</v>
      </c>
      <c r="K1035" s="1">
        <f t="shared" si="32"/>
        <v>6.7046777195513765E-5</v>
      </c>
      <c r="L1035" s="1">
        <f t="shared" si="33"/>
        <v>4.5256574606971793E-4</v>
      </c>
    </row>
    <row r="1036" spans="2:12" x14ac:dyDescent="0.25">
      <c r="F1036" s="1">
        <v>25</v>
      </c>
      <c r="G1036" s="1">
        <v>6.9</v>
      </c>
      <c r="H1036" s="1">
        <v>25</v>
      </c>
      <c r="I1036" s="1">
        <v>6.9</v>
      </c>
      <c r="J1036" s="1" t="s">
        <v>49</v>
      </c>
      <c r="K1036" s="1">
        <f t="shared" si="32"/>
        <v>6.7046777195513765E-5</v>
      </c>
      <c r="L1036" s="1">
        <f t="shared" si="33"/>
        <v>4.6262276264904498E-4</v>
      </c>
    </row>
    <row r="1037" spans="2:12" x14ac:dyDescent="0.25">
      <c r="K1037" s="1">
        <f t="shared" si="32"/>
        <v>0</v>
      </c>
      <c r="L1037" s="1">
        <f t="shared" si="33"/>
        <v>0</v>
      </c>
    </row>
    <row r="1038" spans="2:12" x14ac:dyDescent="0.25">
      <c r="K1038" s="1">
        <f t="shared" si="32"/>
        <v>0</v>
      </c>
      <c r="L1038" s="1">
        <f t="shared" si="33"/>
        <v>0</v>
      </c>
    </row>
    <row r="1039" spans="2:12" x14ac:dyDescent="0.25">
      <c r="B1039" s="1">
        <v>8</v>
      </c>
      <c r="C1039" s="1" t="s">
        <v>162</v>
      </c>
      <c r="D1039" s="1" t="s">
        <v>403</v>
      </c>
      <c r="E1039" s="1" t="s">
        <v>406</v>
      </c>
      <c r="F1039" s="1">
        <v>25</v>
      </c>
      <c r="G1039" s="1">
        <v>6.75</v>
      </c>
      <c r="H1039" s="1">
        <v>25</v>
      </c>
      <c r="I1039" s="1">
        <v>6.75</v>
      </c>
      <c r="J1039" s="1" t="s">
        <v>49</v>
      </c>
      <c r="K1039" s="1">
        <f t="shared" si="32"/>
        <v>6.7046777195513765E-5</v>
      </c>
      <c r="L1039" s="1">
        <f t="shared" si="33"/>
        <v>4.5256574606971793E-4</v>
      </c>
    </row>
    <row r="1040" spans="2:12" x14ac:dyDescent="0.25">
      <c r="K1040" s="1">
        <f t="shared" si="32"/>
        <v>0</v>
      </c>
      <c r="L1040" s="1">
        <f t="shared" si="33"/>
        <v>0</v>
      </c>
    </row>
    <row r="1041" spans="2:12" x14ac:dyDescent="0.25">
      <c r="K1041" s="1">
        <f t="shared" si="32"/>
        <v>0</v>
      </c>
      <c r="L1041" s="1">
        <f t="shared" si="33"/>
        <v>0</v>
      </c>
    </row>
    <row r="1042" spans="2:12" x14ac:dyDescent="0.25">
      <c r="B1042" s="1">
        <v>9</v>
      </c>
      <c r="C1042" s="1" t="s">
        <v>164</v>
      </c>
      <c r="D1042" s="1" t="s">
        <v>45</v>
      </c>
      <c r="E1042" s="1" t="s">
        <v>407</v>
      </c>
      <c r="F1042" s="1">
        <v>25</v>
      </c>
      <c r="G1042" s="1">
        <v>6.75</v>
      </c>
      <c r="H1042" s="1">
        <v>25</v>
      </c>
      <c r="I1042" s="1">
        <v>6.75</v>
      </c>
      <c r="J1042" s="1" t="s">
        <v>49</v>
      </c>
      <c r="K1042" s="1">
        <f t="shared" si="32"/>
        <v>6.7046777195513765E-5</v>
      </c>
      <c r="L1042" s="1">
        <f t="shared" si="33"/>
        <v>4.5256574606971793E-4</v>
      </c>
    </row>
    <row r="1043" spans="2:12" x14ac:dyDescent="0.25">
      <c r="K1043" s="1">
        <f t="shared" si="32"/>
        <v>0</v>
      </c>
      <c r="L1043" s="1">
        <f t="shared" si="33"/>
        <v>0</v>
      </c>
    </row>
    <row r="1044" spans="2:12" x14ac:dyDescent="0.25">
      <c r="K1044" s="1">
        <f t="shared" si="32"/>
        <v>0</v>
      </c>
      <c r="L1044" s="1">
        <f t="shared" si="33"/>
        <v>0</v>
      </c>
    </row>
    <row r="1045" spans="2:12" x14ac:dyDescent="0.25">
      <c r="B1045" s="1">
        <v>10</v>
      </c>
      <c r="C1045" s="1" t="s">
        <v>165</v>
      </c>
      <c r="D1045" s="1" t="s">
        <v>45</v>
      </c>
      <c r="E1045" s="1" t="s">
        <v>408</v>
      </c>
      <c r="K1045" s="1">
        <f t="shared" si="32"/>
        <v>0</v>
      </c>
      <c r="L1045" s="1">
        <f t="shared" si="33"/>
        <v>0</v>
      </c>
    </row>
    <row r="1046" spans="2:12" x14ac:dyDescent="0.25">
      <c r="K1046" s="1">
        <f t="shared" si="32"/>
        <v>0</v>
      </c>
      <c r="L1046" s="1">
        <f t="shared" si="33"/>
        <v>0</v>
      </c>
    </row>
    <row r="1047" spans="2:12" x14ac:dyDescent="0.25">
      <c r="K1047" s="1">
        <f t="shared" si="32"/>
        <v>0</v>
      </c>
      <c r="L1047" s="1">
        <f t="shared" si="33"/>
        <v>0</v>
      </c>
    </row>
    <row r="1048" spans="2:12" x14ac:dyDescent="0.25">
      <c r="B1048" s="1">
        <v>11</v>
      </c>
      <c r="C1048" s="1" t="s">
        <v>409</v>
      </c>
      <c r="D1048" s="1" t="s">
        <v>45</v>
      </c>
      <c r="E1048" s="1" t="s">
        <v>410</v>
      </c>
      <c r="K1048" s="1">
        <f t="shared" si="32"/>
        <v>0</v>
      </c>
      <c r="L1048" s="1">
        <f t="shared" si="33"/>
        <v>0</v>
      </c>
    </row>
    <row r="1049" spans="2:12" x14ac:dyDescent="0.25">
      <c r="K1049" s="1">
        <f t="shared" si="32"/>
        <v>0</v>
      </c>
      <c r="L1049" s="1">
        <f t="shared" si="33"/>
        <v>0</v>
      </c>
    </row>
    <row r="1050" spans="2:12" x14ac:dyDescent="0.25">
      <c r="K1050" s="1">
        <f t="shared" si="32"/>
        <v>0</v>
      </c>
      <c r="L1050" s="1">
        <f t="shared" si="33"/>
        <v>0</v>
      </c>
    </row>
    <row r="1051" spans="2:12" x14ac:dyDescent="0.25">
      <c r="B1051" s="1">
        <v>12</v>
      </c>
      <c r="C1051" s="1" t="s">
        <v>411</v>
      </c>
      <c r="D1051" s="1" t="s">
        <v>51</v>
      </c>
      <c r="E1051" s="1" t="s">
        <v>412</v>
      </c>
      <c r="K1051" s="1">
        <f t="shared" si="32"/>
        <v>0</v>
      </c>
      <c r="L1051" s="1">
        <f t="shared" si="33"/>
        <v>0</v>
      </c>
    </row>
    <row r="1052" spans="2:12" x14ac:dyDescent="0.25">
      <c r="K1052" s="1">
        <f t="shared" si="32"/>
        <v>0</v>
      </c>
      <c r="L1052" s="1">
        <f t="shared" si="33"/>
        <v>0</v>
      </c>
    </row>
    <row r="1053" spans="2:12" x14ac:dyDescent="0.25">
      <c r="K1053" s="1">
        <f t="shared" si="32"/>
        <v>0</v>
      </c>
      <c r="L1053" s="1">
        <f t="shared" si="33"/>
        <v>0</v>
      </c>
    </row>
    <row r="1054" spans="2:12" x14ac:dyDescent="0.25">
      <c r="B1054" s="1">
        <v>13</v>
      </c>
      <c r="C1054" s="1" t="s">
        <v>413</v>
      </c>
      <c r="D1054" s="1" t="s">
        <v>51</v>
      </c>
      <c r="E1054" s="1" t="s">
        <v>414</v>
      </c>
      <c r="F1054" s="1">
        <v>25</v>
      </c>
      <c r="G1054" s="1">
        <v>6.9</v>
      </c>
      <c r="H1054" s="1">
        <v>25</v>
      </c>
      <c r="I1054" s="1">
        <v>6.9</v>
      </c>
      <c r="J1054" s="1" t="s">
        <v>49</v>
      </c>
      <c r="K1054" s="1">
        <f t="shared" si="32"/>
        <v>6.7046777195513765E-5</v>
      </c>
      <c r="L1054" s="1">
        <f t="shared" si="33"/>
        <v>4.6262276264904498E-4</v>
      </c>
    </row>
    <row r="1055" spans="2:12" x14ac:dyDescent="0.25">
      <c r="F1055" s="1">
        <v>25</v>
      </c>
      <c r="G1055" s="1">
        <v>7.25</v>
      </c>
      <c r="H1055" s="1">
        <v>25</v>
      </c>
      <c r="I1055" s="1">
        <v>7.25</v>
      </c>
      <c r="J1055" s="1" t="s">
        <v>49</v>
      </c>
      <c r="K1055" s="1">
        <f t="shared" si="32"/>
        <v>6.7046777195513765E-5</v>
      </c>
      <c r="L1055" s="1">
        <f t="shared" si="33"/>
        <v>4.860891346674748E-4</v>
      </c>
    </row>
    <row r="1056" spans="2:12" x14ac:dyDescent="0.25">
      <c r="K1056" s="1">
        <f t="shared" si="32"/>
        <v>0</v>
      </c>
      <c r="L1056" s="1">
        <f t="shared" si="33"/>
        <v>0</v>
      </c>
    </row>
    <row r="1057" spans="2:12" x14ac:dyDescent="0.25">
      <c r="K1057" s="1">
        <f t="shared" si="32"/>
        <v>0</v>
      </c>
      <c r="L1057" s="1">
        <f t="shared" si="33"/>
        <v>0</v>
      </c>
    </row>
    <row r="1058" spans="2:12" x14ac:dyDescent="0.25">
      <c r="B1058" s="1">
        <v>14</v>
      </c>
      <c r="C1058" s="1" t="s">
        <v>415</v>
      </c>
      <c r="D1058" s="1" t="s">
        <v>51</v>
      </c>
      <c r="E1058" s="1" t="s">
        <v>416</v>
      </c>
      <c r="F1058" s="1">
        <v>25</v>
      </c>
      <c r="G1058" s="1">
        <v>6.9</v>
      </c>
      <c r="H1058" s="1">
        <v>25</v>
      </c>
      <c r="I1058" s="1">
        <v>6.9</v>
      </c>
      <c r="J1058" s="1" t="s">
        <v>49</v>
      </c>
      <c r="K1058" s="1">
        <f t="shared" si="32"/>
        <v>6.7046777195513765E-5</v>
      </c>
      <c r="L1058" s="1">
        <f t="shared" si="33"/>
        <v>4.6262276264904498E-4</v>
      </c>
    </row>
    <row r="1059" spans="2:12" x14ac:dyDescent="0.25">
      <c r="F1059" s="1">
        <v>25</v>
      </c>
      <c r="G1059" s="1">
        <v>7.25</v>
      </c>
      <c r="H1059" s="1">
        <v>25</v>
      </c>
      <c r="I1059" s="1">
        <v>7.25</v>
      </c>
      <c r="J1059" s="1" t="s">
        <v>49</v>
      </c>
      <c r="K1059" s="1">
        <f t="shared" si="32"/>
        <v>6.7046777195513765E-5</v>
      </c>
      <c r="L1059" s="1">
        <f t="shared" si="33"/>
        <v>4.860891346674748E-4</v>
      </c>
    </row>
    <row r="1060" spans="2:12" x14ac:dyDescent="0.25">
      <c r="K1060" s="1">
        <f t="shared" si="32"/>
        <v>0</v>
      </c>
      <c r="L1060" s="1">
        <f t="shared" si="33"/>
        <v>0</v>
      </c>
    </row>
    <row r="1061" spans="2:12" x14ac:dyDescent="0.25">
      <c r="K1061" s="1">
        <f t="shared" si="32"/>
        <v>0</v>
      </c>
      <c r="L1061" s="1">
        <f t="shared" si="33"/>
        <v>0</v>
      </c>
    </row>
    <row r="1062" spans="2:12" x14ac:dyDescent="0.25">
      <c r="B1062" s="1">
        <v>15</v>
      </c>
      <c r="C1062" s="1" t="s">
        <v>417</v>
      </c>
      <c r="D1062" s="1" t="s">
        <v>45</v>
      </c>
      <c r="E1062" s="1" t="s">
        <v>418</v>
      </c>
      <c r="F1062" s="1">
        <v>25</v>
      </c>
      <c r="G1062" s="1">
        <v>6.9</v>
      </c>
      <c r="H1062" s="1">
        <v>25</v>
      </c>
      <c r="I1062" s="1">
        <v>6.9</v>
      </c>
      <c r="J1062" s="1" t="s">
        <v>49</v>
      </c>
      <c r="K1062" s="1">
        <f t="shared" si="32"/>
        <v>6.7046777195513765E-5</v>
      </c>
      <c r="L1062" s="1">
        <f t="shared" si="33"/>
        <v>4.6262276264904498E-4</v>
      </c>
    </row>
    <row r="1063" spans="2:12" x14ac:dyDescent="0.25">
      <c r="F1063" s="1">
        <v>25</v>
      </c>
      <c r="G1063" s="1">
        <v>7.25</v>
      </c>
      <c r="H1063" s="1">
        <v>25</v>
      </c>
      <c r="I1063" s="1">
        <v>7.25</v>
      </c>
      <c r="J1063" s="1" t="s">
        <v>49</v>
      </c>
      <c r="K1063" s="1">
        <f t="shared" si="32"/>
        <v>6.7046777195513765E-5</v>
      </c>
      <c r="L1063" s="1">
        <f t="shared" si="33"/>
        <v>4.860891346674748E-4</v>
      </c>
    </row>
    <row r="1064" spans="2:12" x14ac:dyDescent="0.25">
      <c r="K1064" s="1">
        <f t="shared" si="32"/>
        <v>0</v>
      </c>
      <c r="L1064" s="1">
        <f t="shared" si="33"/>
        <v>0</v>
      </c>
    </row>
    <row r="1065" spans="2:12" x14ac:dyDescent="0.25">
      <c r="K1065" s="1">
        <f t="shared" si="32"/>
        <v>0</v>
      </c>
      <c r="L1065" s="1">
        <f t="shared" si="33"/>
        <v>0</v>
      </c>
    </row>
    <row r="1066" spans="2:12" x14ac:dyDescent="0.25">
      <c r="B1066" s="1">
        <v>16</v>
      </c>
      <c r="C1066" s="1" t="s">
        <v>419</v>
      </c>
      <c r="D1066" s="1" t="s">
        <v>403</v>
      </c>
      <c r="E1066" s="1" t="s">
        <v>420</v>
      </c>
      <c r="K1066" s="1">
        <f t="shared" si="32"/>
        <v>0</v>
      </c>
      <c r="L1066" s="1">
        <f t="shared" si="33"/>
        <v>0</v>
      </c>
    </row>
    <row r="1067" spans="2:12" x14ac:dyDescent="0.25">
      <c r="K1067" s="1">
        <f t="shared" si="32"/>
        <v>0</v>
      </c>
      <c r="L1067" s="1">
        <f t="shared" si="33"/>
        <v>0</v>
      </c>
    </row>
    <row r="1068" spans="2:12" x14ac:dyDescent="0.25">
      <c r="K1068" s="1">
        <f t="shared" si="32"/>
        <v>0</v>
      </c>
      <c r="L1068" s="1">
        <f t="shared" si="33"/>
        <v>0</v>
      </c>
    </row>
    <row r="1069" spans="2:12" x14ac:dyDescent="0.25">
      <c r="B1069" s="1">
        <v>17</v>
      </c>
      <c r="C1069" s="1" t="s">
        <v>421</v>
      </c>
      <c r="D1069" s="1" t="s">
        <v>220</v>
      </c>
      <c r="E1069" s="1" t="s">
        <v>422</v>
      </c>
      <c r="F1069" s="1">
        <v>25</v>
      </c>
      <c r="G1069" s="1">
        <v>6.9</v>
      </c>
      <c r="H1069" s="1">
        <v>25</v>
      </c>
      <c r="I1069" s="1">
        <v>6.9</v>
      </c>
      <c r="J1069" s="1" t="s">
        <v>49</v>
      </c>
      <c r="K1069" s="1">
        <f t="shared" si="32"/>
        <v>6.7046777195513765E-5</v>
      </c>
      <c r="L1069" s="1">
        <f t="shared" si="33"/>
        <v>4.6262276264904498E-4</v>
      </c>
    </row>
    <row r="1070" spans="2:12" x14ac:dyDescent="0.25">
      <c r="F1070" s="1">
        <v>25</v>
      </c>
      <c r="G1070" s="1">
        <v>7.49</v>
      </c>
      <c r="H1070" s="1">
        <v>25</v>
      </c>
      <c r="I1070" s="1">
        <v>7.49</v>
      </c>
      <c r="J1070" s="1" t="s">
        <v>49</v>
      </c>
      <c r="K1070" s="1">
        <f t="shared" si="32"/>
        <v>6.7046777195513765E-5</v>
      </c>
      <c r="L1070" s="1">
        <f t="shared" si="33"/>
        <v>5.0218036119439814E-4</v>
      </c>
    </row>
    <row r="1071" spans="2:12" x14ac:dyDescent="0.25">
      <c r="K1071" s="1">
        <f t="shared" si="32"/>
        <v>0</v>
      </c>
      <c r="L1071" s="1">
        <f t="shared" si="33"/>
        <v>0</v>
      </c>
    </row>
    <row r="1072" spans="2:12" x14ac:dyDescent="0.25">
      <c r="K1072" s="1">
        <f t="shared" si="32"/>
        <v>0</v>
      </c>
      <c r="L1072" s="1">
        <f t="shared" si="33"/>
        <v>0</v>
      </c>
    </row>
    <row r="1073" spans="2:12" x14ac:dyDescent="0.25">
      <c r="B1073" s="1">
        <v>18</v>
      </c>
      <c r="C1073" s="1" t="s">
        <v>423</v>
      </c>
      <c r="D1073" s="1" t="s">
        <v>403</v>
      </c>
      <c r="E1073" s="1" t="s">
        <v>424</v>
      </c>
      <c r="F1073" s="1">
        <v>25</v>
      </c>
      <c r="G1073" s="1">
        <v>7.49</v>
      </c>
      <c r="H1073" s="1">
        <v>25</v>
      </c>
      <c r="I1073" s="1">
        <v>7.49</v>
      </c>
      <c r="J1073" s="1" t="s">
        <v>49</v>
      </c>
      <c r="K1073" s="1">
        <f t="shared" si="32"/>
        <v>6.7046777195513765E-5</v>
      </c>
      <c r="L1073" s="1">
        <f t="shared" si="33"/>
        <v>5.0218036119439814E-4</v>
      </c>
    </row>
    <row r="1074" spans="2:12" x14ac:dyDescent="0.25">
      <c r="K1074" s="1">
        <f t="shared" si="32"/>
        <v>0</v>
      </c>
      <c r="L1074" s="1">
        <f t="shared" si="33"/>
        <v>0</v>
      </c>
    </row>
    <row r="1075" spans="2:12" x14ac:dyDescent="0.25">
      <c r="K1075" s="1">
        <f t="shared" si="32"/>
        <v>0</v>
      </c>
      <c r="L1075" s="1">
        <f t="shared" si="33"/>
        <v>0</v>
      </c>
    </row>
    <row r="1076" spans="2:12" x14ac:dyDescent="0.25">
      <c r="B1076" s="1">
        <v>19</v>
      </c>
      <c r="C1076" s="1" t="s">
        <v>425</v>
      </c>
      <c r="D1076" s="1" t="s">
        <v>45</v>
      </c>
      <c r="E1076" s="1" t="s">
        <v>426</v>
      </c>
      <c r="F1076" s="1">
        <v>25</v>
      </c>
      <c r="G1076" s="1">
        <v>7.49</v>
      </c>
      <c r="H1076" s="1">
        <v>25</v>
      </c>
      <c r="I1076" s="1">
        <v>7.49</v>
      </c>
      <c r="J1076" s="1" t="s">
        <v>49</v>
      </c>
      <c r="K1076" s="1">
        <f t="shared" si="32"/>
        <v>6.7046777195513765E-5</v>
      </c>
      <c r="L1076" s="1">
        <f t="shared" si="33"/>
        <v>5.0218036119439814E-4</v>
      </c>
    </row>
    <row r="1077" spans="2:12" x14ac:dyDescent="0.25">
      <c r="K1077" s="1">
        <f t="shared" si="32"/>
        <v>0</v>
      </c>
      <c r="L1077" s="1">
        <f t="shared" si="33"/>
        <v>0</v>
      </c>
    </row>
    <row r="1078" spans="2:12" x14ac:dyDescent="0.25">
      <c r="K1078" s="1">
        <f t="shared" si="32"/>
        <v>0</v>
      </c>
      <c r="L1078" s="1">
        <f t="shared" si="33"/>
        <v>0</v>
      </c>
    </row>
    <row r="1079" spans="2:12" x14ac:dyDescent="0.25">
      <c r="B1079" s="1">
        <v>20</v>
      </c>
      <c r="C1079" s="1" t="s">
        <v>427</v>
      </c>
      <c r="D1079" s="1" t="s">
        <v>45</v>
      </c>
      <c r="E1079" s="1" t="s">
        <v>428</v>
      </c>
      <c r="K1079" s="1">
        <f t="shared" si="32"/>
        <v>0</v>
      </c>
      <c r="L1079" s="1">
        <f t="shared" si="33"/>
        <v>0</v>
      </c>
    </row>
    <row r="1080" spans="2:12" x14ac:dyDescent="0.25">
      <c r="K1080" s="1">
        <f t="shared" si="32"/>
        <v>0</v>
      </c>
      <c r="L1080" s="1">
        <f t="shared" si="33"/>
        <v>0</v>
      </c>
    </row>
    <row r="1081" spans="2:12" x14ac:dyDescent="0.25">
      <c r="K1081" s="1">
        <f t="shared" si="32"/>
        <v>0</v>
      </c>
      <c r="L1081" s="1">
        <f t="shared" si="33"/>
        <v>0</v>
      </c>
    </row>
    <row r="1082" spans="2:12" x14ac:dyDescent="0.25">
      <c r="B1082" s="1">
        <v>21</v>
      </c>
      <c r="C1082" s="1" t="s">
        <v>429</v>
      </c>
      <c r="D1082" s="1" t="s">
        <v>51</v>
      </c>
      <c r="E1082" s="1" t="s">
        <v>430</v>
      </c>
      <c r="K1082" s="1">
        <f t="shared" si="32"/>
        <v>0</v>
      </c>
      <c r="L1082" s="1">
        <f t="shared" si="33"/>
        <v>0</v>
      </c>
    </row>
    <row r="1083" spans="2:12" x14ac:dyDescent="0.25">
      <c r="K1083" s="1">
        <f t="shared" si="32"/>
        <v>0</v>
      </c>
      <c r="L1083" s="1">
        <f t="shared" si="33"/>
        <v>0</v>
      </c>
    </row>
    <row r="1084" spans="2:12" x14ac:dyDescent="0.25">
      <c r="K1084" s="1">
        <f t="shared" si="32"/>
        <v>0</v>
      </c>
      <c r="L1084" s="1">
        <f t="shared" si="33"/>
        <v>0</v>
      </c>
    </row>
    <row r="1085" spans="2:12" x14ac:dyDescent="0.25">
      <c r="B1085" s="1">
        <v>22</v>
      </c>
      <c r="C1085" s="1" t="s">
        <v>431</v>
      </c>
      <c r="D1085" s="1" t="s">
        <v>47</v>
      </c>
      <c r="E1085" s="1" t="s">
        <v>432</v>
      </c>
      <c r="K1085" s="1">
        <f t="shared" si="32"/>
        <v>0</v>
      </c>
      <c r="L1085" s="1">
        <f t="shared" si="33"/>
        <v>0</v>
      </c>
    </row>
    <row r="1086" spans="2:12" x14ac:dyDescent="0.25">
      <c r="K1086" s="1">
        <f t="shared" si="32"/>
        <v>0</v>
      </c>
      <c r="L1086" s="1">
        <f t="shared" si="33"/>
        <v>0</v>
      </c>
    </row>
    <row r="1087" spans="2:12" x14ac:dyDescent="0.25">
      <c r="K1087" s="1">
        <f t="shared" si="32"/>
        <v>0</v>
      </c>
      <c r="L1087" s="1">
        <f t="shared" si="33"/>
        <v>0</v>
      </c>
    </row>
    <row r="1088" spans="2:12" x14ac:dyDescent="0.25">
      <c r="B1088" s="1">
        <v>23</v>
      </c>
      <c r="C1088" s="1" t="s">
        <v>433</v>
      </c>
      <c r="D1088" s="1" t="s">
        <v>51</v>
      </c>
      <c r="E1088" s="1" t="s">
        <v>434</v>
      </c>
      <c r="F1088" s="1">
        <v>25</v>
      </c>
      <c r="G1088" s="1">
        <v>7.25</v>
      </c>
      <c r="H1088" s="1">
        <v>25</v>
      </c>
      <c r="I1088" s="1">
        <v>7.25</v>
      </c>
      <c r="J1088" s="1" t="s">
        <v>49</v>
      </c>
      <c r="K1088" s="1">
        <f t="shared" si="32"/>
        <v>6.7046777195513765E-5</v>
      </c>
      <c r="L1088" s="1">
        <f t="shared" si="33"/>
        <v>4.860891346674748E-4</v>
      </c>
    </row>
    <row r="1089" spans="2:12" x14ac:dyDescent="0.25">
      <c r="K1089" s="1">
        <f t="shared" si="32"/>
        <v>0</v>
      </c>
      <c r="L1089" s="1">
        <f t="shared" si="33"/>
        <v>0</v>
      </c>
    </row>
    <row r="1090" spans="2:12" x14ac:dyDescent="0.25">
      <c r="K1090" s="1">
        <f t="shared" si="32"/>
        <v>0</v>
      </c>
      <c r="L1090" s="1">
        <f t="shared" si="33"/>
        <v>0</v>
      </c>
    </row>
    <row r="1091" spans="2:12" x14ac:dyDescent="0.25">
      <c r="B1091" s="1">
        <v>24</v>
      </c>
      <c r="C1091" s="1" t="s">
        <v>435</v>
      </c>
      <c r="D1091" s="1" t="s">
        <v>51</v>
      </c>
      <c r="E1091" s="1" t="s">
        <v>436</v>
      </c>
      <c r="F1091" s="1">
        <v>25</v>
      </c>
      <c r="G1091" s="1">
        <v>7.25</v>
      </c>
      <c r="H1091" s="1">
        <v>25</v>
      </c>
      <c r="I1091" s="1">
        <v>7.25</v>
      </c>
      <c r="J1091" s="1" t="s">
        <v>49</v>
      </c>
      <c r="K1091" s="1">
        <f t="shared" ref="K1091:K1154" si="34">H1091/$H$6417</f>
        <v>6.7046777195513765E-5</v>
      </c>
      <c r="L1091" s="1">
        <f t="shared" si="33"/>
        <v>4.860891346674748E-4</v>
      </c>
    </row>
    <row r="1092" spans="2:12" x14ac:dyDescent="0.25">
      <c r="K1092" s="1">
        <f t="shared" si="34"/>
        <v>0</v>
      </c>
      <c r="L1092" s="1">
        <f t="shared" ref="L1092:L1155" si="35">K1092*I1092</f>
        <v>0</v>
      </c>
    </row>
    <row r="1093" spans="2:12" x14ac:dyDescent="0.25">
      <c r="K1093" s="1">
        <f t="shared" si="34"/>
        <v>0</v>
      </c>
      <c r="L1093" s="1">
        <f t="shared" si="35"/>
        <v>0</v>
      </c>
    </row>
    <row r="1094" spans="2:12" x14ac:dyDescent="0.25">
      <c r="B1094" s="1">
        <v>25</v>
      </c>
      <c r="C1094" s="1" t="s">
        <v>437</v>
      </c>
      <c r="D1094" s="1" t="s">
        <v>45</v>
      </c>
      <c r="E1094" s="1" t="s">
        <v>438</v>
      </c>
      <c r="F1094" s="1">
        <v>25</v>
      </c>
      <c r="G1094" s="1">
        <v>7.25</v>
      </c>
      <c r="H1094" s="1">
        <v>25</v>
      </c>
      <c r="I1094" s="1">
        <v>7.25</v>
      </c>
      <c r="J1094" s="1" t="s">
        <v>49</v>
      </c>
      <c r="K1094" s="1">
        <f t="shared" si="34"/>
        <v>6.7046777195513765E-5</v>
      </c>
      <c r="L1094" s="1">
        <f t="shared" si="35"/>
        <v>4.860891346674748E-4</v>
      </c>
    </row>
    <row r="1095" spans="2:12" x14ac:dyDescent="0.25">
      <c r="K1095" s="1">
        <f t="shared" si="34"/>
        <v>0</v>
      </c>
      <c r="L1095" s="1">
        <f t="shared" si="35"/>
        <v>0</v>
      </c>
    </row>
    <row r="1096" spans="2:12" x14ac:dyDescent="0.25">
      <c r="K1096" s="1">
        <f t="shared" si="34"/>
        <v>0</v>
      </c>
      <c r="L1096" s="1">
        <f t="shared" si="35"/>
        <v>0</v>
      </c>
    </row>
    <row r="1097" spans="2:12" x14ac:dyDescent="0.25">
      <c r="B1097" s="1">
        <v>26</v>
      </c>
      <c r="C1097" s="1" t="s">
        <v>439</v>
      </c>
      <c r="D1097" s="1" t="s">
        <v>51</v>
      </c>
      <c r="E1097" s="1" t="s">
        <v>440</v>
      </c>
      <c r="K1097" s="1">
        <f t="shared" si="34"/>
        <v>0</v>
      </c>
      <c r="L1097" s="1">
        <f t="shared" si="35"/>
        <v>0</v>
      </c>
    </row>
    <row r="1098" spans="2:12" x14ac:dyDescent="0.25">
      <c r="K1098" s="1">
        <f t="shared" si="34"/>
        <v>0</v>
      </c>
      <c r="L1098" s="1">
        <f t="shared" si="35"/>
        <v>0</v>
      </c>
    </row>
    <row r="1099" spans="2:12" x14ac:dyDescent="0.25">
      <c r="K1099" s="1">
        <f t="shared" si="34"/>
        <v>0</v>
      </c>
      <c r="L1099" s="1">
        <f t="shared" si="35"/>
        <v>0</v>
      </c>
    </row>
    <row r="1100" spans="2:12" x14ac:dyDescent="0.25">
      <c r="B1100" s="1">
        <v>27</v>
      </c>
      <c r="C1100" s="1" t="s">
        <v>441</v>
      </c>
      <c r="D1100" s="1" t="s">
        <v>220</v>
      </c>
      <c r="E1100" s="1" t="s">
        <v>442</v>
      </c>
      <c r="F1100" s="1">
        <v>25</v>
      </c>
      <c r="G1100" s="1">
        <v>6.9</v>
      </c>
      <c r="H1100" s="1">
        <v>25</v>
      </c>
      <c r="I1100" s="1">
        <v>6.9</v>
      </c>
      <c r="J1100" s="1" t="s">
        <v>49</v>
      </c>
      <c r="K1100" s="1">
        <f t="shared" si="34"/>
        <v>6.7046777195513765E-5</v>
      </c>
      <c r="L1100" s="1">
        <f t="shared" si="35"/>
        <v>4.6262276264904498E-4</v>
      </c>
    </row>
    <row r="1101" spans="2:12" x14ac:dyDescent="0.25">
      <c r="F1101" s="1">
        <v>25</v>
      </c>
      <c r="G1101" s="1">
        <v>7.49</v>
      </c>
      <c r="H1101" s="1">
        <v>25</v>
      </c>
      <c r="I1101" s="1">
        <v>7.49</v>
      </c>
      <c r="J1101" s="1" t="s">
        <v>49</v>
      </c>
      <c r="K1101" s="1">
        <f t="shared" si="34"/>
        <v>6.7046777195513765E-5</v>
      </c>
      <c r="L1101" s="1">
        <f t="shared" si="35"/>
        <v>5.0218036119439814E-4</v>
      </c>
    </row>
    <row r="1102" spans="2:12" x14ac:dyDescent="0.25">
      <c r="K1102" s="1">
        <f t="shared" si="34"/>
        <v>0</v>
      </c>
      <c r="L1102" s="1">
        <f t="shared" si="35"/>
        <v>0</v>
      </c>
    </row>
    <row r="1103" spans="2:12" x14ac:dyDescent="0.25">
      <c r="K1103" s="1">
        <f t="shared" si="34"/>
        <v>0</v>
      </c>
      <c r="L1103" s="1">
        <f t="shared" si="35"/>
        <v>0</v>
      </c>
    </row>
    <row r="1104" spans="2:12" x14ac:dyDescent="0.25">
      <c r="B1104" s="1">
        <v>28</v>
      </c>
      <c r="C1104" s="1" t="s">
        <v>443</v>
      </c>
      <c r="D1104" s="1" t="s">
        <v>51</v>
      </c>
      <c r="E1104" s="1" t="s">
        <v>444</v>
      </c>
      <c r="F1104" s="1">
        <v>25</v>
      </c>
      <c r="G1104" s="1">
        <v>7.49</v>
      </c>
      <c r="H1104" s="1">
        <v>25</v>
      </c>
      <c r="I1104" s="1">
        <v>7.49</v>
      </c>
      <c r="J1104" s="1" t="s">
        <v>49</v>
      </c>
      <c r="K1104" s="1">
        <f t="shared" si="34"/>
        <v>6.7046777195513765E-5</v>
      </c>
      <c r="L1104" s="1">
        <f t="shared" si="35"/>
        <v>5.0218036119439814E-4</v>
      </c>
    </row>
    <row r="1105" spans="2:12" x14ac:dyDescent="0.25">
      <c r="K1105" s="1">
        <f t="shared" si="34"/>
        <v>0</v>
      </c>
      <c r="L1105" s="1">
        <f t="shared" si="35"/>
        <v>0</v>
      </c>
    </row>
    <row r="1106" spans="2:12" x14ac:dyDescent="0.25">
      <c r="K1106" s="1">
        <f t="shared" si="34"/>
        <v>0</v>
      </c>
      <c r="L1106" s="1">
        <f t="shared" si="35"/>
        <v>0</v>
      </c>
    </row>
    <row r="1107" spans="2:12" x14ac:dyDescent="0.25">
      <c r="B1107" s="1">
        <v>29</v>
      </c>
      <c r="C1107" s="1" t="s">
        <v>445</v>
      </c>
      <c r="D1107" s="1" t="s">
        <v>45</v>
      </c>
      <c r="E1107" s="1" t="s">
        <v>446</v>
      </c>
      <c r="F1107" s="1">
        <v>25</v>
      </c>
      <c r="G1107" s="1">
        <v>7.49</v>
      </c>
      <c r="H1107" s="1">
        <v>25</v>
      </c>
      <c r="I1107" s="1">
        <v>7.49</v>
      </c>
      <c r="J1107" s="1" t="s">
        <v>49</v>
      </c>
      <c r="K1107" s="1">
        <f t="shared" si="34"/>
        <v>6.7046777195513765E-5</v>
      </c>
      <c r="L1107" s="1">
        <f t="shared" si="35"/>
        <v>5.0218036119439814E-4</v>
      </c>
    </row>
    <row r="1108" spans="2:12" x14ac:dyDescent="0.25">
      <c r="K1108" s="1">
        <f t="shared" si="34"/>
        <v>0</v>
      </c>
      <c r="L1108" s="1">
        <f t="shared" si="35"/>
        <v>0</v>
      </c>
    </row>
    <row r="1109" spans="2:12" x14ac:dyDescent="0.25">
      <c r="K1109" s="1">
        <f t="shared" si="34"/>
        <v>0</v>
      </c>
      <c r="L1109" s="1">
        <f t="shared" si="35"/>
        <v>0</v>
      </c>
    </row>
    <row r="1110" spans="2:12" x14ac:dyDescent="0.25">
      <c r="B1110" s="1">
        <v>30</v>
      </c>
      <c r="C1110" s="1" t="s">
        <v>447</v>
      </c>
      <c r="D1110" s="1" t="s">
        <v>45</v>
      </c>
      <c r="E1110" s="1" t="s">
        <v>448</v>
      </c>
      <c r="K1110" s="1">
        <f t="shared" si="34"/>
        <v>0</v>
      </c>
      <c r="L1110" s="1">
        <f t="shared" si="35"/>
        <v>0</v>
      </c>
    </row>
    <row r="1111" spans="2:12" x14ac:dyDescent="0.25">
      <c r="K1111" s="1">
        <f t="shared" si="34"/>
        <v>0</v>
      </c>
      <c r="L1111" s="1">
        <f t="shared" si="35"/>
        <v>0</v>
      </c>
    </row>
    <row r="1112" spans="2:12" x14ac:dyDescent="0.25">
      <c r="K1112" s="1">
        <f t="shared" si="34"/>
        <v>0</v>
      </c>
      <c r="L1112" s="1">
        <f t="shared" si="35"/>
        <v>0</v>
      </c>
    </row>
    <row r="1113" spans="2:12" x14ac:dyDescent="0.25">
      <c r="B1113" s="1">
        <v>31</v>
      </c>
      <c r="C1113" s="1" t="s">
        <v>449</v>
      </c>
      <c r="D1113" s="1" t="s">
        <v>51</v>
      </c>
      <c r="E1113" s="1" t="s">
        <v>450</v>
      </c>
      <c r="K1113" s="1">
        <f t="shared" si="34"/>
        <v>0</v>
      </c>
      <c r="L1113" s="1">
        <f t="shared" si="35"/>
        <v>0</v>
      </c>
    </row>
    <row r="1114" spans="2:12" x14ac:dyDescent="0.25">
      <c r="K1114" s="1">
        <f t="shared" si="34"/>
        <v>0</v>
      </c>
      <c r="L1114" s="1">
        <f t="shared" si="35"/>
        <v>0</v>
      </c>
    </row>
    <row r="1115" spans="2:12" x14ac:dyDescent="0.25">
      <c r="K1115" s="1">
        <f t="shared" si="34"/>
        <v>0</v>
      </c>
      <c r="L1115" s="1">
        <f t="shared" si="35"/>
        <v>0</v>
      </c>
    </row>
    <row r="1116" spans="2:12" x14ac:dyDescent="0.25">
      <c r="B1116" s="1">
        <v>32</v>
      </c>
      <c r="C1116" s="1" t="s">
        <v>451</v>
      </c>
      <c r="D1116" s="1" t="s">
        <v>47</v>
      </c>
      <c r="E1116" s="1" t="s">
        <v>452</v>
      </c>
      <c r="K1116" s="1">
        <f t="shared" si="34"/>
        <v>0</v>
      </c>
      <c r="L1116" s="1">
        <f t="shared" si="35"/>
        <v>0</v>
      </c>
    </row>
    <row r="1117" spans="2:12" x14ac:dyDescent="0.25">
      <c r="K1117" s="1">
        <f t="shared" si="34"/>
        <v>0</v>
      </c>
      <c r="L1117" s="1">
        <f t="shared" si="35"/>
        <v>0</v>
      </c>
    </row>
    <row r="1118" spans="2:12" x14ac:dyDescent="0.25">
      <c r="K1118" s="1">
        <f t="shared" si="34"/>
        <v>0</v>
      </c>
      <c r="L1118" s="1">
        <f t="shared" si="35"/>
        <v>0</v>
      </c>
    </row>
    <row r="1119" spans="2:12" x14ac:dyDescent="0.25">
      <c r="B1119" s="1">
        <v>33</v>
      </c>
      <c r="C1119" s="1" t="s">
        <v>453</v>
      </c>
      <c r="D1119" s="1" t="s">
        <v>13</v>
      </c>
      <c r="E1119" s="1" t="s">
        <v>454</v>
      </c>
      <c r="F1119" s="1">
        <v>25</v>
      </c>
      <c r="G1119" s="1">
        <v>6.9</v>
      </c>
      <c r="H1119" s="1">
        <v>25</v>
      </c>
      <c r="I1119" s="1">
        <v>6.9</v>
      </c>
      <c r="J1119" s="1" t="s">
        <v>49</v>
      </c>
      <c r="K1119" s="1">
        <f t="shared" si="34"/>
        <v>6.7046777195513765E-5</v>
      </c>
      <c r="L1119" s="1">
        <f t="shared" si="35"/>
        <v>4.6262276264904498E-4</v>
      </c>
    </row>
    <row r="1120" spans="2:12" x14ac:dyDescent="0.25">
      <c r="F1120" s="1">
        <v>25</v>
      </c>
      <c r="G1120" s="1">
        <v>7.49</v>
      </c>
      <c r="H1120" s="1">
        <v>25</v>
      </c>
      <c r="I1120" s="1">
        <v>7.49</v>
      </c>
      <c r="J1120" s="1" t="s">
        <v>49</v>
      </c>
      <c r="K1120" s="1">
        <f t="shared" si="34"/>
        <v>6.7046777195513765E-5</v>
      </c>
      <c r="L1120" s="1">
        <f t="shared" si="35"/>
        <v>5.0218036119439814E-4</v>
      </c>
    </row>
    <row r="1121" spans="2:12" x14ac:dyDescent="0.25">
      <c r="B1121" s="1">
        <v>1</v>
      </c>
      <c r="C1121" s="1" t="s">
        <v>455</v>
      </c>
      <c r="D1121" s="1" t="s">
        <v>456</v>
      </c>
      <c r="E1121" s="1" t="s">
        <v>457</v>
      </c>
      <c r="F1121" s="1">
        <v>7</v>
      </c>
      <c r="G1121" s="1">
        <v>5.6</v>
      </c>
      <c r="H1121" s="1">
        <v>7</v>
      </c>
      <c r="I1121" s="1">
        <v>5.6</v>
      </c>
      <c r="J1121" s="1" t="s">
        <v>49</v>
      </c>
      <c r="K1121" s="1">
        <f t="shared" si="34"/>
        <v>1.8773097614743855E-5</v>
      </c>
      <c r="L1121" s="1">
        <f t="shared" si="35"/>
        <v>1.0512934664256558E-4</v>
      </c>
    </row>
    <row r="1122" spans="2:12" x14ac:dyDescent="0.25">
      <c r="K1122" s="1">
        <f t="shared" si="34"/>
        <v>0</v>
      </c>
      <c r="L1122" s="1">
        <f t="shared" si="35"/>
        <v>0</v>
      </c>
    </row>
    <row r="1123" spans="2:12" x14ac:dyDescent="0.25">
      <c r="K1123" s="1">
        <f t="shared" si="34"/>
        <v>0</v>
      </c>
      <c r="L1123" s="1">
        <f t="shared" si="35"/>
        <v>0</v>
      </c>
    </row>
    <row r="1124" spans="2:12" x14ac:dyDescent="0.25">
      <c r="B1124" s="1">
        <v>2</v>
      </c>
      <c r="C1124" s="1" t="s">
        <v>458</v>
      </c>
      <c r="D1124" s="1" t="s">
        <v>456</v>
      </c>
      <c r="E1124" s="1" t="s">
        <v>459</v>
      </c>
      <c r="F1124" s="1">
        <v>6</v>
      </c>
      <c r="G1124" s="1">
        <v>5.17</v>
      </c>
      <c r="H1124" s="1">
        <v>6</v>
      </c>
      <c r="I1124" s="1">
        <v>5.17</v>
      </c>
      <c r="J1124" s="1" t="s">
        <v>49</v>
      </c>
      <c r="K1124" s="1">
        <f t="shared" si="34"/>
        <v>1.6091226526923303E-5</v>
      </c>
      <c r="L1124" s="1">
        <f t="shared" si="35"/>
        <v>8.3191641144193478E-5</v>
      </c>
    </row>
    <row r="1125" spans="2:12" x14ac:dyDescent="0.25">
      <c r="F1125" s="1">
        <v>7</v>
      </c>
      <c r="G1125" s="1">
        <v>5.17</v>
      </c>
      <c r="H1125" s="1">
        <v>7</v>
      </c>
      <c r="I1125" s="1">
        <v>5.17</v>
      </c>
      <c r="J1125" s="1" t="s">
        <v>11</v>
      </c>
      <c r="K1125" s="1">
        <f t="shared" si="34"/>
        <v>1.8773097614743855E-5</v>
      </c>
      <c r="L1125" s="1">
        <f t="shared" si="35"/>
        <v>9.7056914668225723E-5</v>
      </c>
    </row>
    <row r="1126" spans="2:12" x14ac:dyDescent="0.25">
      <c r="K1126" s="1">
        <f t="shared" si="34"/>
        <v>0</v>
      </c>
      <c r="L1126" s="1">
        <f t="shared" si="35"/>
        <v>0</v>
      </c>
    </row>
    <row r="1127" spans="2:12" x14ac:dyDescent="0.25">
      <c r="K1127" s="1">
        <f t="shared" si="34"/>
        <v>0</v>
      </c>
      <c r="L1127" s="1">
        <f t="shared" si="35"/>
        <v>0</v>
      </c>
    </row>
    <row r="1128" spans="2:12" x14ac:dyDescent="0.25">
      <c r="B1128" s="1">
        <v>3</v>
      </c>
      <c r="C1128" s="1" t="s">
        <v>460</v>
      </c>
      <c r="D1128" s="1" t="s">
        <v>456</v>
      </c>
      <c r="E1128" s="1" t="s">
        <v>461</v>
      </c>
      <c r="F1128" s="1">
        <v>6</v>
      </c>
      <c r="G1128" s="1">
        <v>5.17</v>
      </c>
      <c r="H1128" s="1">
        <v>6</v>
      </c>
      <c r="I1128" s="1">
        <v>5.17</v>
      </c>
      <c r="J1128" s="1" t="s">
        <v>49</v>
      </c>
      <c r="K1128" s="1">
        <f t="shared" si="34"/>
        <v>1.6091226526923303E-5</v>
      </c>
      <c r="L1128" s="1">
        <f t="shared" si="35"/>
        <v>8.3191641144193478E-5</v>
      </c>
    </row>
    <row r="1129" spans="2:12" x14ac:dyDescent="0.25">
      <c r="F1129" s="1">
        <v>7</v>
      </c>
      <c r="G1129" s="1">
        <v>5.17</v>
      </c>
      <c r="H1129" s="1">
        <v>7</v>
      </c>
      <c r="I1129" s="1">
        <v>5.17</v>
      </c>
      <c r="J1129" s="1" t="s">
        <v>11</v>
      </c>
      <c r="K1129" s="1">
        <f t="shared" si="34"/>
        <v>1.8773097614743855E-5</v>
      </c>
      <c r="L1129" s="1">
        <f t="shared" si="35"/>
        <v>9.7056914668225723E-5</v>
      </c>
    </row>
    <row r="1130" spans="2:12" x14ac:dyDescent="0.25">
      <c r="K1130" s="1">
        <f t="shared" si="34"/>
        <v>0</v>
      </c>
      <c r="L1130" s="1">
        <f t="shared" si="35"/>
        <v>0</v>
      </c>
    </row>
    <row r="1131" spans="2:12" x14ac:dyDescent="0.25">
      <c r="K1131" s="1">
        <f t="shared" si="34"/>
        <v>0</v>
      </c>
      <c r="L1131" s="1">
        <f t="shared" si="35"/>
        <v>0</v>
      </c>
    </row>
    <row r="1132" spans="2:12" x14ac:dyDescent="0.25">
      <c r="B1132" s="1">
        <v>4</v>
      </c>
      <c r="C1132" s="1" t="s">
        <v>462</v>
      </c>
      <c r="D1132" s="1" t="s">
        <v>456</v>
      </c>
      <c r="E1132" s="1" t="s">
        <v>463</v>
      </c>
      <c r="F1132" s="1">
        <v>6</v>
      </c>
      <c r="G1132" s="1">
        <v>5.24</v>
      </c>
      <c r="H1132" s="1">
        <v>6</v>
      </c>
      <c r="I1132" s="1">
        <v>5.24</v>
      </c>
      <c r="J1132" s="1" t="s">
        <v>49</v>
      </c>
      <c r="K1132" s="1">
        <f t="shared" si="34"/>
        <v>1.6091226526923303E-5</v>
      </c>
      <c r="L1132" s="1">
        <f t="shared" si="35"/>
        <v>8.4318027001078119E-5</v>
      </c>
    </row>
    <row r="1133" spans="2:12" x14ac:dyDescent="0.25">
      <c r="F1133" s="1">
        <v>7</v>
      </c>
      <c r="G1133" s="1">
        <v>5.24</v>
      </c>
      <c r="H1133" s="1">
        <v>7</v>
      </c>
      <c r="I1133" s="1">
        <v>5.24</v>
      </c>
      <c r="J1133" s="1" t="s">
        <v>11</v>
      </c>
      <c r="K1133" s="1">
        <f t="shared" si="34"/>
        <v>1.8773097614743855E-5</v>
      </c>
      <c r="L1133" s="1">
        <f t="shared" si="35"/>
        <v>9.8371031501257803E-5</v>
      </c>
    </row>
    <row r="1134" spans="2:12" x14ac:dyDescent="0.25">
      <c r="K1134" s="1">
        <f t="shared" si="34"/>
        <v>0</v>
      </c>
      <c r="L1134" s="1">
        <f t="shared" si="35"/>
        <v>0</v>
      </c>
    </row>
    <row r="1135" spans="2:12" x14ac:dyDescent="0.25">
      <c r="K1135" s="1">
        <f t="shared" si="34"/>
        <v>0</v>
      </c>
      <c r="L1135" s="1">
        <f t="shared" si="35"/>
        <v>0</v>
      </c>
    </row>
    <row r="1136" spans="2:12" x14ac:dyDescent="0.25">
      <c r="B1136" s="1">
        <v>5</v>
      </c>
      <c r="C1136" s="1" t="s">
        <v>464</v>
      </c>
      <c r="D1136" s="1" t="s">
        <v>456</v>
      </c>
      <c r="E1136" s="1" t="s">
        <v>265</v>
      </c>
      <c r="F1136" s="1">
        <v>6</v>
      </c>
      <c r="G1136" s="1">
        <v>5.24</v>
      </c>
      <c r="H1136" s="1">
        <v>6</v>
      </c>
      <c r="I1136" s="1">
        <v>5.24</v>
      </c>
      <c r="J1136" s="1" t="s">
        <v>49</v>
      </c>
      <c r="K1136" s="1">
        <f t="shared" si="34"/>
        <v>1.6091226526923303E-5</v>
      </c>
      <c r="L1136" s="1">
        <f t="shared" si="35"/>
        <v>8.4318027001078119E-5</v>
      </c>
    </row>
    <row r="1137" spans="2:12" x14ac:dyDescent="0.25">
      <c r="F1137" s="1">
        <v>7</v>
      </c>
      <c r="G1137" s="1">
        <v>5.24</v>
      </c>
      <c r="H1137" s="1">
        <v>7</v>
      </c>
      <c r="I1137" s="1">
        <v>5.24</v>
      </c>
      <c r="J1137" s="1" t="s">
        <v>11</v>
      </c>
      <c r="K1137" s="1">
        <f t="shared" si="34"/>
        <v>1.8773097614743855E-5</v>
      </c>
      <c r="L1137" s="1">
        <f t="shared" si="35"/>
        <v>9.8371031501257803E-5</v>
      </c>
    </row>
    <row r="1138" spans="2:12" x14ac:dyDescent="0.25">
      <c r="B1138" s="1">
        <v>1</v>
      </c>
      <c r="C1138" s="1" t="s">
        <v>465</v>
      </c>
      <c r="D1138" s="1" t="s">
        <v>47</v>
      </c>
      <c r="E1138" s="1" t="s">
        <v>466</v>
      </c>
      <c r="F1138" s="1">
        <v>100</v>
      </c>
      <c r="G1138" s="1">
        <v>6.19</v>
      </c>
      <c r="H1138" s="1">
        <v>100</v>
      </c>
      <c r="I1138" s="1">
        <v>6.19</v>
      </c>
      <c r="J1138" s="1" t="s">
        <v>11</v>
      </c>
      <c r="K1138" s="1">
        <f t="shared" si="34"/>
        <v>2.6818710878205506E-4</v>
      </c>
      <c r="L1138" s="1">
        <f t="shared" si="35"/>
        <v>1.6600782033609209E-3</v>
      </c>
    </row>
    <row r="1139" spans="2:12" x14ac:dyDescent="0.25">
      <c r="K1139" s="1">
        <f t="shared" si="34"/>
        <v>0</v>
      </c>
      <c r="L1139" s="1">
        <f t="shared" si="35"/>
        <v>0</v>
      </c>
    </row>
    <row r="1140" spans="2:12" x14ac:dyDescent="0.25">
      <c r="K1140" s="1">
        <f t="shared" si="34"/>
        <v>0</v>
      </c>
      <c r="L1140" s="1">
        <f t="shared" si="35"/>
        <v>0</v>
      </c>
    </row>
    <row r="1141" spans="2:12" x14ac:dyDescent="0.25">
      <c r="B1141" s="1">
        <v>2</v>
      </c>
      <c r="C1141" s="1" t="s">
        <v>467</v>
      </c>
      <c r="D1141" s="1" t="s">
        <v>13</v>
      </c>
      <c r="E1141" s="1" t="s">
        <v>468</v>
      </c>
      <c r="F1141" s="1">
        <v>100</v>
      </c>
      <c r="G1141" s="1">
        <v>6.2</v>
      </c>
      <c r="H1141" s="1">
        <v>100</v>
      </c>
      <c r="I1141" s="1">
        <v>6.2</v>
      </c>
      <c r="J1141" s="1" t="s">
        <v>11</v>
      </c>
      <c r="K1141" s="1">
        <f t="shared" si="34"/>
        <v>2.6818710878205506E-4</v>
      </c>
      <c r="L1141" s="1">
        <f t="shared" si="35"/>
        <v>1.6627600744487413E-3</v>
      </c>
    </row>
    <row r="1142" spans="2:12" x14ac:dyDescent="0.25">
      <c r="F1142" s="1">
        <v>50</v>
      </c>
      <c r="G1142" s="1">
        <v>6.2</v>
      </c>
      <c r="H1142" s="1">
        <v>50</v>
      </c>
      <c r="I1142" s="1">
        <v>6.2</v>
      </c>
      <c r="J1142" s="1" t="s">
        <v>11</v>
      </c>
      <c r="K1142" s="1">
        <f t="shared" si="34"/>
        <v>1.3409355439102753E-4</v>
      </c>
      <c r="L1142" s="1">
        <f t="shared" si="35"/>
        <v>8.3138003722437067E-4</v>
      </c>
    </row>
    <row r="1143" spans="2:12" x14ac:dyDescent="0.25">
      <c r="K1143" s="1">
        <f t="shared" si="34"/>
        <v>0</v>
      </c>
      <c r="L1143" s="1">
        <f t="shared" si="35"/>
        <v>0</v>
      </c>
    </row>
    <row r="1144" spans="2:12" x14ac:dyDescent="0.25">
      <c r="K1144" s="1">
        <f t="shared" si="34"/>
        <v>0</v>
      </c>
      <c r="L1144" s="1">
        <f t="shared" si="35"/>
        <v>0</v>
      </c>
    </row>
    <row r="1145" spans="2:12" x14ac:dyDescent="0.25">
      <c r="B1145" s="1">
        <v>3</v>
      </c>
      <c r="C1145" s="1" t="s">
        <v>469</v>
      </c>
      <c r="D1145" s="1" t="s">
        <v>470</v>
      </c>
      <c r="E1145" s="1" t="s">
        <v>424</v>
      </c>
      <c r="F1145" s="1">
        <v>100</v>
      </c>
      <c r="G1145" s="1">
        <v>6.25</v>
      </c>
      <c r="H1145" s="1">
        <v>100</v>
      </c>
      <c r="I1145" s="1">
        <v>6.25</v>
      </c>
      <c r="J1145" s="1" t="s">
        <v>11</v>
      </c>
      <c r="K1145" s="1">
        <f t="shared" si="34"/>
        <v>2.6818710878205506E-4</v>
      </c>
      <c r="L1145" s="1">
        <f t="shared" si="35"/>
        <v>1.6761694298878442E-3</v>
      </c>
    </row>
    <row r="1146" spans="2:12" x14ac:dyDescent="0.25">
      <c r="F1146" s="1">
        <v>100</v>
      </c>
      <c r="G1146" s="1">
        <v>6.25</v>
      </c>
      <c r="H1146" s="1">
        <v>75</v>
      </c>
      <c r="I1146" s="1">
        <v>6.25</v>
      </c>
      <c r="J1146" s="1" t="s">
        <v>11</v>
      </c>
      <c r="K1146" s="1">
        <f t="shared" si="34"/>
        <v>2.0114033158654131E-4</v>
      </c>
      <c r="L1146" s="1">
        <f t="shared" si="35"/>
        <v>1.2571270724158832E-3</v>
      </c>
    </row>
    <row r="1147" spans="2:12" x14ac:dyDescent="0.25">
      <c r="K1147" s="1">
        <f t="shared" si="34"/>
        <v>0</v>
      </c>
      <c r="L1147" s="1">
        <f t="shared" si="35"/>
        <v>0</v>
      </c>
    </row>
    <row r="1148" spans="2:12" x14ac:dyDescent="0.25">
      <c r="K1148" s="1">
        <f t="shared" si="34"/>
        <v>0</v>
      </c>
      <c r="L1148" s="1">
        <f t="shared" si="35"/>
        <v>0</v>
      </c>
    </row>
    <row r="1149" spans="2:12" x14ac:dyDescent="0.25">
      <c r="B1149" s="1">
        <v>4</v>
      </c>
      <c r="C1149" s="1" t="s">
        <v>471</v>
      </c>
      <c r="D1149" s="1" t="s">
        <v>470</v>
      </c>
      <c r="E1149" s="1" t="s">
        <v>472</v>
      </c>
      <c r="F1149" s="1">
        <v>100</v>
      </c>
      <c r="G1149" s="1">
        <v>6.31</v>
      </c>
      <c r="H1149" s="1">
        <v>100</v>
      </c>
      <c r="I1149" s="1">
        <v>6.31</v>
      </c>
      <c r="J1149" s="1" t="s">
        <v>11</v>
      </c>
      <c r="K1149" s="1">
        <f t="shared" si="34"/>
        <v>2.6818710878205506E-4</v>
      </c>
      <c r="L1149" s="1">
        <f t="shared" si="35"/>
        <v>1.6922606564147673E-3</v>
      </c>
    </row>
    <row r="1150" spans="2:12" x14ac:dyDescent="0.25">
      <c r="F1150" s="1">
        <v>100</v>
      </c>
      <c r="G1150" s="1">
        <v>6.32</v>
      </c>
      <c r="H1150" s="1">
        <v>75</v>
      </c>
      <c r="I1150" s="1">
        <v>6.32</v>
      </c>
      <c r="J1150" s="1" t="s">
        <v>11</v>
      </c>
      <c r="K1150" s="1">
        <f t="shared" si="34"/>
        <v>2.0114033158654131E-4</v>
      </c>
      <c r="L1150" s="1">
        <f t="shared" si="35"/>
        <v>1.2712068956269411E-3</v>
      </c>
    </row>
    <row r="1151" spans="2:12" x14ac:dyDescent="0.25">
      <c r="K1151" s="1">
        <f t="shared" si="34"/>
        <v>0</v>
      </c>
      <c r="L1151" s="1">
        <f t="shared" si="35"/>
        <v>0</v>
      </c>
    </row>
    <row r="1152" spans="2:12" x14ac:dyDescent="0.25">
      <c r="K1152" s="1">
        <f t="shared" si="34"/>
        <v>0</v>
      </c>
      <c r="L1152" s="1">
        <f t="shared" si="35"/>
        <v>0</v>
      </c>
    </row>
    <row r="1153" spans="2:12" x14ac:dyDescent="0.25">
      <c r="B1153" s="1">
        <v>5</v>
      </c>
      <c r="C1153" s="1" t="s">
        <v>473</v>
      </c>
      <c r="D1153" s="1" t="s">
        <v>47</v>
      </c>
      <c r="E1153" s="1" t="s">
        <v>474</v>
      </c>
      <c r="F1153" s="1">
        <v>100</v>
      </c>
      <c r="G1153" s="1">
        <v>6.35</v>
      </c>
      <c r="H1153" s="1">
        <v>100</v>
      </c>
      <c r="I1153" s="1">
        <v>6.35</v>
      </c>
      <c r="J1153" s="1" t="s">
        <v>11</v>
      </c>
      <c r="K1153" s="1">
        <f t="shared" si="34"/>
        <v>2.6818710878205506E-4</v>
      </c>
      <c r="L1153" s="1">
        <f t="shared" si="35"/>
        <v>1.7029881407660495E-3</v>
      </c>
    </row>
    <row r="1154" spans="2:12" x14ac:dyDescent="0.25">
      <c r="K1154" s="1">
        <f t="shared" si="34"/>
        <v>0</v>
      </c>
      <c r="L1154" s="1">
        <f t="shared" si="35"/>
        <v>0</v>
      </c>
    </row>
    <row r="1155" spans="2:12" x14ac:dyDescent="0.25">
      <c r="K1155" s="1">
        <f t="shared" ref="K1155:K1218" si="36">H1155/$H$6417</f>
        <v>0</v>
      </c>
      <c r="L1155" s="1">
        <f t="shared" si="35"/>
        <v>0</v>
      </c>
    </row>
    <row r="1156" spans="2:12" x14ac:dyDescent="0.25">
      <c r="B1156" s="1">
        <v>6</v>
      </c>
      <c r="C1156" s="1" t="s">
        <v>475</v>
      </c>
      <c r="D1156" s="1" t="s">
        <v>13</v>
      </c>
      <c r="E1156" s="1" t="s">
        <v>476</v>
      </c>
      <c r="F1156" s="1">
        <v>150</v>
      </c>
      <c r="G1156" s="1">
        <v>5.31</v>
      </c>
      <c r="H1156" s="1">
        <v>150</v>
      </c>
      <c r="I1156" s="1">
        <v>5.31</v>
      </c>
      <c r="J1156" s="1" t="s">
        <v>11</v>
      </c>
      <c r="K1156" s="1">
        <f t="shared" si="36"/>
        <v>4.0228066317308262E-4</v>
      </c>
      <c r="L1156" s="1">
        <f t="shared" ref="L1156:L1219" si="37">K1156*I1156</f>
        <v>2.1361103214490684E-3</v>
      </c>
    </row>
    <row r="1157" spans="2:12" x14ac:dyDescent="0.25">
      <c r="K1157" s="1">
        <f t="shared" si="36"/>
        <v>0</v>
      </c>
      <c r="L1157" s="1">
        <f t="shared" si="37"/>
        <v>0</v>
      </c>
    </row>
    <row r="1158" spans="2:12" x14ac:dyDescent="0.25">
      <c r="K1158" s="1">
        <f t="shared" si="36"/>
        <v>0</v>
      </c>
      <c r="L1158" s="1">
        <f t="shared" si="37"/>
        <v>0</v>
      </c>
    </row>
    <row r="1159" spans="2:12" x14ac:dyDescent="0.25">
      <c r="B1159" s="1">
        <v>7</v>
      </c>
      <c r="C1159" s="1" t="s">
        <v>477</v>
      </c>
      <c r="D1159" s="1" t="s">
        <v>13</v>
      </c>
      <c r="E1159" s="1" t="s">
        <v>478</v>
      </c>
      <c r="F1159" s="1">
        <v>150</v>
      </c>
      <c r="G1159" s="1">
        <v>5.31</v>
      </c>
      <c r="H1159" s="1">
        <v>150</v>
      </c>
      <c r="I1159" s="1">
        <v>5.31</v>
      </c>
      <c r="J1159" s="1" t="s">
        <v>11</v>
      </c>
      <c r="K1159" s="1">
        <f t="shared" si="36"/>
        <v>4.0228066317308262E-4</v>
      </c>
      <c r="L1159" s="1">
        <f t="shared" si="37"/>
        <v>2.1361103214490684E-3</v>
      </c>
    </row>
    <row r="1160" spans="2:12" x14ac:dyDescent="0.25">
      <c r="K1160" s="1">
        <f t="shared" si="36"/>
        <v>0</v>
      </c>
      <c r="L1160" s="1">
        <f t="shared" si="37"/>
        <v>0</v>
      </c>
    </row>
    <row r="1161" spans="2:12" x14ac:dyDescent="0.25">
      <c r="K1161" s="1">
        <f t="shared" si="36"/>
        <v>0</v>
      </c>
      <c r="L1161" s="1">
        <f t="shared" si="37"/>
        <v>0</v>
      </c>
    </row>
    <row r="1162" spans="2:12" x14ac:dyDescent="0.25">
      <c r="B1162" s="1">
        <v>8</v>
      </c>
      <c r="C1162" s="1" t="s">
        <v>479</v>
      </c>
      <c r="D1162" s="1" t="s">
        <v>13</v>
      </c>
      <c r="E1162" s="1" t="s">
        <v>480</v>
      </c>
      <c r="F1162" s="1">
        <v>100</v>
      </c>
      <c r="G1162" s="1">
        <v>6.32</v>
      </c>
      <c r="H1162" s="1">
        <v>100</v>
      </c>
      <c r="I1162" s="1">
        <v>6.32</v>
      </c>
      <c r="J1162" s="1" t="s">
        <v>11</v>
      </c>
      <c r="K1162" s="1">
        <f t="shared" si="36"/>
        <v>2.6818710878205506E-4</v>
      </c>
      <c r="L1162" s="1">
        <f t="shared" si="37"/>
        <v>1.6949425275025881E-3</v>
      </c>
    </row>
    <row r="1163" spans="2:12" x14ac:dyDescent="0.25">
      <c r="F1163" s="1">
        <v>100</v>
      </c>
      <c r="G1163" s="1">
        <v>6.32</v>
      </c>
      <c r="H1163" s="1">
        <v>50</v>
      </c>
      <c r="I1163" s="1">
        <v>6.32</v>
      </c>
      <c r="J1163" s="1" t="s">
        <v>11</v>
      </c>
      <c r="K1163" s="1">
        <f t="shared" si="36"/>
        <v>1.3409355439102753E-4</v>
      </c>
      <c r="L1163" s="1">
        <f t="shared" si="37"/>
        <v>8.4747126375129406E-4</v>
      </c>
    </row>
    <row r="1164" spans="2:12" x14ac:dyDescent="0.25">
      <c r="B1164" s="1">
        <v>1</v>
      </c>
      <c r="C1164" s="1" t="s">
        <v>481</v>
      </c>
      <c r="D1164" s="1" t="s">
        <v>482</v>
      </c>
      <c r="E1164" s="1" t="s">
        <v>483</v>
      </c>
      <c r="F1164" s="1">
        <v>200</v>
      </c>
      <c r="G1164" s="1">
        <v>6.1</v>
      </c>
      <c r="H1164" s="1">
        <v>200</v>
      </c>
      <c r="I1164" s="1">
        <v>6.1</v>
      </c>
      <c r="J1164" s="1" t="s">
        <v>11</v>
      </c>
      <c r="K1164" s="1">
        <f t="shared" si="36"/>
        <v>5.3637421756411012E-4</v>
      </c>
      <c r="L1164" s="1">
        <f t="shared" si="37"/>
        <v>3.2718827271410716E-3</v>
      </c>
    </row>
    <row r="1165" spans="2:12" x14ac:dyDescent="0.25">
      <c r="K1165" s="1">
        <f t="shared" si="36"/>
        <v>0</v>
      </c>
      <c r="L1165" s="1">
        <f t="shared" si="37"/>
        <v>0</v>
      </c>
    </row>
    <row r="1166" spans="2:12" x14ac:dyDescent="0.25">
      <c r="K1166" s="1">
        <f t="shared" si="36"/>
        <v>0</v>
      </c>
      <c r="L1166" s="1">
        <f t="shared" si="37"/>
        <v>0</v>
      </c>
    </row>
    <row r="1167" spans="2:12" x14ac:dyDescent="0.25">
      <c r="B1167" s="1">
        <v>2</v>
      </c>
      <c r="C1167" s="1" t="s">
        <v>484</v>
      </c>
      <c r="D1167" s="1" t="s">
        <v>482</v>
      </c>
      <c r="E1167" s="1" t="s">
        <v>485</v>
      </c>
      <c r="F1167" s="1">
        <v>200</v>
      </c>
      <c r="G1167" s="1">
        <v>6.1</v>
      </c>
      <c r="H1167" s="1">
        <v>200</v>
      </c>
      <c r="I1167" s="1">
        <v>6.1</v>
      </c>
      <c r="J1167" s="1" t="s">
        <v>11</v>
      </c>
      <c r="K1167" s="1">
        <f t="shared" si="36"/>
        <v>5.3637421756411012E-4</v>
      </c>
      <c r="L1167" s="1">
        <f t="shared" si="37"/>
        <v>3.2718827271410716E-3</v>
      </c>
    </row>
    <row r="1168" spans="2:12" x14ac:dyDescent="0.25">
      <c r="K1168" s="1">
        <f t="shared" si="36"/>
        <v>0</v>
      </c>
      <c r="L1168" s="1">
        <f t="shared" si="37"/>
        <v>0</v>
      </c>
    </row>
    <row r="1169" spans="2:12" x14ac:dyDescent="0.25">
      <c r="K1169" s="1">
        <f t="shared" si="36"/>
        <v>0</v>
      </c>
      <c r="L1169" s="1">
        <f t="shared" si="37"/>
        <v>0</v>
      </c>
    </row>
    <row r="1170" spans="2:12" x14ac:dyDescent="0.25">
      <c r="B1170" s="1">
        <v>3</v>
      </c>
      <c r="C1170" s="1" t="s">
        <v>486</v>
      </c>
      <c r="D1170" s="1" t="s">
        <v>482</v>
      </c>
      <c r="E1170" s="1" t="s">
        <v>487</v>
      </c>
      <c r="F1170" s="1">
        <v>200</v>
      </c>
      <c r="G1170" s="1">
        <v>6.1</v>
      </c>
      <c r="H1170" s="1">
        <v>200</v>
      </c>
      <c r="I1170" s="1">
        <v>6.1</v>
      </c>
      <c r="J1170" s="1" t="s">
        <v>11</v>
      </c>
      <c r="K1170" s="1">
        <f t="shared" si="36"/>
        <v>5.3637421756411012E-4</v>
      </c>
      <c r="L1170" s="1">
        <f t="shared" si="37"/>
        <v>3.2718827271410716E-3</v>
      </c>
    </row>
    <row r="1171" spans="2:12" x14ac:dyDescent="0.25">
      <c r="K1171" s="1">
        <f t="shared" si="36"/>
        <v>0</v>
      </c>
      <c r="L1171" s="1">
        <f t="shared" si="37"/>
        <v>0</v>
      </c>
    </row>
    <row r="1172" spans="2:12" x14ac:dyDescent="0.25">
      <c r="K1172" s="1">
        <f t="shared" si="36"/>
        <v>0</v>
      </c>
      <c r="L1172" s="1">
        <f t="shared" si="37"/>
        <v>0</v>
      </c>
    </row>
    <row r="1173" spans="2:12" x14ac:dyDescent="0.25">
      <c r="B1173" s="1">
        <v>4</v>
      </c>
      <c r="C1173" s="1" t="s">
        <v>488</v>
      </c>
      <c r="D1173" s="1" t="s">
        <v>482</v>
      </c>
      <c r="E1173" s="1" t="s">
        <v>489</v>
      </c>
      <c r="F1173" s="1">
        <v>200</v>
      </c>
      <c r="G1173" s="1">
        <v>6.1</v>
      </c>
      <c r="H1173" s="1">
        <v>200</v>
      </c>
      <c r="I1173" s="1">
        <v>6.1</v>
      </c>
      <c r="J1173" s="1" t="s">
        <v>11</v>
      </c>
      <c r="K1173" s="1">
        <f t="shared" si="36"/>
        <v>5.3637421756411012E-4</v>
      </c>
      <c r="L1173" s="1">
        <f t="shared" si="37"/>
        <v>3.2718827271410716E-3</v>
      </c>
    </row>
    <row r="1174" spans="2:12" x14ac:dyDescent="0.25">
      <c r="K1174" s="1">
        <f t="shared" si="36"/>
        <v>0</v>
      </c>
      <c r="L1174" s="1">
        <f t="shared" si="37"/>
        <v>0</v>
      </c>
    </row>
    <row r="1175" spans="2:12" x14ac:dyDescent="0.25">
      <c r="K1175" s="1">
        <f t="shared" si="36"/>
        <v>0</v>
      </c>
      <c r="L1175" s="1">
        <f t="shared" si="37"/>
        <v>0</v>
      </c>
    </row>
    <row r="1176" spans="2:12" x14ac:dyDescent="0.25">
      <c r="B1176" s="1">
        <v>5</v>
      </c>
      <c r="C1176" s="1" t="s">
        <v>490</v>
      </c>
      <c r="D1176" s="1" t="s">
        <v>482</v>
      </c>
      <c r="E1176" s="1" t="s">
        <v>491</v>
      </c>
      <c r="F1176" s="1">
        <v>200</v>
      </c>
      <c r="G1176" s="1">
        <v>6.1</v>
      </c>
      <c r="H1176" s="1">
        <v>200</v>
      </c>
      <c r="I1176" s="1">
        <v>6.1</v>
      </c>
      <c r="J1176" s="1" t="s">
        <v>11</v>
      </c>
      <c r="K1176" s="1">
        <f t="shared" si="36"/>
        <v>5.3637421756411012E-4</v>
      </c>
      <c r="L1176" s="1">
        <f t="shared" si="37"/>
        <v>3.2718827271410716E-3</v>
      </c>
    </row>
    <row r="1177" spans="2:12" x14ac:dyDescent="0.25">
      <c r="K1177" s="1">
        <f t="shared" si="36"/>
        <v>0</v>
      </c>
      <c r="L1177" s="1">
        <f t="shared" si="37"/>
        <v>0</v>
      </c>
    </row>
    <row r="1178" spans="2:12" x14ac:dyDescent="0.25">
      <c r="K1178" s="1">
        <f t="shared" si="36"/>
        <v>0</v>
      </c>
      <c r="L1178" s="1">
        <f t="shared" si="37"/>
        <v>0</v>
      </c>
    </row>
    <row r="1179" spans="2:12" x14ac:dyDescent="0.25">
      <c r="B1179" s="1">
        <v>6</v>
      </c>
      <c r="C1179" s="1" t="s">
        <v>492</v>
      </c>
      <c r="D1179" s="1" t="s">
        <v>482</v>
      </c>
      <c r="E1179" s="1" t="s">
        <v>493</v>
      </c>
      <c r="F1179" s="1">
        <v>200</v>
      </c>
      <c r="G1179" s="1">
        <v>5.95</v>
      </c>
      <c r="H1179" s="1">
        <v>200</v>
      </c>
      <c r="I1179" s="1">
        <v>5.95</v>
      </c>
      <c r="J1179" s="1" t="s">
        <v>11</v>
      </c>
      <c r="K1179" s="1">
        <f t="shared" si="36"/>
        <v>5.3637421756411012E-4</v>
      </c>
      <c r="L1179" s="1">
        <f t="shared" si="37"/>
        <v>3.1914265945064552E-3</v>
      </c>
    </row>
    <row r="1180" spans="2:12" x14ac:dyDescent="0.25">
      <c r="K1180" s="1">
        <f t="shared" si="36"/>
        <v>0</v>
      </c>
      <c r="L1180" s="1">
        <f t="shared" si="37"/>
        <v>0</v>
      </c>
    </row>
    <row r="1181" spans="2:12" x14ac:dyDescent="0.25">
      <c r="K1181" s="1">
        <f t="shared" si="36"/>
        <v>0</v>
      </c>
      <c r="L1181" s="1">
        <f t="shared" si="37"/>
        <v>0</v>
      </c>
    </row>
    <row r="1182" spans="2:12" x14ac:dyDescent="0.25">
      <c r="B1182" s="1">
        <v>7</v>
      </c>
      <c r="C1182" s="1" t="s">
        <v>494</v>
      </c>
      <c r="D1182" s="1" t="s">
        <v>482</v>
      </c>
      <c r="E1182" s="1" t="s">
        <v>495</v>
      </c>
      <c r="F1182" s="1">
        <v>200</v>
      </c>
      <c r="G1182" s="1">
        <v>5.95</v>
      </c>
      <c r="H1182" s="1">
        <v>200</v>
      </c>
      <c r="I1182" s="1">
        <v>5.95</v>
      </c>
      <c r="J1182" s="1" t="s">
        <v>11</v>
      </c>
      <c r="K1182" s="1">
        <f t="shared" si="36"/>
        <v>5.3637421756411012E-4</v>
      </c>
      <c r="L1182" s="1">
        <f t="shared" si="37"/>
        <v>3.1914265945064552E-3</v>
      </c>
    </row>
    <row r="1183" spans="2:12" x14ac:dyDescent="0.25">
      <c r="K1183" s="1">
        <f t="shared" si="36"/>
        <v>0</v>
      </c>
      <c r="L1183" s="1">
        <f t="shared" si="37"/>
        <v>0</v>
      </c>
    </row>
    <row r="1184" spans="2:12" x14ac:dyDescent="0.25">
      <c r="K1184" s="1">
        <f t="shared" si="36"/>
        <v>0</v>
      </c>
      <c r="L1184" s="1">
        <f t="shared" si="37"/>
        <v>0</v>
      </c>
    </row>
    <row r="1185" spans="2:12" x14ac:dyDescent="0.25">
      <c r="B1185" s="1">
        <v>8</v>
      </c>
      <c r="C1185" s="1" t="s">
        <v>496</v>
      </c>
      <c r="D1185" s="1" t="s">
        <v>482</v>
      </c>
      <c r="E1185" s="1" t="s">
        <v>497</v>
      </c>
      <c r="K1185" s="1">
        <f t="shared" si="36"/>
        <v>0</v>
      </c>
      <c r="L1185" s="1">
        <f t="shared" si="37"/>
        <v>0</v>
      </c>
    </row>
    <row r="1186" spans="2:12" x14ac:dyDescent="0.25">
      <c r="K1186" s="1">
        <f t="shared" si="36"/>
        <v>0</v>
      </c>
      <c r="L1186" s="1">
        <f t="shared" si="37"/>
        <v>0</v>
      </c>
    </row>
    <row r="1187" spans="2:12" x14ac:dyDescent="0.25">
      <c r="K1187" s="1">
        <f t="shared" si="36"/>
        <v>0</v>
      </c>
      <c r="L1187" s="1">
        <f t="shared" si="37"/>
        <v>0</v>
      </c>
    </row>
    <row r="1188" spans="2:12" x14ac:dyDescent="0.25">
      <c r="B1188" s="1">
        <v>9</v>
      </c>
      <c r="C1188" s="1" t="s">
        <v>498</v>
      </c>
      <c r="D1188" s="1" t="s">
        <v>482</v>
      </c>
      <c r="E1188" s="1" t="s">
        <v>499</v>
      </c>
      <c r="K1188" s="1">
        <f t="shared" si="36"/>
        <v>0</v>
      </c>
      <c r="L1188" s="1">
        <f t="shared" si="37"/>
        <v>0</v>
      </c>
    </row>
    <row r="1189" spans="2:12" x14ac:dyDescent="0.25">
      <c r="K1189" s="1">
        <f t="shared" si="36"/>
        <v>0</v>
      </c>
      <c r="L1189" s="1">
        <f t="shared" si="37"/>
        <v>0</v>
      </c>
    </row>
    <row r="1190" spans="2:12" x14ac:dyDescent="0.25">
      <c r="K1190" s="1">
        <f t="shared" si="36"/>
        <v>0</v>
      </c>
      <c r="L1190" s="1">
        <f t="shared" si="37"/>
        <v>0</v>
      </c>
    </row>
    <row r="1191" spans="2:12" x14ac:dyDescent="0.25">
      <c r="B1191" s="1">
        <v>10</v>
      </c>
      <c r="C1191" s="1" t="s">
        <v>500</v>
      </c>
      <c r="D1191" s="1" t="s">
        <v>482</v>
      </c>
      <c r="E1191" s="1" t="s">
        <v>501</v>
      </c>
      <c r="K1191" s="1">
        <f t="shared" si="36"/>
        <v>0</v>
      </c>
      <c r="L1191" s="1">
        <f t="shared" si="37"/>
        <v>0</v>
      </c>
    </row>
    <row r="1192" spans="2:12" x14ac:dyDescent="0.25">
      <c r="K1192" s="1">
        <f t="shared" si="36"/>
        <v>0</v>
      </c>
      <c r="L1192" s="1">
        <f t="shared" si="37"/>
        <v>0</v>
      </c>
    </row>
    <row r="1193" spans="2:12" x14ac:dyDescent="0.25">
      <c r="K1193" s="1">
        <f t="shared" si="36"/>
        <v>0</v>
      </c>
      <c r="L1193" s="1">
        <f t="shared" si="37"/>
        <v>0</v>
      </c>
    </row>
    <row r="1194" spans="2:12" x14ac:dyDescent="0.25">
      <c r="B1194" s="1">
        <v>11</v>
      </c>
      <c r="C1194" s="1" t="s">
        <v>502</v>
      </c>
      <c r="D1194" s="1" t="s">
        <v>482</v>
      </c>
      <c r="E1194" s="1" t="s">
        <v>503</v>
      </c>
      <c r="K1194" s="1">
        <f t="shared" si="36"/>
        <v>0</v>
      </c>
      <c r="L1194" s="1">
        <f t="shared" si="37"/>
        <v>0</v>
      </c>
    </row>
    <row r="1195" spans="2:12" x14ac:dyDescent="0.25">
      <c r="K1195" s="1">
        <f t="shared" si="36"/>
        <v>0</v>
      </c>
      <c r="L1195" s="1">
        <f t="shared" si="37"/>
        <v>0</v>
      </c>
    </row>
    <row r="1196" spans="2:12" x14ac:dyDescent="0.25">
      <c r="K1196" s="1">
        <f t="shared" si="36"/>
        <v>0</v>
      </c>
      <c r="L1196" s="1">
        <f t="shared" si="37"/>
        <v>0</v>
      </c>
    </row>
    <row r="1197" spans="2:12" x14ac:dyDescent="0.25">
      <c r="B1197" s="1">
        <v>12</v>
      </c>
      <c r="C1197" s="1" t="s">
        <v>504</v>
      </c>
      <c r="D1197" s="1" t="s">
        <v>482</v>
      </c>
      <c r="E1197" s="1" t="s">
        <v>505</v>
      </c>
      <c r="K1197" s="1">
        <f t="shared" si="36"/>
        <v>0</v>
      </c>
      <c r="L1197" s="1">
        <f t="shared" si="37"/>
        <v>0</v>
      </c>
    </row>
    <row r="1198" spans="2:12" x14ac:dyDescent="0.25">
      <c r="B1198" s="1">
        <v>1</v>
      </c>
      <c r="C1198" s="1" t="s">
        <v>506</v>
      </c>
      <c r="D1198" s="1" t="s">
        <v>9</v>
      </c>
      <c r="E1198" s="1" t="s">
        <v>507</v>
      </c>
      <c r="F1198" s="1">
        <v>100</v>
      </c>
      <c r="G1198" s="1">
        <v>4.74</v>
      </c>
      <c r="H1198" s="1">
        <v>100</v>
      </c>
      <c r="I1198" s="1">
        <v>4.74</v>
      </c>
      <c r="J1198" s="1" t="s">
        <v>11</v>
      </c>
      <c r="K1198" s="1">
        <f t="shared" si="36"/>
        <v>2.6818710878205506E-4</v>
      </c>
      <c r="L1198" s="1">
        <f t="shared" si="37"/>
        <v>1.2712068956269411E-3</v>
      </c>
    </row>
    <row r="1199" spans="2:12" x14ac:dyDescent="0.25">
      <c r="F1199" s="1">
        <v>100</v>
      </c>
      <c r="G1199" s="1">
        <v>4.75</v>
      </c>
      <c r="H1199" s="1">
        <v>100</v>
      </c>
      <c r="I1199" s="1">
        <v>4.75</v>
      </c>
      <c r="J1199" s="1" t="s">
        <v>11</v>
      </c>
      <c r="K1199" s="1">
        <f t="shared" si="36"/>
        <v>2.6818710878205506E-4</v>
      </c>
      <c r="L1199" s="1">
        <f t="shared" si="37"/>
        <v>1.2738887667147615E-3</v>
      </c>
    </row>
    <row r="1200" spans="2:12" x14ac:dyDescent="0.25">
      <c r="F1200" s="1">
        <v>100</v>
      </c>
      <c r="G1200" s="1">
        <v>5.25</v>
      </c>
      <c r="H1200" s="1">
        <v>100</v>
      </c>
      <c r="I1200" s="1">
        <v>5.25</v>
      </c>
      <c r="J1200" s="1" t="s">
        <v>11</v>
      </c>
      <c r="K1200" s="1">
        <f t="shared" si="36"/>
        <v>2.6818710878205506E-4</v>
      </c>
      <c r="L1200" s="1">
        <f t="shared" si="37"/>
        <v>1.407982321105789E-3</v>
      </c>
    </row>
    <row r="1201" spans="2:12" x14ac:dyDescent="0.25">
      <c r="K1201" s="1">
        <f t="shared" si="36"/>
        <v>0</v>
      </c>
      <c r="L1201" s="1">
        <f t="shared" si="37"/>
        <v>0</v>
      </c>
    </row>
    <row r="1202" spans="2:12" x14ac:dyDescent="0.25">
      <c r="K1202" s="1">
        <f t="shared" si="36"/>
        <v>0</v>
      </c>
      <c r="L1202" s="1">
        <f t="shared" si="37"/>
        <v>0</v>
      </c>
    </row>
    <row r="1203" spans="2:12" x14ac:dyDescent="0.25">
      <c r="B1203" s="1">
        <v>2</v>
      </c>
      <c r="C1203" s="1" t="s">
        <v>508</v>
      </c>
      <c r="D1203" s="1" t="s">
        <v>220</v>
      </c>
      <c r="E1203" s="1" t="s">
        <v>509</v>
      </c>
      <c r="F1203" s="1">
        <v>100</v>
      </c>
      <c r="G1203" s="1">
        <v>4.95</v>
      </c>
      <c r="H1203" s="1">
        <v>100</v>
      </c>
      <c r="I1203" s="1">
        <v>4.95</v>
      </c>
      <c r="J1203" s="1" t="s">
        <v>11</v>
      </c>
      <c r="K1203" s="1">
        <f t="shared" si="36"/>
        <v>2.6818710878205506E-4</v>
      </c>
      <c r="L1203" s="1">
        <f t="shared" si="37"/>
        <v>1.3275261884711726E-3</v>
      </c>
    </row>
    <row r="1204" spans="2:12" x14ac:dyDescent="0.25">
      <c r="F1204" s="1">
        <v>100</v>
      </c>
      <c r="G1204" s="1">
        <v>5.0999999999999996</v>
      </c>
      <c r="H1204" s="1">
        <v>100</v>
      </c>
      <c r="I1204" s="1">
        <v>5.0999999999999996</v>
      </c>
      <c r="J1204" s="1" t="s">
        <v>11</v>
      </c>
      <c r="K1204" s="1">
        <f t="shared" si="36"/>
        <v>2.6818710878205506E-4</v>
      </c>
      <c r="L1204" s="1">
        <f t="shared" si="37"/>
        <v>1.3677542547884808E-3</v>
      </c>
    </row>
    <row r="1205" spans="2:12" x14ac:dyDescent="0.25">
      <c r="B1205" s="1">
        <v>1</v>
      </c>
      <c r="C1205" s="1" t="s">
        <v>167</v>
      </c>
      <c r="D1205" s="1" t="s">
        <v>32</v>
      </c>
      <c r="E1205" s="1" t="s">
        <v>350</v>
      </c>
      <c r="F1205" s="1">
        <v>100</v>
      </c>
      <c r="G1205" s="1">
        <v>4.9400000000000004</v>
      </c>
      <c r="H1205" s="1">
        <v>100</v>
      </c>
      <c r="I1205" s="1">
        <v>4.9400000000000004</v>
      </c>
      <c r="J1205" s="1" t="s">
        <v>11</v>
      </c>
      <c r="K1205" s="1">
        <f t="shared" si="36"/>
        <v>2.6818710878205506E-4</v>
      </c>
      <c r="L1205" s="1">
        <f t="shared" si="37"/>
        <v>1.3248443173833522E-3</v>
      </c>
    </row>
    <row r="1206" spans="2:12" x14ac:dyDescent="0.25">
      <c r="F1206" s="1">
        <v>150</v>
      </c>
      <c r="G1206" s="1">
        <v>4.9400000000000004</v>
      </c>
      <c r="H1206" s="1">
        <v>150</v>
      </c>
      <c r="I1206" s="1">
        <v>4.9400000000000004</v>
      </c>
      <c r="J1206" s="1" t="s">
        <v>11</v>
      </c>
      <c r="K1206" s="1">
        <f t="shared" si="36"/>
        <v>4.0228066317308262E-4</v>
      </c>
      <c r="L1206" s="1">
        <f t="shared" si="37"/>
        <v>1.9872664760750285E-3</v>
      </c>
    </row>
    <row r="1207" spans="2:12" x14ac:dyDescent="0.25">
      <c r="F1207" s="1">
        <v>50</v>
      </c>
      <c r="G1207" s="1">
        <v>5.41</v>
      </c>
      <c r="H1207" s="1">
        <v>50</v>
      </c>
      <c r="I1207" s="1">
        <v>5.41</v>
      </c>
      <c r="J1207" s="1" t="s">
        <v>49</v>
      </c>
      <c r="K1207" s="1">
        <f t="shared" si="36"/>
        <v>1.3409355439102753E-4</v>
      </c>
      <c r="L1207" s="1">
        <f t="shared" si="37"/>
        <v>7.2544612925545891E-4</v>
      </c>
    </row>
    <row r="1208" spans="2:12" x14ac:dyDescent="0.25">
      <c r="F1208" s="1">
        <v>230</v>
      </c>
      <c r="G1208" s="1">
        <v>5.48</v>
      </c>
      <c r="H1208" s="1">
        <v>200</v>
      </c>
      <c r="I1208" s="1">
        <v>5.48</v>
      </c>
      <c r="J1208" s="1" t="s">
        <v>11</v>
      </c>
      <c r="K1208" s="1">
        <f t="shared" si="36"/>
        <v>5.3637421756411012E-4</v>
      </c>
      <c r="L1208" s="1">
        <f t="shared" si="37"/>
        <v>2.9393307122513239E-3</v>
      </c>
    </row>
    <row r="1209" spans="2:12" x14ac:dyDescent="0.25">
      <c r="K1209" s="1">
        <f t="shared" si="36"/>
        <v>0</v>
      </c>
      <c r="L1209" s="1">
        <f t="shared" si="37"/>
        <v>0</v>
      </c>
    </row>
    <row r="1210" spans="2:12" x14ac:dyDescent="0.25">
      <c r="K1210" s="1">
        <f t="shared" si="36"/>
        <v>0</v>
      </c>
      <c r="L1210" s="1">
        <f t="shared" si="37"/>
        <v>0</v>
      </c>
    </row>
    <row r="1211" spans="2:12" x14ac:dyDescent="0.25">
      <c r="B1211" s="1">
        <v>2</v>
      </c>
      <c r="C1211" s="1" t="s">
        <v>169</v>
      </c>
      <c r="D1211" s="1" t="s">
        <v>32</v>
      </c>
      <c r="E1211" s="1" t="s">
        <v>233</v>
      </c>
      <c r="F1211" s="1">
        <v>100</v>
      </c>
      <c r="G1211" s="1">
        <v>5</v>
      </c>
      <c r="H1211" s="1">
        <v>100</v>
      </c>
      <c r="I1211" s="1">
        <v>5</v>
      </c>
      <c r="J1211" s="1" t="s">
        <v>49</v>
      </c>
      <c r="K1211" s="1">
        <f t="shared" si="36"/>
        <v>2.6818710878205506E-4</v>
      </c>
      <c r="L1211" s="1">
        <f t="shared" si="37"/>
        <v>1.3409355439102752E-3</v>
      </c>
    </row>
    <row r="1212" spans="2:12" x14ac:dyDescent="0.25">
      <c r="F1212" s="1">
        <v>50</v>
      </c>
      <c r="G1212" s="1">
        <v>5.41</v>
      </c>
      <c r="H1212" s="1">
        <v>50</v>
      </c>
      <c r="I1212" s="1">
        <v>5.41</v>
      </c>
      <c r="J1212" s="1" t="s">
        <v>49</v>
      </c>
      <c r="K1212" s="1">
        <f t="shared" si="36"/>
        <v>1.3409355439102753E-4</v>
      </c>
      <c r="L1212" s="1">
        <f t="shared" si="37"/>
        <v>7.2544612925545891E-4</v>
      </c>
    </row>
    <row r="1213" spans="2:12" x14ac:dyDescent="0.25">
      <c r="F1213" s="1">
        <v>200</v>
      </c>
      <c r="G1213" s="1">
        <v>5.48</v>
      </c>
      <c r="H1213" s="1">
        <v>200</v>
      </c>
      <c r="I1213" s="1">
        <v>5.48</v>
      </c>
      <c r="J1213" s="1" t="s">
        <v>11</v>
      </c>
      <c r="K1213" s="1">
        <f t="shared" si="36"/>
        <v>5.3637421756411012E-4</v>
      </c>
      <c r="L1213" s="1">
        <f t="shared" si="37"/>
        <v>2.9393307122513239E-3</v>
      </c>
    </row>
    <row r="1214" spans="2:12" x14ac:dyDescent="0.25">
      <c r="F1214" s="1">
        <v>88</v>
      </c>
      <c r="G1214" s="1">
        <v>5.83</v>
      </c>
      <c r="H1214" s="1">
        <v>88</v>
      </c>
      <c r="I1214" s="1">
        <v>5.83</v>
      </c>
      <c r="J1214" s="1" t="s">
        <v>11</v>
      </c>
      <c r="K1214" s="1">
        <f t="shared" si="36"/>
        <v>2.3600465572820847E-4</v>
      </c>
      <c r="L1214" s="1">
        <f t="shared" si="37"/>
        <v>1.3759071428954554E-3</v>
      </c>
    </row>
    <row r="1215" spans="2:12" x14ac:dyDescent="0.25">
      <c r="F1215" s="1">
        <v>50</v>
      </c>
      <c r="G1215" s="1">
        <v>6.1</v>
      </c>
      <c r="H1215" s="1">
        <v>50</v>
      </c>
      <c r="I1215" s="1">
        <v>6.1</v>
      </c>
      <c r="J1215" s="1" t="s">
        <v>11</v>
      </c>
      <c r="K1215" s="1">
        <f t="shared" si="36"/>
        <v>1.3409355439102753E-4</v>
      </c>
      <c r="L1215" s="1">
        <f t="shared" si="37"/>
        <v>8.1797068178526789E-4</v>
      </c>
    </row>
    <row r="1216" spans="2:12" x14ac:dyDescent="0.25">
      <c r="F1216" s="1">
        <v>100</v>
      </c>
      <c r="G1216" s="1">
        <v>6.1</v>
      </c>
      <c r="H1216" s="1">
        <v>12</v>
      </c>
      <c r="I1216" s="1">
        <v>6.1</v>
      </c>
      <c r="J1216" s="1" t="s">
        <v>11</v>
      </c>
      <c r="K1216" s="1">
        <f t="shared" si="36"/>
        <v>3.2182453053846607E-5</v>
      </c>
      <c r="L1216" s="1">
        <f t="shared" si="37"/>
        <v>1.963129636284643E-4</v>
      </c>
    </row>
    <row r="1217" spans="2:12" x14ac:dyDescent="0.25">
      <c r="K1217" s="1">
        <f t="shared" si="36"/>
        <v>0</v>
      </c>
      <c r="L1217" s="1">
        <f t="shared" si="37"/>
        <v>0</v>
      </c>
    </row>
    <row r="1218" spans="2:12" x14ac:dyDescent="0.25">
      <c r="K1218" s="1">
        <f t="shared" si="36"/>
        <v>0</v>
      </c>
      <c r="L1218" s="1">
        <f t="shared" si="37"/>
        <v>0</v>
      </c>
    </row>
    <row r="1219" spans="2:12" x14ac:dyDescent="0.25">
      <c r="B1219" s="1">
        <v>3</v>
      </c>
      <c r="C1219" s="1" t="s">
        <v>171</v>
      </c>
      <c r="D1219" s="1" t="s">
        <v>32</v>
      </c>
      <c r="E1219" s="1" t="s">
        <v>235</v>
      </c>
      <c r="F1219" s="1">
        <v>100</v>
      </c>
      <c r="G1219" s="1">
        <v>5</v>
      </c>
      <c r="H1219" s="1">
        <v>100</v>
      </c>
      <c r="I1219" s="1">
        <v>5</v>
      </c>
      <c r="J1219" s="1" t="s">
        <v>49</v>
      </c>
      <c r="K1219" s="1">
        <f t="shared" ref="K1219:K1282" si="38">H1219/$H$6417</f>
        <v>2.6818710878205506E-4</v>
      </c>
      <c r="L1219" s="1">
        <f t="shared" si="37"/>
        <v>1.3409355439102752E-3</v>
      </c>
    </row>
    <row r="1220" spans="2:12" x14ac:dyDescent="0.25">
      <c r="F1220" s="1">
        <v>50</v>
      </c>
      <c r="G1220" s="1">
        <v>5.41</v>
      </c>
      <c r="H1220" s="1">
        <v>50</v>
      </c>
      <c r="I1220" s="1">
        <v>5.41</v>
      </c>
      <c r="J1220" s="1" t="s">
        <v>49</v>
      </c>
      <c r="K1220" s="1">
        <f t="shared" si="38"/>
        <v>1.3409355439102753E-4</v>
      </c>
      <c r="L1220" s="1">
        <f t="shared" ref="L1220:L1283" si="39">K1220*I1220</f>
        <v>7.2544612925545891E-4</v>
      </c>
    </row>
    <row r="1221" spans="2:12" x14ac:dyDescent="0.25">
      <c r="F1221" s="1">
        <v>50</v>
      </c>
      <c r="G1221" s="1">
        <v>5.68</v>
      </c>
      <c r="H1221" s="1">
        <v>50</v>
      </c>
      <c r="I1221" s="1">
        <v>5.68</v>
      </c>
      <c r="J1221" s="1" t="s">
        <v>11</v>
      </c>
      <c r="K1221" s="1">
        <f t="shared" si="38"/>
        <v>1.3409355439102753E-4</v>
      </c>
      <c r="L1221" s="1">
        <f t="shared" si="39"/>
        <v>7.616513889410363E-4</v>
      </c>
    </row>
    <row r="1222" spans="2:12" x14ac:dyDescent="0.25">
      <c r="F1222" s="1">
        <v>50</v>
      </c>
      <c r="G1222" s="1">
        <v>5.68</v>
      </c>
      <c r="H1222" s="1">
        <v>50</v>
      </c>
      <c r="I1222" s="1">
        <v>5.68</v>
      </c>
      <c r="J1222" s="1" t="s">
        <v>11</v>
      </c>
      <c r="K1222" s="1">
        <f t="shared" si="38"/>
        <v>1.3409355439102753E-4</v>
      </c>
      <c r="L1222" s="1">
        <f t="shared" si="39"/>
        <v>7.616513889410363E-4</v>
      </c>
    </row>
    <row r="1223" spans="2:12" x14ac:dyDescent="0.25">
      <c r="F1223" s="1">
        <v>100</v>
      </c>
      <c r="G1223" s="1">
        <v>5.68</v>
      </c>
      <c r="H1223" s="1">
        <v>100</v>
      </c>
      <c r="I1223" s="1">
        <v>5.68</v>
      </c>
      <c r="J1223" s="1" t="s">
        <v>11</v>
      </c>
      <c r="K1223" s="1">
        <f t="shared" si="38"/>
        <v>2.6818710878205506E-4</v>
      </c>
      <c r="L1223" s="1">
        <f t="shared" si="39"/>
        <v>1.5233027778820726E-3</v>
      </c>
    </row>
    <row r="1224" spans="2:12" x14ac:dyDescent="0.25">
      <c r="F1224" s="1">
        <v>200</v>
      </c>
      <c r="G1224" s="1">
        <v>5.69</v>
      </c>
      <c r="H1224" s="1">
        <v>150</v>
      </c>
      <c r="I1224" s="1">
        <v>5.69</v>
      </c>
      <c r="J1224" s="1" t="s">
        <v>11</v>
      </c>
      <c r="K1224" s="1">
        <f t="shared" si="38"/>
        <v>4.0228066317308262E-4</v>
      </c>
      <c r="L1224" s="1">
        <f t="shared" si="39"/>
        <v>2.28897697345484E-3</v>
      </c>
    </row>
    <row r="1225" spans="2:12" x14ac:dyDescent="0.25">
      <c r="K1225" s="1">
        <f t="shared" si="38"/>
        <v>0</v>
      </c>
      <c r="L1225" s="1">
        <f t="shared" si="39"/>
        <v>0</v>
      </c>
    </row>
    <row r="1226" spans="2:12" x14ac:dyDescent="0.25">
      <c r="K1226" s="1">
        <f t="shared" si="38"/>
        <v>0</v>
      </c>
      <c r="L1226" s="1">
        <f t="shared" si="39"/>
        <v>0</v>
      </c>
    </row>
    <row r="1227" spans="2:12" x14ac:dyDescent="0.25">
      <c r="B1227" s="1">
        <v>4</v>
      </c>
      <c r="C1227" s="1" t="s">
        <v>510</v>
      </c>
      <c r="D1227" s="1" t="s">
        <v>32</v>
      </c>
      <c r="E1227" s="1" t="s">
        <v>273</v>
      </c>
      <c r="F1227" s="1">
        <v>100</v>
      </c>
      <c r="G1227" s="1">
        <v>5</v>
      </c>
      <c r="H1227" s="1">
        <v>100</v>
      </c>
      <c r="I1227" s="1">
        <v>5</v>
      </c>
      <c r="J1227" s="1" t="s">
        <v>49</v>
      </c>
      <c r="K1227" s="1">
        <f t="shared" si="38"/>
        <v>2.6818710878205506E-4</v>
      </c>
      <c r="L1227" s="1">
        <f t="shared" si="39"/>
        <v>1.3409355439102752E-3</v>
      </c>
    </row>
    <row r="1228" spans="2:12" x14ac:dyDescent="0.25">
      <c r="F1228" s="1">
        <v>200</v>
      </c>
      <c r="G1228" s="1">
        <v>5</v>
      </c>
      <c r="H1228" s="1">
        <v>200</v>
      </c>
      <c r="I1228" s="1">
        <v>5</v>
      </c>
      <c r="J1228" s="1" t="s">
        <v>11</v>
      </c>
      <c r="K1228" s="1">
        <f t="shared" si="38"/>
        <v>5.3637421756411012E-4</v>
      </c>
      <c r="L1228" s="1">
        <f t="shared" si="39"/>
        <v>2.6818710878205505E-3</v>
      </c>
    </row>
    <row r="1229" spans="2:12" x14ac:dyDescent="0.25">
      <c r="F1229" s="1">
        <v>70</v>
      </c>
      <c r="G1229" s="1">
        <v>5.4</v>
      </c>
      <c r="H1229" s="1">
        <v>70</v>
      </c>
      <c r="I1229" s="1">
        <v>5.4</v>
      </c>
      <c r="J1229" s="1" t="s">
        <v>11</v>
      </c>
      <c r="K1229" s="1">
        <f t="shared" si="38"/>
        <v>1.8773097614743854E-4</v>
      </c>
      <c r="L1229" s="1">
        <f t="shared" si="39"/>
        <v>1.0137472711961681E-3</v>
      </c>
    </row>
    <row r="1230" spans="2:12" x14ac:dyDescent="0.25">
      <c r="F1230" s="1">
        <v>200</v>
      </c>
      <c r="G1230" s="1">
        <v>5.41</v>
      </c>
      <c r="H1230" s="1">
        <v>130</v>
      </c>
      <c r="I1230" s="1">
        <v>5.41</v>
      </c>
      <c r="J1230" s="1" t="s">
        <v>11</v>
      </c>
      <c r="K1230" s="1">
        <f t="shared" si="38"/>
        <v>3.4864324141667158E-4</v>
      </c>
      <c r="L1230" s="1">
        <f t="shared" si="39"/>
        <v>1.8861599360641933E-3</v>
      </c>
    </row>
    <row r="1231" spans="2:12" x14ac:dyDescent="0.25">
      <c r="B1231" s="1">
        <v>1</v>
      </c>
      <c r="C1231" s="1" t="s">
        <v>375</v>
      </c>
      <c r="D1231" s="1" t="s">
        <v>25</v>
      </c>
      <c r="E1231" s="1" t="s">
        <v>370</v>
      </c>
      <c r="F1231" s="1">
        <v>50</v>
      </c>
      <c r="G1231" s="1">
        <v>5.09</v>
      </c>
      <c r="H1231" s="1">
        <v>50</v>
      </c>
      <c r="I1231" s="1">
        <v>5.09</v>
      </c>
      <c r="J1231" s="1" t="s">
        <v>11</v>
      </c>
      <c r="K1231" s="1">
        <f t="shared" si="38"/>
        <v>1.3409355439102753E-4</v>
      </c>
      <c r="L1231" s="1">
        <f t="shared" si="39"/>
        <v>6.8253619185033008E-4</v>
      </c>
    </row>
    <row r="1232" spans="2:12" x14ac:dyDescent="0.25">
      <c r="F1232" s="1">
        <v>150</v>
      </c>
      <c r="G1232" s="1">
        <v>5.09</v>
      </c>
      <c r="H1232" s="1">
        <v>150</v>
      </c>
      <c r="I1232" s="1">
        <v>5.09</v>
      </c>
      <c r="J1232" s="1" t="s">
        <v>11</v>
      </c>
      <c r="K1232" s="1">
        <f t="shared" si="38"/>
        <v>4.0228066317308262E-4</v>
      </c>
      <c r="L1232" s="1">
        <f t="shared" si="39"/>
        <v>2.0476085755509904E-3</v>
      </c>
    </row>
    <row r="1233" spans="2:12" x14ac:dyDescent="0.25">
      <c r="F1233" s="1">
        <v>275</v>
      </c>
      <c r="G1233" s="1">
        <v>5.0999999999999996</v>
      </c>
      <c r="H1233" s="1">
        <v>200</v>
      </c>
      <c r="I1233" s="1">
        <v>5.0999999999999996</v>
      </c>
      <c r="J1233" s="1" t="s">
        <v>11</v>
      </c>
      <c r="K1233" s="1">
        <f t="shared" si="38"/>
        <v>5.3637421756411012E-4</v>
      </c>
      <c r="L1233" s="1">
        <f t="shared" si="39"/>
        <v>2.7355085095769616E-3</v>
      </c>
    </row>
    <row r="1234" spans="2:12" x14ac:dyDescent="0.25">
      <c r="K1234" s="1">
        <f t="shared" si="38"/>
        <v>0</v>
      </c>
      <c r="L1234" s="1">
        <f t="shared" si="39"/>
        <v>0</v>
      </c>
    </row>
    <row r="1235" spans="2:12" x14ac:dyDescent="0.25">
      <c r="K1235" s="1">
        <f t="shared" si="38"/>
        <v>0</v>
      </c>
      <c r="L1235" s="1">
        <f t="shared" si="39"/>
        <v>0</v>
      </c>
    </row>
    <row r="1236" spans="2:12" x14ac:dyDescent="0.25">
      <c r="B1236" s="1">
        <v>2</v>
      </c>
      <c r="C1236" s="1" t="s">
        <v>376</v>
      </c>
      <c r="D1236" s="1" t="s">
        <v>32</v>
      </c>
      <c r="E1236" s="1" t="s">
        <v>240</v>
      </c>
      <c r="F1236" s="1">
        <v>100</v>
      </c>
      <c r="G1236" s="1">
        <v>6.22</v>
      </c>
      <c r="H1236" s="1">
        <v>100</v>
      </c>
      <c r="I1236" s="1">
        <v>6.22</v>
      </c>
      <c r="J1236" s="1" t="s">
        <v>11</v>
      </c>
      <c r="K1236" s="1">
        <f t="shared" si="38"/>
        <v>2.6818710878205506E-4</v>
      </c>
      <c r="L1236" s="1">
        <f t="shared" si="39"/>
        <v>1.6681238166243824E-3</v>
      </c>
    </row>
    <row r="1237" spans="2:12" x14ac:dyDescent="0.25">
      <c r="F1237" s="1">
        <v>150</v>
      </c>
      <c r="G1237" s="1">
        <v>6.22</v>
      </c>
      <c r="H1237" s="1">
        <v>150</v>
      </c>
      <c r="I1237" s="1">
        <v>6.22</v>
      </c>
      <c r="J1237" s="1" t="s">
        <v>11</v>
      </c>
      <c r="K1237" s="1">
        <f t="shared" si="38"/>
        <v>4.0228066317308262E-4</v>
      </c>
      <c r="L1237" s="1">
        <f t="shared" si="39"/>
        <v>2.502185724936574E-3</v>
      </c>
    </row>
    <row r="1238" spans="2:12" x14ac:dyDescent="0.25">
      <c r="F1238" s="1">
        <v>275</v>
      </c>
      <c r="G1238" s="1">
        <v>6.25</v>
      </c>
      <c r="H1238" s="1">
        <v>250</v>
      </c>
      <c r="I1238" s="1">
        <v>6.25</v>
      </c>
      <c r="J1238" s="1" t="s">
        <v>11</v>
      </c>
      <c r="K1238" s="1">
        <f t="shared" si="38"/>
        <v>6.7046777195513762E-4</v>
      </c>
      <c r="L1238" s="1">
        <f t="shared" si="39"/>
        <v>4.19042357471961E-3</v>
      </c>
    </row>
    <row r="1239" spans="2:12" x14ac:dyDescent="0.25">
      <c r="K1239" s="1">
        <f t="shared" si="38"/>
        <v>0</v>
      </c>
      <c r="L1239" s="1">
        <f t="shared" si="39"/>
        <v>0</v>
      </c>
    </row>
    <row r="1240" spans="2:12" x14ac:dyDescent="0.25">
      <c r="K1240" s="1">
        <f t="shared" si="38"/>
        <v>0</v>
      </c>
      <c r="L1240" s="1">
        <f t="shared" si="39"/>
        <v>0</v>
      </c>
    </row>
    <row r="1241" spans="2:12" x14ac:dyDescent="0.25">
      <c r="B1241" s="1">
        <v>3</v>
      </c>
      <c r="C1241" s="1" t="s">
        <v>377</v>
      </c>
      <c r="D1241" s="1" t="s">
        <v>356</v>
      </c>
      <c r="E1241" s="1" t="s">
        <v>382</v>
      </c>
      <c r="F1241" s="1">
        <v>275</v>
      </c>
      <c r="G1241" s="1">
        <v>5.07</v>
      </c>
      <c r="H1241" s="1">
        <v>275</v>
      </c>
      <c r="I1241" s="1">
        <v>5.07</v>
      </c>
      <c r="J1241" s="1" t="s">
        <v>11</v>
      </c>
      <c r="K1241" s="1">
        <f t="shared" si="38"/>
        <v>7.3751454915065148E-4</v>
      </c>
      <c r="L1241" s="1">
        <f t="shared" si="39"/>
        <v>3.7391987641938033E-3</v>
      </c>
    </row>
    <row r="1242" spans="2:12" x14ac:dyDescent="0.25">
      <c r="F1242" s="1">
        <v>50</v>
      </c>
      <c r="G1242" s="1">
        <v>5.07</v>
      </c>
      <c r="H1242" s="1">
        <v>50</v>
      </c>
      <c r="I1242" s="1">
        <v>5.07</v>
      </c>
      <c r="J1242" s="1" t="s">
        <v>11</v>
      </c>
      <c r="K1242" s="1">
        <f t="shared" si="38"/>
        <v>1.3409355439102753E-4</v>
      </c>
      <c r="L1242" s="1">
        <f t="shared" si="39"/>
        <v>6.7985432076250957E-4</v>
      </c>
    </row>
    <row r="1243" spans="2:12" x14ac:dyDescent="0.25">
      <c r="F1243" s="1">
        <v>200</v>
      </c>
      <c r="G1243" s="1">
        <v>5.07</v>
      </c>
      <c r="H1243" s="1">
        <v>200</v>
      </c>
      <c r="I1243" s="1">
        <v>5.07</v>
      </c>
      <c r="J1243" s="1" t="s">
        <v>11</v>
      </c>
      <c r="K1243" s="1">
        <f t="shared" si="38"/>
        <v>5.3637421756411012E-4</v>
      </c>
      <c r="L1243" s="1">
        <f t="shared" si="39"/>
        <v>2.7194172830500383E-3</v>
      </c>
    </row>
    <row r="1244" spans="2:12" x14ac:dyDescent="0.25">
      <c r="F1244" s="1">
        <v>100</v>
      </c>
      <c r="G1244" s="1">
        <v>5.07</v>
      </c>
      <c r="H1244" s="1">
        <v>100</v>
      </c>
      <c r="I1244" s="1">
        <v>5.07</v>
      </c>
      <c r="J1244" s="1" t="s">
        <v>11</v>
      </c>
      <c r="K1244" s="1">
        <f t="shared" si="38"/>
        <v>2.6818710878205506E-4</v>
      </c>
      <c r="L1244" s="1">
        <f t="shared" si="39"/>
        <v>1.3597086415250191E-3</v>
      </c>
    </row>
    <row r="1245" spans="2:12" x14ac:dyDescent="0.25">
      <c r="F1245" s="1">
        <v>150</v>
      </c>
      <c r="G1245" s="1">
        <v>5.4</v>
      </c>
      <c r="H1245" s="1">
        <v>150</v>
      </c>
      <c r="I1245" s="1">
        <v>5.4</v>
      </c>
      <c r="J1245" s="1" t="s">
        <v>11</v>
      </c>
      <c r="K1245" s="1">
        <f t="shared" si="38"/>
        <v>4.0228066317308262E-4</v>
      </c>
      <c r="L1245" s="1">
        <f t="shared" si="39"/>
        <v>2.1723155811346462E-3</v>
      </c>
    </row>
    <row r="1246" spans="2:12" x14ac:dyDescent="0.25">
      <c r="F1246" s="1">
        <v>50</v>
      </c>
      <c r="G1246" s="1">
        <v>5.95</v>
      </c>
      <c r="H1246" s="1">
        <v>25</v>
      </c>
      <c r="I1246" s="1">
        <v>5.95</v>
      </c>
      <c r="J1246" s="1" t="s">
        <v>49</v>
      </c>
      <c r="K1246" s="1">
        <f t="shared" si="38"/>
        <v>6.7046777195513765E-5</v>
      </c>
      <c r="L1246" s="1">
        <f t="shared" si="39"/>
        <v>3.989283243133069E-4</v>
      </c>
    </row>
    <row r="1247" spans="2:12" x14ac:dyDescent="0.25">
      <c r="K1247" s="1">
        <f t="shared" si="38"/>
        <v>0</v>
      </c>
      <c r="L1247" s="1">
        <f t="shared" si="39"/>
        <v>0</v>
      </c>
    </row>
    <row r="1248" spans="2:12" x14ac:dyDescent="0.25">
      <c r="K1248" s="1">
        <f t="shared" si="38"/>
        <v>0</v>
      </c>
      <c r="L1248" s="1">
        <f t="shared" si="39"/>
        <v>0</v>
      </c>
    </row>
    <row r="1249" spans="2:12" x14ac:dyDescent="0.25">
      <c r="B1249" s="1">
        <v>4</v>
      </c>
      <c r="C1249" s="1" t="s">
        <v>378</v>
      </c>
      <c r="D1249" s="1" t="s">
        <v>100</v>
      </c>
      <c r="E1249" s="1" t="s">
        <v>384</v>
      </c>
      <c r="F1249" s="1">
        <v>150</v>
      </c>
      <c r="G1249" s="1">
        <v>6.23</v>
      </c>
      <c r="H1249" s="1">
        <v>150</v>
      </c>
      <c r="I1249" s="1">
        <v>6.23</v>
      </c>
      <c r="J1249" s="1" t="s">
        <v>11</v>
      </c>
      <c r="K1249" s="1">
        <f t="shared" si="38"/>
        <v>4.0228066317308262E-4</v>
      </c>
      <c r="L1249" s="1">
        <f t="shared" si="39"/>
        <v>2.5062085315683048E-3</v>
      </c>
    </row>
    <row r="1250" spans="2:12" x14ac:dyDescent="0.25">
      <c r="F1250" s="1">
        <v>100</v>
      </c>
      <c r="G1250" s="1">
        <v>6.23</v>
      </c>
      <c r="H1250" s="1">
        <v>100</v>
      </c>
      <c r="I1250" s="1">
        <v>6.23</v>
      </c>
      <c r="J1250" s="1" t="s">
        <v>11</v>
      </c>
      <c r="K1250" s="1">
        <f t="shared" si="38"/>
        <v>2.6818710878205506E-4</v>
      </c>
      <c r="L1250" s="1">
        <f t="shared" si="39"/>
        <v>1.6708056877122032E-3</v>
      </c>
    </row>
    <row r="1251" spans="2:12" x14ac:dyDescent="0.25">
      <c r="F1251" s="1">
        <v>275</v>
      </c>
      <c r="G1251" s="1">
        <v>6.25</v>
      </c>
      <c r="H1251" s="1">
        <v>275</v>
      </c>
      <c r="I1251" s="1">
        <v>6.25</v>
      </c>
      <c r="J1251" s="1" t="s">
        <v>11</v>
      </c>
      <c r="K1251" s="1">
        <f t="shared" si="38"/>
        <v>7.3751454915065148E-4</v>
      </c>
      <c r="L1251" s="1">
        <f t="shared" si="39"/>
        <v>4.6094659321915714E-3</v>
      </c>
    </row>
    <row r="1252" spans="2:12" x14ac:dyDescent="0.25">
      <c r="F1252" s="1">
        <v>50</v>
      </c>
      <c r="G1252" s="1">
        <v>6.4</v>
      </c>
      <c r="H1252" s="1">
        <v>50</v>
      </c>
      <c r="I1252" s="1">
        <v>6.4</v>
      </c>
      <c r="J1252" s="1" t="s">
        <v>11</v>
      </c>
      <c r="K1252" s="1">
        <f t="shared" si="38"/>
        <v>1.3409355439102753E-4</v>
      </c>
      <c r="L1252" s="1">
        <f t="shared" si="39"/>
        <v>8.5819874810257621E-4</v>
      </c>
    </row>
    <row r="1253" spans="2:12" x14ac:dyDescent="0.25">
      <c r="F1253" s="1">
        <v>50</v>
      </c>
      <c r="G1253" s="1">
        <v>6.5</v>
      </c>
      <c r="H1253" s="1">
        <v>50</v>
      </c>
      <c r="I1253" s="1">
        <v>6.5</v>
      </c>
      <c r="J1253" s="1" t="s">
        <v>11</v>
      </c>
      <c r="K1253" s="1">
        <f t="shared" si="38"/>
        <v>1.3409355439102753E-4</v>
      </c>
      <c r="L1253" s="1">
        <f t="shared" si="39"/>
        <v>8.7160810354167898E-4</v>
      </c>
    </row>
    <row r="1254" spans="2:12" x14ac:dyDescent="0.25">
      <c r="F1254" s="1">
        <v>50</v>
      </c>
      <c r="G1254" s="1">
        <v>10</v>
      </c>
      <c r="H1254" s="1">
        <v>50</v>
      </c>
      <c r="I1254" s="1">
        <v>10</v>
      </c>
      <c r="J1254" s="1" t="s">
        <v>49</v>
      </c>
      <c r="K1254" s="1">
        <f t="shared" si="38"/>
        <v>1.3409355439102753E-4</v>
      </c>
      <c r="L1254" s="1">
        <f t="shared" si="39"/>
        <v>1.3409355439102752E-3</v>
      </c>
    </row>
    <row r="1255" spans="2:12" x14ac:dyDescent="0.25">
      <c r="K1255" s="1">
        <f t="shared" si="38"/>
        <v>0</v>
      </c>
      <c r="L1255" s="1">
        <f t="shared" si="39"/>
        <v>0</v>
      </c>
    </row>
    <row r="1256" spans="2:12" x14ac:dyDescent="0.25">
      <c r="K1256" s="1">
        <f t="shared" si="38"/>
        <v>0</v>
      </c>
      <c r="L1256" s="1">
        <f t="shared" si="39"/>
        <v>0</v>
      </c>
    </row>
    <row r="1257" spans="2:12" x14ac:dyDescent="0.25">
      <c r="B1257" s="1">
        <v>5</v>
      </c>
      <c r="C1257" s="1" t="s">
        <v>511</v>
      </c>
      <c r="D1257" s="1" t="s">
        <v>9</v>
      </c>
      <c r="E1257" s="1" t="s">
        <v>386</v>
      </c>
      <c r="F1257" s="1">
        <v>80</v>
      </c>
      <c r="G1257" s="1">
        <v>4.71</v>
      </c>
      <c r="H1257" s="1">
        <v>80</v>
      </c>
      <c r="I1257" s="1">
        <v>4.71</v>
      </c>
      <c r="J1257" s="1" t="s">
        <v>11</v>
      </c>
      <c r="K1257" s="1">
        <f t="shared" si="38"/>
        <v>2.1454968702564405E-4</v>
      </c>
      <c r="L1257" s="1">
        <f t="shared" si="39"/>
        <v>1.0105290258907835E-3</v>
      </c>
    </row>
    <row r="1258" spans="2:12" x14ac:dyDescent="0.25">
      <c r="F1258" s="1">
        <v>50</v>
      </c>
      <c r="G1258" s="1">
        <v>4.71</v>
      </c>
      <c r="H1258" s="1">
        <v>50</v>
      </c>
      <c r="I1258" s="1">
        <v>4.71</v>
      </c>
      <c r="J1258" s="1" t="s">
        <v>11</v>
      </c>
      <c r="K1258" s="1">
        <f t="shared" si="38"/>
        <v>1.3409355439102753E-4</v>
      </c>
      <c r="L1258" s="1">
        <f t="shared" si="39"/>
        <v>6.3158064118173961E-4</v>
      </c>
    </row>
    <row r="1259" spans="2:12" x14ac:dyDescent="0.25">
      <c r="F1259" s="1">
        <v>200</v>
      </c>
      <c r="G1259" s="1">
        <v>4.71</v>
      </c>
      <c r="H1259" s="1">
        <v>170</v>
      </c>
      <c r="I1259" s="1">
        <v>4.71</v>
      </c>
      <c r="J1259" s="1" t="s">
        <v>11</v>
      </c>
      <c r="K1259" s="1">
        <f t="shared" si="38"/>
        <v>4.5591808492949359E-4</v>
      </c>
      <c r="L1259" s="1">
        <f t="shared" si="39"/>
        <v>2.1473741800179147E-3</v>
      </c>
    </row>
    <row r="1260" spans="2:12" x14ac:dyDescent="0.25">
      <c r="K1260" s="1">
        <f t="shared" si="38"/>
        <v>0</v>
      </c>
      <c r="L1260" s="1">
        <f t="shared" si="39"/>
        <v>0</v>
      </c>
    </row>
    <row r="1261" spans="2:12" x14ac:dyDescent="0.25">
      <c r="K1261" s="1">
        <f t="shared" si="38"/>
        <v>0</v>
      </c>
      <c r="L1261" s="1">
        <f t="shared" si="39"/>
        <v>0</v>
      </c>
    </row>
    <row r="1262" spans="2:12" x14ac:dyDescent="0.25">
      <c r="B1262" s="1">
        <v>6</v>
      </c>
      <c r="C1262" s="1" t="s">
        <v>512</v>
      </c>
      <c r="D1262" s="1" t="s">
        <v>9</v>
      </c>
      <c r="E1262" s="1" t="s">
        <v>101</v>
      </c>
      <c r="F1262" s="1">
        <v>50</v>
      </c>
      <c r="G1262" s="1">
        <v>5.95</v>
      </c>
      <c r="H1262" s="1">
        <v>50</v>
      </c>
      <c r="I1262" s="1">
        <v>5.95</v>
      </c>
      <c r="J1262" s="1" t="s">
        <v>49</v>
      </c>
      <c r="K1262" s="1">
        <f t="shared" si="38"/>
        <v>1.3409355439102753E-4</v>
      </c>
      <c r="L1262" s="1">
        <f t="shared" si="39"/>
        <v>7.9785664862661379E-4</v>
      </c>
    </row>
    <row r="1263" spans="2:12" x14ac:dyDescent="0.25">
      <c r="F1263" s="1">
        <v>150</v>
      </c>
      <c r="G1263" s="1">
        <v>6.24</v>
      </c>
      <c r="H1263" s="1">
        <v>150</v>
      </c>
      <c r="I1263" s="1">
        <v>6.24</v>
      </c>
      <c r="J1263" s="1" t="s">
        <v>11</v>
      </c>
      <c r="K1263" s="1">
        <f t="shared" si="38"/>
        <v>4.0228066317308262E-4</v>
      </c>
      <c r="L1263" s="1">
        <f t="shared" si="39"/>
        <v>2.5102313382000356E-3</v>
      </c>
    </row>
    <row r="1264" spans="2:12" x14ac:dyDescent="0.25">
      <c r="F1264" s="1">
        <v>100</v>
      </c>
      <c r="G1264" s="1">
        <v>6.48</v>
      </c>
      <c r="H1264" s="1">
        <v>100</v>
      </c>
      <c r="I1264" s="1">
        <v>6.48</v>
      </c>
      <c r="J1264" s="1" t="s">
        <v>11</v>
      </c>
      <c r="K1264" s="1">
        <f t="shared" si="38"/>
        <v>2.6818710878205506E-4</v>
      </c>
      <c r="L1264" s="1">
        <f t="shared" si="39"/>
        <v>1.7378524649077169E-3</v>
      </c>
    </row>
    <row r="1265" spans="2:12" x14ac:dyDescent="0.25">
      <c r="B1265" s="1">
        <v>1</v>
      </c>
      <c r="C1265" s="1" t="s">
        <v>513</v>
      </c>
      <c r="D1265" s="1" t="s">
        <v>236</v>
      </c>
      <c r="E1265" s="1" t="s">
        <v>245</v>
      </c>
      <c r="F1265" s="1">
        <v>40</v>
      </c>
      <c r="G1265" s="1">
        <v>4</v>
      </c>
      <c r="H1265" s="1">
        <v>40</v>
      </c>
      <c r="I1265" s="1">
        <v>4</v>
      </c>
      <c r="J1265" s="1" t="s">
        <v>11</v>
      </c>
      <c r="K1265" s="1">
        <f t="shared" si="38"/>
        <v>1.0727484351282203E-4</v>
      </c>
      <c r="L1265" s="1">
        <f t="shared" si="39"/>
        <v>4.290993740512881E-4</v>
      </c>
    </row>
    <row r="1266" spans="2:12" x14ac:dyDescent="0.25">
      <c r="K1266" s="1">
        <f t="shared" si="38"/>
        <v>0</v>
      </c>
      <c r="L1266" s="1">
        <f t="shared" si="39"/>
        <v>0</v>
      </c>
    </row>
    <row r="1267" spans="2:12" x14ac:dyDescent="0.25">
      <c r="K1267" s="1">
        <f t="shared" si="38"/>
        <v>0</v>
      </c>
      <c r="L1267" s="1">
        <f t="shared" si="39"/>
        <v>0</v>
      </c>
    </row>
    <row r="1268" spans="2:12" x14ac:dyDescent="0.25">
      <c r="B1268" s="1">
        <v>2</v>
      </c>
      <c r="C1268" s="1" t="s">
        <v>514</v>
      </c>
      <c r="D1268" s="1" t="s">
        <v>277</v>
      </c>
      <c r="E1268" s="1" t="s">
        <v>515</v>
      </c>
      <c r="F1268" s="1">
        <v>45</v>
      </c>
      <c r="G1268" s="1">
        <v>4.28</v>
      </c>
      <c r="H1268" s="1">
        <v>45</v>
      </c>
      <c r="I1268" s="1">
        <v>4.28</v>
      </c>
      <c r="J1268" s="1" t="s">
        <v>11</v>
      </c>
      <c r="K1268" s="1">
        <f t="shared" si="38"/>
        <v>1.2068419895192478E-4</v>
      </c>
      <c r="L1268" s="1">
        <f t="shared" si="39"/>
        <v>5.1652837151423814E-4</v>
      </c>
    </row>
    <row r="1269" spans="2:12" x14ac:dyDescent="0.25">
      <c r="B1269" s="1">
        <v>1</v>
      </c>
      <c r="C1269" s="1" t="s">
        <v>50</v>
      </c>
      <c r="D1269" s="1" t="s">
        <v>236</v>
      </c>
      <c r="E1269" s="1" t="s">
        <v>516</v>
      </c>
      <c r="F1269" s="1">
        <v>26</v>
      </c>
      <c r="G1269" s="1">
        <v>5.25</v>
      </c>
      <c r="H1269" s="1">
        <v>26</v>
      </c>
      <c r="I1269" s="1">
        <v>5.25</v>
      </c>
      <c r="J1269" s="1" t="s">
        <v>11</v>
      </c>
      <c r="K1269" s="1">
        <f t="shared" si="38"/>
        <v>6.9728648283334316E-5</v>
      </c>
      <c r="L1269" s="1">
        <f t="shared" si="39"/>
        <v>3.6607540348750517E-4</v>
      </c>
    </row>
    <row r="1270" spans="2:12" x14ac:dyDescent="0.25">
      <c r="F1270" s="1">
        <v>40</v>
      </c>
      <c r="G1270" s="1">
        <v>5.25</v>
      </c>
      <c r="H1270" s="1">
        <v>14</v>
      </c>
      <c r="I1270" s="1">
        <v>5.25</v>
      </c>
      <c r="J1270" s="1" t="s">
        <v>11</v>
      </c>
      <c r="K1270" s="1">
        <f t="shared" si="38"/>
        <v>3.754619522948771E-5</v>
      </c>
      <c r="L1270" s="1">
        <f t="shared" si="39"/>
        <v>1.9711752495481049E-4</v>
      </c>
    </row>
    <row r="1271" spans="2:12" x14ac:dyDescent="0.25">
      <c r="K1271" s="1">
        <f t="shared" si="38"/>
        <v>0</v>
      </c>
      <c r="L1271" s="1">
        <f t="shared" si="39"/>
        <v>0</v>
      </c>
    </row>
    <row r="1272" spans="2:12" x14ac:dyDescent="0.25">
      <c r="K1272" s="1">
        <f t="shared" si="38"/>
        <v>0</v>
      </c>
      <c r="L1272" s="1">
        <f t="shared" si="39"/>
        <v>0</v>
      </c>
    </row>
    <row r="1273" spans="2:12" x14ac:dyDescent="0.25">
      <c r="B1273" s="1">
        <v>2</v>
      </c>
      <c r="C1273" s="1" t="s">
        <v>52</v>
      </c>
      <c r="D1273" s="1" t="s">
        <v>53</v>
      </c>
      <c r="E1273" s="1" t="s">
        <v>517</v>
      </c>
      <c r="F1273" s="1">
        <v>80</v>
      </c>
      <c r="G1273" s="1">
        <v>5.85</v>
      </c>
      <c r="H1273" s="1">
        <v>80</v>
      </c>
      <c r="I1273" s="1">
        <v>5.85</v>
      </c>
      <c r="J1273" s="1" t="s">
        <v>11</v>
      </c>
      <c r="K1273" s="1">
        <f t="shared" si="38"/>
        <v>2.1454968702564405E-4</v>
      </c>
      <c r="L1273" s="1">
        <f t="shared" si="39"/>
        <v>1.2551156691000176E-3</v>
      </c>
    </row>
    <row r="1274" spans="2:12" x14ac:dyDescent="0.25">
      <c r="K1274" s="1">
        <f t="shared" si="38"/>
        <v>0</v>
      </c>
      <c r="L1274" s="1">
        <f t="shared" si="39"/>
        <v>0</v>
      </c>
    </row>
    <row r="1275" spans="2:12" x14ac:dyDescent="0.25">
      <c r="K1275" s="1">
        <f t="shared" si="38"/>
        <v>0</v>
      </c>
      <c r="L1275" s="1">
        <f t="shared" si="39"/>
        <v>0</v>
      </c>
    </row>
    <row r="1276" spans="2:12" x14ac:dyDescent="0.25">
      <c r="B1276" s="1">
        <v>3</v>
      </c>
      <c r="C1276" s="1" t="s">
        <v>55</v>
      </c>
      <c r="D1276" s="1" t="s">
        <v>13</v>
      </c>
      <c r="E1276" s="1" t="s">
        <v>518</v>
      </c>
      <c r="F1276" s="1">
        <v>150</v>
      </c>
      <c r="G1276" s="1">
        <v>3.85</v>
      </c>
      <c r="H1276" s="1">
        <v>150</v>
      </c>
      <c r="I1276" s="1">
        <v>3.85</v>
      </c>
      <c r="J1276" s="1" t="s">
        <v>11</v>
      </c>
      <c r="K1276" s="1">
        <f t="shared" si="38"/>
        <v>4.0228066317308262E-4</v>
      </c>
      <c r="L1276" s="1">
        <f t="shared" si="39"/>
        <v>1.5487805532163681E-3</v>
      </c>
    </row>
    <row r="1277" spans="2:12" x14ac:dyDescent="0.25">
      <c r="K1277" s="1">
        <f t="shared" si="38"/>
        <v>0</v>
      </c>
      <c r="L1277" s="1">
        <f t="shared" si="39"/>
        <v>0</v>
      </c>
    </row>
    <row r="1278" spans="2:12" x14ac:dyDescent="0.25">
      <c r="K1278" s="1">
        <f t="shared" si="38"/>
        <v>0</v>
      </c>
      <c r="L1278" s="1">
        <f t="shared" si="39"/>
        <v>0</v>
      </c>
    </row>
    <row r="1279" spans="2:12" x14ac:dyDescent="0.25">
      <c r="B1279" s="1">
        <v>4</v>
      </c>
      <c r="C1279" s="1" t="s">
        <v>58</v>
      </c>
      <c r="D1279" s="1" t="s">
        <v>45</v>
      </c>
      <c r="E1279" s="1" t="s">
        <v>519</v>
      </c>
      <c r="F1279" s="1">
        <v>25</v>
      </c>
      <c r="G1279" s="1">
        <v>4.9400000000000004</v>
      </c>
      <c r="H1279" s="1">
        <v>25</v>
      </c>
      <c r="I1279" s="1">
        <v>4.9400000000000004</v>
      </c>
      <c r="J1279" s="1" t="s">
        <v>11</v>
      </c>
      <c r="K1279" s="1">
        <f t="shared" si="38"/>
        <v>6.7046777195513765E-5</v>
      </c>
      <c r="L1279" s="1">
        <f t="shared" si="39"/>
        <v>3.3121107934583804E-4</v>
      </c>
    </row>
    <row r="1280" spans="2:12" x14ac:dyDescent="0.25">
      <c r="F1280" s="1">
        <v>26</v>
      </c>
      <c r="G1280" s="1">
        <v>4.9400000000000004</v>
      </c>
      <c r="H1280" s="1">
        <v>25</v>
      </c>
      <c r="I1280" s="1">
        <v>4.9400000000000004</v>
      </c>
      <c r="J1280" s="1" t="s">
        <v>11</v>
      </c>
      <c r="K1280" s="1">
        <f t="shared" si="38"/>
        <v>6.7046777195513765E-5</v>
      </c>
      <c r="L1280" s="1">
        <f t="shared" si="39"/>
        <v>3.3121107934583804E-4</v>
      </c>
    </row>
    <row r="1281" spans="2:12" x14ac:dyDescent="0.25">
      <c r="K1281" s="1">
        <f t="shared" si="38"/>
        <v>0</v>
      </c>
      <c r="L1281" s="1">
        <f t="shared" si="39"/>
        <v>0</v>
      </c>
    </row>
    <row r="1282" spans="2:12" x14ac:dyDescent="0.25">
      <c r="K1282" s="1">
        <f t="shared" si="38"/>
        <v>0</v>
      </c>
      <c r="L1282" s="1">
        <f t="shared" si="39"/>
        <v>0</v>
      </c>
    </row>
    <row r="1283" spans="2:12" x14ac:dyDescent="0.25">
      <c r="B1283" s="1">
        <v>5</v>
      </c>
      <c r="C1283" s="1" t="s">
        <v>270</v>
      </c>
      <c r="D1283" s="1" t="s">
        <v>53</v>
      </c>
      <c r="E1283" s="1" t="s">
        <v>520</v>
      </c>
      <c r="F1283" s="1">
        <v>25</v>
      </c>
      <c r="G1283" s="1">
        <v>6.37</v>
      </c>
      <c r="H1283" s="1">
        <v>25</v>
      </c>
      <c r="I1283" s="1">
        <v>6.37</v>
      </c>
      <c r="J1283" s="1" t="s">
        <v>11</v>
      </c>
      <c r="K1283" s="1">
        <f t="shared" ref="K1283:K1346" si="40">H1283/$H$6417</f>
        <v>6.7046777195513765E-5</v>
      </c>
      <c r="L1283" s="1">
        <f t="shared" si="39"/>
        <v>4.2708797073542269E-4</v>
      </c>
    </row>
    <row r="1284" spans="2:12" x14ac:dyDescent="0.25">
      <c r="F1284" s="1">
        <v>80</v>
      </c>
      <c r="G1284" s="1">
        <v>6.37</v>
      </c>
      <c r="H1284" s="1">
        <v>55</v>
      </c>
      <c r="I1284" s="1">
        <v>6.37</v>
      </c>
      <c r="J1284" s="1" t="s">
        <v>11</v>
      </c>
      <c r="K1284" s="1">
        <f t="shared" si="40"/>
        <v>1.4750290983013027E-4</v>
      </c>
      <c r="L1284" s="1">
        <f t="shared" ref="L1284:L1347" si="41">K1284*I1284</f>
        <v>9.3959353561792985E-4</v>
      </c>
    </row>
    <row r="1285" spans="2:12" x14ac:dyDescent="0.25">
      <c r="K1285" s="1">
        <f t="shared" si="40"/>
        <v>0</v>
      </c>
      <c r="L1285" s="1">
        <f t="shared" si="41"/>
        <v>0</v>
      </c>
    </row>
    <row r="1286" spans="2:12" x14ac:dyDescent="0.25">
      <c r="K1286" s="1">
        <f t="shared" si="40"/>
        <v>0</v>
      </c>
      <c r="L1286" s="1">
        <f t="shared" si="41"/>
        <v>0</v>
      </c>
    </row>
    <row r="1287" spans="2:12" x14ac:dyDescent="0.25">
      <c r="B1287" s="1">
        <v>6</v>
      </c>
      <c r="C1287" s="1" t="s">
        <v>272</v>
      </c>
      <c r="D1287" s="1" t="s">
        <v>236</v>
      </c>
      <c r="E1287" s="1" t="s">
        <v>350</v>
      </c>
      <c r="F1287" s="1">
        <v>25</v>
      </c>
      <c r="G1287" s="1">
        <v>4.13</v>
      </c>
      <c r="H1287" s="1">
        <v>25</v>
      </c>
      <c r="I1287" s="1">
        <v>4.13</v>
      </c>
      <c r="J1287" s="1" t="s">
        <v>49</v>
      </c>
      <c r="K1287" s="1">
        <f t="shared" si="40"/>
        <v>6.7046777195513765E-5</v>
      </c>
      <c r="L1287" s="1">
        <f t="shared" si="41"/>
        <v>2.7690318981747186E-4</v>
      </c>
    </row>
    <row r="1288" spans="2:12" x14ac:dyDescent="0.25">
      <c r="F1288" s="1">
        <v>40</v>
      </c>
      <c r="G1288" s="1">
        <v>5.5</v>
      </c>
      <c r="H1288" s="1">
        <v>15</v>
      </c>
      <c r="I1288" s="1">
        <v>5.5</v>
      </c>
      <c r="J1288" s="1" t="s">
        <v>11</v>
      </c>
      <c r="K1288" s="1">
        <f t="shared" si="40"/>
        <v>4.0228066317308262E-5</v>
      </c>
      <c r="L1288" s="1">
        <f t="shared" si="41"/>
        <v>2.2125436474519544E-4</v>
      </c>
    </row>
    <row r="1289" spans="2:12" x14ac:dyDescent="0.25">
      <c r="K1289" s="1">
        <f t="shared" si="40"/>
        <v>0</v>
      </c>
      <c r="L1289" s="1">
        <f t="shared" si="41"/>
        <v>0</v>
      </c>
    </row>
    <row r="1290" spans="2:12" x14ac:dyDescent="0.25">
      <c r="K1290" s="1">
        <f t="shared" si="40"/>
        <v>0</v>
      </c>
      <c r="L1290" s="1">
        <f t="shared" si="41"/>
        <v>0</v>
      </c>
    </row>
    <row r="1291" spans="2:12" x14ac:dyDescent="0.25">
      <c r="B1291" s="1">
        <v>7</v>
      </c>
      <c r="C1291" s="1" t="s">
        <v>274</v>
      </c>
      <c r="D1291" s="1" t="s">
        <v>208</v>
      </c>
      <c r="E1291" s="1" t="s">
        <v>521</v>
      </c>
      <c r="F1291" s="1">
        <v>26</v>
      </c>
      <c r="G1291" s="1">
        <v>5.37</v>
      </c>
      <c r="H1291" s="1">
        <v>26</v>
      </c>
      <c r="I1291" s="1">
        <v>5.37</v>
      </c>
      <c r="J1291" s="1" t="s">
        <v>11</v>
      </c>
      <c r="K1291" s="1">
        <f t="shared" si="40"/>
        <v>6.9728648283334316E-5</v>
      </c>
      <c r="L1291" s="1">
        <f t="shared" si="41"/>
        <v>3.7444284128150529E-4</v>
      </c>
    </row>
    <row r="1292" spans="2:12" x14ac:dyDescent="0.25">
      <c r="F1292" s="1">
        <v>20</v>
      </c>
      <c r="G1292" s="1">
        <v>5.38</v>
      </c>
      <c r="H1292" s="1">
        <v>4</v>
      </c>
      <c r="I1292" s="1">
        <v>5.38</v>
      </c>
      <c r="J1292" s="1" t="s">
        <v>11</v>
      </c>
      <c r="K1292" s="1">
        <f t="shared" si="40"/>
        <v>1.0727484351282203E-5</v>
      </c>
      <c r="L1292" s="1">
        <f t="shared" si="41"/>
        <v>5.7713865809898251E-5</v>
      </c>
    </row>
    <row r="1293" spans="2:12" x14ac:dyDescent="0.25">
      <c r="K1293" s="1">
        <f t="shared" si="40"/>
        <v>0</v>
      </c>
      <c r="L1293" s="1">
        <f t="shared" si="41"/>
        <v>0</v>
      </c>
    </row>
    <row r="1294" spans="2:12" x14ac:dyDescent="0.25">
      <c r="K1294" s="1">
        <f t="shared" si="40"/>
        <v>0</v>
      </c>
      <c r="L1294" s="1">
        <f t="shared" si="41"/>
        <v>0</v>
      </c>
    </row>
    <row r="1295" spans="2:12" x14ac:dyDescent="0.25">
      <c r="B1295" s="1">
        <v>8</v>
      </c>
      <c r="C1295" s="1" t="s">
        <v>276</v>
      </c>
      <c r="D1295" s="1" t="s">
        <v>45</v>
      </c>
      <c r="E1295" s="1" t="s">
        <v>522</v>
      </c>
      <c r="F1295" s="1">
        <v>50</v>
      </c>
      <c r="G1295" s="1">
        <v>6.54</v>
      </c>
      <c r="H1295" s="1">
        <v>50</v>
      </c>
      <c r="I1295" s="1">
        <v>6.54</v>
      </c>
      <c r="J1295" s="1" t="s">
        <v>11</v>
      </c>
      <c r="K1295" s="1">
        <f t="shared" si="40"/>
        <v>1.3409355439102753E-4</v>
      </c>
      <c r="L1295" s="1">
        <f t="shared" si="41"/>
        <v>8.7697184571732E-4</v>
      </c>
    </row>
    <row r="1296" spans="2:12" x14ac:dyDescent="0.25">
      <c r="B1296" s="1">
        <v>1</v>
      </c>
      <c r="C1296" s="1" t="s">
        <v>523</v>
      </c>
      <c r="D1296" s="1" t="s">
        <v>45</v>
      </c>
      <c r="E1296" s="1" t="s">
        <v>235</v>
      </c>
      <c r="F1296" s="1">
        <v>50</v>
      </c>
      <c r="G1296" s="1">
        <v>7.5</v>
      </c>
      <c r="H1296" s="1">
        <v>50</v>
      </c>
      <c r="I1296" s="1">
        <v>7.5</v>
      </c>
      <c r="J1296" s="1" t="s">
        <v>11</v>
      </c>
      <c r="K1296" s="1">
        <f t="shared" si="40"/>
        <v>1.3409355439102753E-4</v>
      </c>
      <c r="L1296" s="1">
        <f t="shared" si="41"/>
        <v>1.0057016579327065E-3</v>
      </c>
    </row>
    <row r="1297" spans="2:12" x14ac:dyDescent="0.25">
      <c r="K1297" s="1">
        <f t="shared" si="40"/>
        <v>0</v>
      </c>
      <c r="L1297" s="1">
        <f t="shared" si="41"/>
        <v>0</v>
      </c>
    </row>
    <row r="1298" spans="2:12" x14ac:dyDescent="0.25">
      <c r="K1298" s="1">
        <f t="shared" si="40"/>
        <v>0</v>
      </c>
      <c r="L1298" s="1">
        <f t="shared" si="41"/>
        <v>0</v>
      </c>
    </row>
    <row r="1299" spans="2:12" x14ac:dyDescent="0.25">
      <c r="B1299" s="1">
        <v>2</v>
      </c>
      <c r="C1299" s="1" t="s">
        <v>524</v>
      </c>
      <c r="D1299" s="1" t="s">
        <v>220</v>
      </c>
      <c r="E1299" s="1" t="s">
        <v>370</v>
      </c>
      <c r="F1299" s="1">
        <v>100</v>
      </c>
      <c r="G1299" s="1">
        <v>6.98</v>
      </c>
      <c r="H1299" s="1">
        <v>100</v>
      </c>
      <c r="I1299" s="1">
        <v>6.98</v>
      </c>
      <c r="J1299" s="1" t="s">
        <v>11</v>
      </c>
      <c r="K1299" s="1">
        <f t="shared" si="40"/>
        <v>2.6818710878205506E-4</v>
      </c>
      <c r="L1299" s="1">
        <f t="shared" si="41"/>
        <v>1.8719460192987444E-3</v>
      </c>
    </row>
    <row r="1300" spans="2:12" x14ac:dyDescent="0.25">
      <c r="K1300" s="1">
        <f t="shared" si="40"/>
        <v>0</v>
      </c>
      <c r="L1300" s="1">
        <f t="shared" si="41"/>
        <v>0</v>
      </c>
    </row>
    <row r="1301" spans="2:12" x14ac:dyDescent="0.25">
      <c r="K1301" s="1">
        <f t="shared" si="40"/>
        <v>0</v>
      </c>
      <c r="L1301" s="1">
        <f t="shared" si="41"/>
        <v>0</v>
      </c>
    </row>
    <row r="1302" spans="2:12" x14ac:dyDescent="0.25">
      <c r="B1302" s="1">
        <v>3</v>
      </c>
      <c r="C1302" s="1" t="s">
        <v>525</v>
      </c>
      <c r="D1302" s="1" t="s">
        <v>220</v>
      </c>
      <c r="E1302" s="1" t="s">
        <v>432</v>
      </c>
      <c r="F1302" s="1">
        <v>50</v>
      </c>
      <c r="G1302" s="1">
        <v>6.99</v>
      </c>
      <c r="H1302" s="1">
        <v>50</v>
      </c>
      <c r="I1302" s="1">
        <v>6.99</v>
      </c>
      <c r="J1302" s="1" t="s">
        <v>11</v>
      </c>
      <c r="K1302" s="1">
        <f t="shared" si="40"/>
        <v>1.3409355439102753E-4</v>
      </c>
      <c r="L1302" s="1">
        <f t="shared" si="41"/>
        <v>9.3731394519328242E-4</v>
      </c>
    </row>
    <row r="1303" spans="2:12" x14ac:dyDescent="0.25">
      <c r="B1303" s="1">
        <v>1</v>
      </c>
      <c r="C1303" s="1" t="s">
        <v>167</v>
      </c>
      <c r="D1303" s="1" t="s">
        <v>32</v>
      </c>
      <c r="E1303" s="1" t="s">
        <v>526</v>
      </c>
      <c r="F1303" s="1">
        <v>300</v>
      </c>
      <c r="G1303" s="1">
        <v>3.99</v>
      </c>
      <c r="H1303" s="1">
        <v>300</v>
      </c>
      <c r="I1303" s="1">
        <v>3.99</v>
      </c>
      <c r="J1303" s="1" t="s">
        <v>11</v>
      </c>
      <c r="K1303" s="1">
        <f t="shared" si="40"/>
        <v>8.0456132634616523E-4</v>
      </c>
      <c r="L1303" s="1">
        <f t="shared" si="41"/>
        <v>3.2101996921211993E-3</v>
      </c>
    </row>
    <row r="1304" spans="2:12" x14ac:dyDescent="0.25">
      <c r="F1304" s="1">
        <v>100</v>
      </c>
      <c r="G1304" s="1">
        <v>3.99</v>
      </c>
      <c r="H1304" s="1">
        <v>100</v>
      </c>
      <c r="I1304" s="1">
        <v>3.99</v>
      </c>
      <c r="J1304" s="1" t="s">
        <v>11</v>
      </c>
      <c r="K1304" s="1">
        <f t="shared" si="40"/>
        <v>2.6818710878205506E-4</v>
      </c>
      <c r="L1304" s="1">
        <f t="shared" si="41"/>
        <v>1.0700665640403998E-3</v>
      </c>
    </row>
    <row r="1305" spans="2:12" x14ac:dyDescent="0.25">
      <c r="F1305" s="1">
        <v>200</v>
      </c>
      <c r="G1305" s="1">
        <v>4.1399999999999997</v>
      </c>
      <c r="H1305" s="1">
        <v>100</v>
      </c>
      <c r="I1305" s="1">
        <v>4.1399999999999997</v>
      </c>
      <c r="J1305" s="1" t="s">
        <v>11</v>
      </c>
      <c r="K1305" s="1">
        <f t="shared" si="40"/>
        <v>2.6818710878205506E-4</v>
      </c>
      <c r="L1305" s="1">
        <f t="shared" si="41"/>
        <v>1.1102946303577078E-3</v>
      </c>
    </row>
    <row r="1306" spans="2:12" x14ac:dyDescent="0.25">
      <c r="K1306" s="1">
        <f t="shared" si="40"/>
        <v>0</v>
      </c>
      <c r="L1306" s="1">
        <f t="shared" si="41"/>
        <v>0</v>
      </c>
    </row>
    <row r="1307" spans="2:12" x14ac:dyDescent="0.25">
      <c r="K1307" s="1">
        <f t="shared" si="40"/>
        <v>0</v>
      </c>
      <c r="L1307" s="1">
        <f t="shared" si="41"/>
        <v>0</v>
      </c>
    </row>
    <row r="1308" spans="2:12" x14ac:dyDescent="0.25">
      <c r="B1308" s="1">
        <v>2</v>
      </c>
      <c r="C1308" s="1" t="s">
        <v>169</v>
      </c>
      <c r="D1308" s="1" t="s">
        <v>32</v>
      </c>
      <c r="E1308" s="1" t="s">
        <v>527</v>
      </c>
      <c r="F1308" s="1">
        <v>500</v>
      </c>
      <c r="G1308" s="1">
        <v>3.99</v>
      </c>
      <c r="H1308" s="1">
        <v>500</v>
      </c>
      <c r="I1308" s="1">
        <v>3.99</v>
      </c>
      <c r="J1308" s="1" t="s">
        <v>11</v>
      </c>
      <c r="K1308" s="1">
        <f t="shared" si="40"/>
        <v>1.3409355439102752E-3</v>
      </c>
      <c r="L1308" s="1">
        <f t="shared" si="41"/>
        <v>5.3503328202019985E-3</v>
      </c>
    </row>
    <row r="1309" spans="2:12" x14ac:dyDescent="0.25">
      <c r="K1309" s="1">
        <f t="shared" si="40"/>
        <v>0</v>
      </c>
      <c r="L1309" s="1">
        <f t="shared" si="41"/>
        <v>0</v>
      </c>
    </row>
    <row r="1310" spans="2:12" x14ac:dyDescent="0.25">
      <c r="K1310" s="1">
        <f t="shared" si="40"/>
        <v>0</v>
      </c>
      <c r="L1310" s="1">
        <f t="shared" si="41"/>
        <v>0</v>
      </c>
    </row>
    <row r="1311" spans="2:12" x14ac:dyDescent="0.25">
      <c r="B1311" s="1">
        <v>3</v>
      </c>
      <c r="C1311" s="1" t="s">
        <v>171</v>
      </c>
      <c r="D1311" s="1" t="s">
        <v>32</v>
      </c>
      <c r="E1311" s="1" t="s">
        <v>528</v>
      </c>
      <c r="F1311" s="1">
        <v>200</v>
      </c>
      <c r="G1311" s="1">
        <v>4.71</v>
      </c>
      <c r="H1311" s="1">
        <v>200</v>
      </c>
      <c r="I1311" s="1">
        <v>4.71</v>
      </c>
      <c r="J1311" s="1" t="s">
        <v>11</v>
      </c>
      <c r="K1311" s="1">
        <f t="shared" si="40"/>
        <v>5.3637421756411012E-4</v>
      </c>
      <c r="L1311" s="1">
        <f t="shared" si="41"/>
        <v>2.5263225647269585E-3</v>
      </c>
    </row>
    <row r="1312" spans="2:12" x14ac:dyDescent="0.25">
      <c r="F1312" s="1">
        <v>500</v>
      </c>
      <c r="G1312" s="1">
        <v>4.71</v>
      </c>
      <c r="H1312" s="1">
        <v>300</v>
      </c>
      <c r="I1312" s="1">
        <v>4.71</v>
      </c>
      <c r="J1312" s="1" t="s">
        <v>11</v>
      </c>
      <c r="K1312" s="1">
        <f t="shared" si="40"/>
        <v>8.0456132634616523E-4</v>
      </c>
      <c r="L1312" s="1">
        <f t="shared" si="41"/>
        <v>3.7894838470904383E-3</v>
      </c>
    </row>
    <row r="1313" spans="2:12" x14ac:dyDescent="0.25">
      <c r="K1313" s="1">
        <f t="shared" si="40"/>
        <v>0</v>
      </c>
      <c r="L1313" s="1">
        <f t="shared" si="41"/>
        <v>0</v>
      </c>
    </row>
    <row r="1314" spans="2:12" x14ac:dyDescent="0.25">
      <c r="K1314" s="1">
        <f t="shared" si="40"/>
        <v>0</v>
      </c>
      <c r="L1314" s="1">
        <f t="shared" si="41"/>
        <v>0</v>
      </c>
    </row>
    <row r="1315" spans="2:12" x14ac:dyDescent="0.25">
      <c r="B1315" s="1">
        <v>4</v>
      </c>
      <c r="C1315" s="1" t="s">
        <v>510</v>
      </c>
      <c r="D1315" s="1" t="s">
        <v>32</v>
      </c>
      <c r="E1315" s="1" t="s">
        <v>459</v>
      </c>
      <c r="F1315" s="1">
        <v>250</v>
      </c>
      <c r="G1315" s="1">
        <v>4.6900000000000004</v>
      </c>
      <c r="H1315" s="1">
        <v>250</v>
      </c>
      <c r="I1315" s="1">
        <v>4.6900000000000004</v>
      </c>
      <c r="J1315" s="1" t="s">
        <v>11</v>
      </c>
      <c r="K1315" s="1">
        <f t="shared" si="40"/>
        <v>6.7046777195513762E-4</v>
      </c>
      <c r="L1315" s="1">
        <f t="shared" si="41"/>
        <v>3.1444938504695957E-3</v>
      </c>
    </row>
    <row r="1316" spans="2:12" x14ac:dyDescent="0.25">
      <c r="F1316" s="1">
        <v>150</v>
      </c>
      <c r="G1316" s="1">
        <v>4.6900000000000004</v>
      </c>
      <c r="H1316" s="1">
        <v>150</v>
      </c>
      <c r="I1316" s="1">
        <v>4.6900000000000004</v>
      </c>
      <c r="J1316" s="1" t="s">
        <v>11</v>
      </c>
      <c r="K1316" s="1">
        <f t="shared" si="40"/>
        <v>4.0228066317308262E-4</v>
      </c>
      <c r="L1316" s="1">
        <f t="shared" si="41"/>
        <v>1.8866963102817575E-3</v>
      </c>
    </row>
    <row r="1317" spans="2:12" x14ac:dyDescent="0.25">
      <c r="F1317" s="1">
        <v>100</v>
      </c>
      <c r="G1317" s="1">
        <v>4.6900000000000004</v>
      </c>
      <c r="H1317" s="1">
        <v>100</v>
      </c>
      <c r="I1317" s="1">
        <v>4.6900000000000004</v>
      </c>
      <c r="J1317" s="1" t="s">
        <v>11</v>
      </c>
      <c r="K1317" s="1">
        <f t="shared" si="40"/>
        <v>2.6818710878205506E-4</v>
      </c>
      <c r="L1317" s="1">
        <f t="shared" si="41"/>
        <v>1.2577975401878384E-3</v>
      </c>
    </row>
    <row r="1318" spans="2:12" x14ac:dyDescent="0.25">
      <c r="K1318" s="1">
        <f t="shared" si="40"/>
        <v>0</v>
      </c>
      <c r="L1318" s="1">
        <f t="shared" si="41"/>
        <v>0</v>
      </c>
    </row>
    <row r="1319" spans="2:12" x14ac:dyDescent="0.25">
      <c r="K1319" s="1">
        <f t="shared" si="40"/>
        <v>0</v>
      </c>
      <c r="L1319" s="1">
        <f t="shared" si="41"/>
        <v>0</v>
      </c>
    </row>
    <row r="1320" spans="2:12" x14ac:dyDescent="0.25">
      <c r="B1320" s="1">
        <v>5</v>
      </c>
      <c r="C1320" s="1" t="s">
        <v>174</v>
      </c>
      <c r="D1320" s="1" t="s">
        <v>32</v>
      </c>
      <c r="E1320" s="1" t="s">
        <v>461</v>
      </c>
      <c r="F1320" s="1">
        <v>150</v>
      </c>
      <c r="G1320" s="1">
        <v>4.95</v>
      </c>
      <c r="H1320" s="1">
        <v>150</v>
      </c>
      <c r="I1320" s="1">
        <v>4.95</v>
      </c>
      <c r="J1320" s="1" t="s">
        <v>11</v>
      </c>
      <c r="K1320" s="1">
        <f t="shared" si="40"/>
        <v>4.0228066317308262E-4</v>
      </c>
      <c r="L1320" s="1">
        <f t="shared" si="41"/>
        <v>1.9912892827067589E-3</v>
      </c>
    </row>
    <row r="1321" spans="2:12" x14ac:dyDescent="0.25">
      <c r="F1321" s="1">
        <v>100</v>
      </c>
      <c r="G1321" s="1">
        <v>4.95</v>
      </c>
      <c r="H1321" s="1">
        <v>100</v>
      </c>
      <c r="I1321" s="1">
        <v>4.95</v>
      </c>
      <c r="J1321" s="1" t="s">
        <v>11</v>
      </c>
      <c r="K1321" s="1">
        <f t="shared" si="40"/>
        <v>2.6818710878205506E-4</v>
      </c>
      <c r="L1321" s="1">
        <f t="shared" si="41"/>
        <v>1.3275261884711726E-3</v>
      </c>
    </row>
    <row r="1322" spans="2:12" x14ac:dyDescent="0.25">
      <c r="F1322" s="1">
        <v>100</v>
      </c>
      <c r="G1322" s="1">
        <v>4.97</v>
      </c>
      <c r="H1322" s="1">
        <v>100</v>
      </c>
      <c r="I1322" s="1">
        <v>4.97</v>
      </c>
      <c r="J1322" s="1" t="s">
        <v>11</v>
      </c>
      <c r="K1322" s="1">
        <f t="shared" si="40"/>
        <v>2.6818710878205506E-4</v>
      </c>
      <c r="L1322" s="1">
        <f t="shared" si="41"/>
        <v>1.3328899306468136E-3</v>
      </c>
    </row>
    <row r="1323" spans="2:12" x14ac:dyDescent="0.25">
      <c r="F1323" s="1">
        <v>250</v>
      </c>
      <c r="G1323" s="1">
        <v>4.97</v>
      </c>
      <c r="H1323" s="1">
        <v>150</v>
      </c>
      <c r="I1323" s="1">
        <v>4.97</v>
      </c>
      <c r="J1323" s="1" t="s">
        <v>11</v>
      </c>
      <c r="K1323" s="1">
        <f t="shared" si="40"/>
        <v>4.0228066317308262E-4</v>
      </c>
      <c r="L1323" s="1">
        <f t="shared" si="41"/>
        <v>1.9993348959702205E-3</v>
      </c>
    </row>
    <row r="1324" spans="2:12" x14ac:dyDescent="0.25">
      <c r="K1324" s="1">
        <f t="shared" si="40"/>
        <v>0</v>
      </c>
      <c r="L1324" s="1">
        <f t="shared" si="41"/>
        <v>0</v>
      </c>
    </row>
    <row r="1325" spans="2:12" x14ac:dyDescent="0.25">
      <c r="K1325" s="1">
        <f t="shared" si="40"/>
        <v>0</v>
      </c>
      <c r="L1325" s="1">
        <f t="shared" si="41"/>
        <v>0</v>
      </c>
    </row>
    <row r="1326" spans="2:12" x14ac:dyDescent="0.25">
      <c r="B1326" s="1">
        <v>6</v>
      </c>
      <c r="C1326" s="1" t="s">
        <v>176</v>
      </c>
      <c r="D1326" s="1" t="s">
        <v>32</v>
      </c>
      <c r="E1326" s="1" t="s">
        <v>529</v>
      </c>
      <c r="F1326" s="1">
        <v>50</v>
      </c>
      <c r="G1326" s="1">
        <v>4.5</v>
      </c>
      <c r="H1326" s="1">
        <v>50</v>
      </c>
      <c r="I1326" s="1">
        <v>4.5</v>
      </c>
      <c r="J1326" s="1" t="s">
        <v>49</v>
      </c>
      <c r="K1326" s="1">
        <f t="shared" si="40"/>
        <v>1.3409355439102753E-4</v>
      </c>
      <c r="L1326" s="1">
        <f t="shared" si="41"/>
        <v>6.0342099475962387E-4</v>
      </c>
    </row>
    <row r="1327" spans="2:12" x14ac:dyDescent="0.25">
      <c r="F1327" s="1">
        <v>200</v>
      </c>
      <c r="G1327" s="1">
        <v>5.47</v>
      </c>
      <c r="H1327" s="1">
        <v>200</v>
      </c>
      <c r="I1327" s="1">
        <v>5.47</v>
      </c>
      <c r="J1327" s="1" t="s">
        <v>11</v>
      </c>
      <c r="K1327" s="1">
        <f t="shared" si="40"/>
        <v>5.3637421756411012E-4</v>
      </c>
      <c r="L1327" s="1">
        <f t="shared" si="41"/>
        <v>2.9339669700756822E-3</v>
      </c>
    </row>
    <row r="1328" spans="2:12" x14ac:dyDescent="0.25">
      <c r="F1328" s="1">
        <v>100</v>
      </c>
      <c r="G1328" s="1">
        <v>5.48</v>
      </c>
      <c r="H1328" s="1">
        <v>100</v>
      </c>
      <c r="I1328" s="1">
        <v>5.48</v>
      </c>
      <c r="J1328" s="1" t="s">
        <v>11</v>
      </c>
      <c r="K1328" s="1">
        <f t="shared" si="40"/>
        <v>2.6818710878205506E-4</v>
      </c>
      <c r="L1328" s="1">
        <f t="shared" si="41"/>
        <v>1.4696653561256619E-3</v>
      </c>
    </row>
    <row r="1329" spans="2:12" x14ac:dyDescent="0.25">
      <c r="F1329" s="1">
        <v>50</v>
      </c>
      <c r="G1329" s="1">
        <v>6.95</v>
      </c>
      <c r="H1329" s="1">
        <v>50</v>
      </c>
      <c r="I1329" s="1">
        <v>6.95</v>
      </c>
      <c r="J1329" s="1" t="s">
        <v>49</v>
      </c>
      <c r="K1329" s="1">
        <f t="shared" si="40"/>
        <v>1.3409355439102753E-4</v>
      </c>
      <c r="L1329" s="1">
        <f t="shared" si="41"/>
        <v>9.319502030176414E-4</v>
      </c>
    </row>
    <row r="1330" spans="2:12" x14ac:dyDescent="0.25">
      <c r="K1330" s="1">
        <f t="shared" si="40"/>
        <v>0</v>
      </c>
      <c r="L1330" s="1">
        <f t="shared" si="41"/>
        <v>0</v>
      </c>
    </row>
    <row r="1331" spans="2:12" x14ac:dyDescent="0.25">
      <c r="K1331" s="1">
        <f t="shared" si="40"/>
        <v>0</v>
      </c>
      <c r="L1331" s="1">
        <f t="shared" si="41"/>
        <v>0</v>
      </c>
    </row>
    <row r="1332" spans="2:12" x14ac:dyDescent="0.25">
      <c r="B1332" s="1">
        <v>7</v>
      </c>
      <c r="C1332" s="1" t="s">
        <v>178</v>
      </c>
      <c r="D1332" s="1" t="s">
        <v>32</v>
      </c>
      <c r="E1332" s="1" t="s">
        <v>530</v>
      </c>
      <c r="F1332" s="1">
        <v>100</v>
      </c>
      <c r="G1332" s="1">
        <v>4.99</v>
      </c>
      <c r="H1332" s="1">
        <v>100</v>
      </c>
      <c r="I1332" s="1">
        <v>4.99</v>
      </c>
      <c r="J1332" s="1" t="s">
        <v>49</v>
      </c>
      <c r="K1332" s="1">
        <f t="shared" si="40"/>
        <v>2.6818710878205506E-4</v>
      </c>
      <c r="L1332" s="1">
        <f t="shared" si="41"/>
        <v>1.3382536728224548E-3</v>
      </c>
    </row>
    <row r="1333" spans="2:12" x14ac:dyDescent="0.25">
      <c r="F1333" s="1">
        <v>200</v>
      </c>
      <c r="G1333" s="1">
        <v>5.47</v>
      </c>
      <c r="H1333" s="1">
        <v>200</v>
      </c>
      <c r="I1333" s="1">
        <v>5.47</v>
      </c>
      <c r="J1333" s="1" t="s">
        <v>11</v>
      </c>
      <c r="K1333" s="1">
        <f t="shared" si="40"/>
        <v>5.3637421756411012E-4</v>
      </c>
      <c r="L1333" s="1">
        <f t="shared" si="41"/>
        <v>2.9339669700756822E-3</v>
      </c>
    </row>
    <row r="1334" spans="2:12" x14ac:dyDescent="0.25">
      <c r="F1334" s="1">
        <v>100</v>
      </c>
      <c r="G1334" s="1">
        <v>5.48</v>
      </c>
      <c r="H1334" s="1">
        <v>100</v>
      </c>
      <c r="I1334" s="1">
        <v>5.48</v>
      </c>
      <c r="J1334" s="1" t="s">
        <v>11</v>
      </c>
      <c r="K1334" s="1">
        <f t="shared" si="40"/>
        <v>2.6818710878205506E-4</v>
      </c>
      <c r="L1334" s="1">
        <f t="shared" si="41"/>
        <v>1.4696653561256619E-3</v>
      </c>
    </row>
    <row r="1335" spans="2:12" x14ac:dyDescent="0.25">
      <c r="F1335" s="1">
        <v>50</v>
      </c>
      <c r="G1335" s="1">
        <v>6.48</v>
      </c>
      <c r="H1335" s="1">
        <v>50</v>
      </c>
      <c r="I1335" s="1">
        <v>6.48</v>
      </c>
      <c r="J1335" s="1" t="s">
        <v>49</v>
      </c>
      <c r="K1335" s="1">
        <f t="shared" si="40"/>
        <v>1.3409355439102753E-4</v>
      </c>
      <c r="L1335" s="1">
        <f t="shared" si="41"/>
        <v>8.6892623245385847E-4</v>
      </c>
    </row>
    <row r="1336" spans="2:12" x14ac:dyDescent="0.25">
      <c r="F1336" s="1">
        <v>50</v>
      </c>
      <c r="G1336" s="1">
        <v>6.95</v>
      </c>
      <c r="H1336" s="1">
        <v>50</v>
      </c>
      <c r="I1336" s="1">
        <v>6.95</v>
      </c>
      <c r="J1336" s="1" t="s">
        <v>49</v>
      </c>
      <c r="K1336" s="1">
        <f t="shared" si="40"/>
        <v>1.3409355439102753E-4</v>
      </c>
      <c r="L1336" s="1">
        <f t="shared" si="41"/>
        <v>9.319502030176414E-4</v>
      </c>
    </row>
    <row r="1337" spans="2:12" x14ac:dyDescent="0.25">
      <c r="K1337" s="1">
        <f t="shared" si="40"/>
        <v>0</v>
      </c>
      <c r="L1337" s="1">
        <f t="shared" si="41"/>
        <v>0</v>
      </c>
    </row>
    <row r="1338" spans="2:12" x14ac:dyDescent="0.25">
      <c r="K1338" s="1">
        <f t="shared" si="40"/>
        <v>0</v>
      </c>
      <c r="L1338" s="1">
        <f t="shared" si="41"/>
        <v>0</v>
      </c>
    </row>
    <row r="1339" spans="2:12" x14ac:dyDescent="0.25">
      <c r="B1339" s="1">
        <v>8</v>
      </c>
      <c r="C1339" s="1" t="s">
        <v>180</v>
      </c>
      <c r="D1339" s="1" t="s">
        <v>32</v>
      </c>
      <c r="E1339" s="1" t="s">
        <v>531</v>
      </c>
      <c r="F1339" s="1">
        <v>200</v>
      </c>
      <c r="G1339" s="1">
        <v>5.47</v>
      </c>
      <c r="H1339" s="1">
        <v>200</v>
      </c>
      <c r="I1339" s="1">
        <v>5.47</v>
      </c>
      <c r="J1339" s="1" t="s">
        <v>11</v>
      </c>
      <c r="K1339" s="1">
        <f t="shared" si="40"/>
        <v>5.3637421756411012E-4</v>
      </c>
      <c r="L1339" s="1">
        <f t="shared" si="41"/>
        <v>2.9339669700756822E-3</v>
      </c>
    </row>
    <row r="1340" spans="2:12" x14ac:dyDescent="0.25">
      <c r="F1340" s="1">
        <v>100</v>
      </c>
      <c r="G1340" s="1">
        <v>5.48</v>
      </c>
      <c r="H1340" s="1">
        <v>100</v>
      </c>
      <c r="I1340" s="1">
        <v>5.48</v>
      </c>
      <c r="J1340" s="1" t="s">
        <v>11</v>
      </c>
      <c r="K1340" s="1">
        <f t="shared" si="40"/>
        <v>2.6818710878205506E-4</v>
      </c>
      <c r="L1340" s="1">
        <f t="shared" si="41"/>
        <v>1.4696653561256619E-3</v>
      </c>
    </row>
    <row r="1341" spans="2:12" x14ac:dyDescent="0.25">
      <c r="F1341" s="1">
        <v>50</v>
      </c>
      <c r="G1341" s="1">
        <v>6.95</v>
      </c>
      <c r="H1341" s="1">
        <v>50</v>
      </c>
      <c r="I1341" s="1">
        <v>6.95</v>
      </c>
      <c r="J1341" s="1" t="s">
        <v>49</v>
      </c>
      <c r="K1341" s="1">
        <f t="shared" si="40"/>
        <v>1.3409355439102753E-4</v>
      </c>
      <c r="L1341" s="1">
        <f t="shared" si="41"/>
        <v>9.319502030176414E-4</v>
      </c>
    </row>
    <row r="1342" spans="2:12" x14ac:dyDescent="0.25">
      <c r="K1342" s="1">
        <f t="shared" si="40"/>
        <v>0</v>
      </c>
      <c r="L1342" s="1">
        <f t="shared" si="41"/>
        <v>0</v>
      </c>
    </row>
    <row r="1343" spans="2:12" x14ac:dyDescent="0.25">
      <c r="K1343" s="1">
        <f t="shared" si="40"/>
        <v>0</v>
      </c>
      <c r="L1343" s="1">
        <f t="shared" si="41"/>
        <v>0</v>
      </c>
    </row>
    <row r="1344" spans="2:12" x14ac:dyDescent="0.25">
      <c r="B1344" s="1">
        <v>9</v>
      </c>
      <c r="C1344" s="1" t="s">
        <v>182</v>
      </c>
      <c r="D1344" s="1" t="s">
        <v>32</v>
      </c>
      <c r="E1344" s="1" t="s">
        <v>532</v>
      </c>
      <c r="F1344" s="1">
        <v>100</v>
      </c>
      <c r="G1344" s="1">
        <v>6</v>
      </c>
      <c r="H1344" s="1">
        <v>100</v>
      </c>
      <c r="I1344" s="1">
        <v>6</v>
      </c>
      <c r="J1344" s="1" t="s">
        <v>11</v>
      </c>
      <c r="K1344" s="1">
        <f t="shared" si="40"/>
        <v>2.6818710878205506E-4</v>
      </c>
      <c r="L1344" s="1">
        <f t="shared" si="41"/>
        <v>1.6091226526923305E-3</v>
      </c>
    </row>
    <row r="1345" spans="2:12" x14ac:dyDescent="0.25">
      <c r="F1345" s="1">
        <v>200</v>
      </c>
      <c r="G1345" s="1">
        <v>6</v>
      </c>
      <c r="H1345" s="1">
        <v>200</v>
      </c>
      <c r="I1345" s="1">
        <v>6</v>
      </c>
      <c r="J1345" s="1" t="s">
        <v>11</v>
      </c>
      <c r="K1345" s="1">
        <f t="shared" si="40"/>
        <v>5.3637421756411012E-4</v>
      </c>
      <c r="L1345" s="1">
        <f t="shared" si="41"/>
        <v>3.2182453053846609E-3</v>
      </c>
    </row>
    <row r="1346" spans="2:12" x14ac:dyDescent="0.25">
      <c r="F1346" s="1">
        <v>50</v>
      </c>
      <c r="G1346" s="1">
        <v>6.66</v>
      </c>
      <c r="H1346" s="1">
        <v>50</v>
      </c>
      <c r="I1346" s="1">
        <v>6.66</v>
      </c>
      <c r="J1346" s="1" t="s">
        <v>49</v>
      </c>
      <c r="K1346" s="1">
        <f t="shared" si="40"/>
        <v>1.3409355439102753E-4</v>
      </c>
      <c r="L1346" s="1">
        <f t="shared" si="41"/>
        <v>8.9306307224424339E-4</v>
      </c>
    </row>
    <row r="1347" spans="2:12" x14ac:dyDescent="0.25">
      <c r="F1347" s="1">
        <v>50</v>
      </c>
      <c r="G1347" s="1">
        <v>6.95</v>
      </c>
      <c r="H1347" s="1">
        <v>50</v>
      </c>
      <c r="I1347" s="1">
        <v>6.95</v>
      </c>
      <c r="J1347" s="1" t="s">
        <v>49</v>
      </c>
      <c r="K1347" s="1">
        <f t="shared" ref="K1347:K1410" si="42">H1347/$H$6417</f>
        <v>1.3409355439102753E-4</v>
      </c>
      <c r="L1347" s="1">
        <f t="shared" si="41"/>
        <v>9.319502030176414E-4</v>
      </c>
    </row>
    <row r="1348" spans="2:12" x14ac:dyDescent="0.25">
      <c r="K1348" s="1">
        <f t="shared" si="42"/>
        <v>0</v>
      </c>
      <c r="L1348" s="1">
        <f t="shared" ref="L1348:L1411" si="43">K1348*I1348</f>
        <v>0</v>
      </c>
    </row>
    <row r="1349" spans="2:12" x14ac:dyDescent="0.25">
      <c r="K1349" s="1">
        <f t="shared" si="42"/>
        <v>0</v>
      </c>
      <c r="L1349" s="1">
        <f t="shared" si="43"/>
        <v>0</v>
      </c>
    </row>
    <row r="1350" spans="2:12" x14ac:dyDescent="0.25">
      <c r="B1350" s="1">
        <v>10</v>
      </c>
      <c r="C1350" s="1" t="s">
        <v>533</v>
      </c>
      <c r="D1350" s="1" t="s">
        <v>32</v>
      </c>
      <c r="E1350" s="1" t="s">
        <v>534</v>
      </c>
      <c r="F1350" s="1">
        <v>50</v>
      </c>
      <c r="G1350" s="1">
        <v>6</v>
      </c>
      <c r="H1350" s="1">
        <v>50</v>
      </c>
      <c r="I1350" s="1">
        <v>6</v>
      </c>
      <c r="J1350" s="1" t="s">
        <v>49</v>
      </c>
      <c r="K1350" s="1">
        <f t="shared" si="42"/>
        <v>1.3409355439102753E-4</v>
      </c>
      <c r="L1350" s="1">
        <f t="shared" si="43"/>
        <v>8.0456132634616523E-4</v>
      </c>
    </row>
    <row r="1351" spans="2:12" x14ac:dyDescent="0.25">
      <c r="F1351" s="1">
        <v>100</v>
      </c>
      <c r="G1351" s="1">
        <v>6</v>
      </c>
      <c r="H1351" s="1">
        <v>100</v>
      </c>
      <c r="I1351" s="1">
        <v>6</v>
      </c>
      <c r="J1351" s="1" t="s">
        <v>11</v>
      </c>
      <c r="K1351" s="1">
        <f t="shared" si="42"/>
        <v>2.6818710878205506E-4</v>
      </c>
      <c r="L1351" s="1">
        <f t="shared" si="43"/>
        <v>1.6091226526923305E-3</v>
      </c>
    </row>
    <row r="1352" spans="2:12" x14ac:dyDescent="0.25">
      <c r="F1352" s="1">
        <v>50</v>
      </c>
      <c r="G1352" s="1">
        <v>6.75</v>
      </c>
      <c r="H1352" s="1">
        <v>50</v>
      </c>
      <c r="I1352" s="1">
        <v>6.75</v>
      </c>
      <c r="J1352" s="1" t="s">
        <v>49</v>
      </c>
      <c r="K1352" s="1">
        <f t="shared" si="42"/>
        <v>1.3409355439102753E-4</v>
      </c>
      <c r="L1352" s="1">
        <f t="shared" si="43"/>
        <v>9.0513149213943586E-4</v>
      </c>
    </row>
    <row r="1353" spans="2:12" x14ac:dyDescent="0.25">
      <c r="F1353" s="1">
        <v>50</v>
      </c>
      <c r="G1353" s="1">
        <v>6.95</v>
      </c>
      <c r="H1353" s="1">
        <v>50</v>
      </c>
      <c r="I1353" s="1">
        <v>6.95</v>
      </c>
      <c r="J1353" s="1" t="s">
        <v>49</v>
      </c>
      <c r="K1353" s="1">
        <f t="shared" si="42"/>
        <v>1.3409355439102753E-4</v>
      </c>
      <c r="L1353" s="1">
        <f t="shared" si="43"/>
        <v>9.319502030176414E-4</v>
      </c>
    </row>
    <row r="1354" spans="2:12" x14ac:dyDescent="0.25">
      <c r="B1354" s="1">
        <v>1</v>
      </c>
      <c r="C1354" s="1" t="s">
        <v>310</v>
      </c>
      <c r="D1354" s="1" t="s">
        <v>51</v>
      </c>
      <c r="E1354" s="1" t="s">
        <v>518</v>
      </c>
      <c r="F1354" s="1">
        <v>25</v>
      </c>
      <c r="G1354" s="1">
        <v>3.94</v>
      </c>
      <c r="H1354" s="1">
        <v>25</v>
      </c>
      <c r="I1354" s="1">
        <v>3.94</v>
      </c>
      <c r="J1354" s="1" t="s">
        <v>11</v>
      </c>
      <c r="K1354" s="1">
        <f t="shared" si="42"/>
        <v>6.7046777195513765E-5</v>
      </c>
      <c r="L1354" s="1">
        <f t="shared" si="43"/>
        <v>2.6416430215032424E-4</v>
      </c>
    </row>
    <row r="1355" spans="2:12" x14ac:dyDescent="0.25">
      <c r="F1355" s="1">
        <v>75</v>
      </c>
      <c r="G1355" s="1">
        <v>3.95</v>
      </c>
      <c r="H1355" s="1">
        <v>50</v>
      </c>
      <c r="I1355" s="1">
        <v>3.95</v>
      </c>
      <c r="J1355" s="1" t="s">
        <v>11</v>
      </c>
      <c r="K1355" s="1">
        <f t="shared" si="42"/>
        <v>1.3409355439102753E-4</v>
      </c>
      <c r="L1355" s="1">
        <f t="shared" si="43"/>
        <v>5.2966953984455879E-4</v>
      </c>
    </row>
    <row r="1356" spans="2:12" x14ac:dyDescent="0.25">
      <c r="K1356" s="1">
        <f t="shared" si="42"/>
        <v>0</v>
      </c>
      <c r="L1356" s="1">
        <f t="shared" si="43"/>
        <v>0</v>
      </c>
    </row>
    <row r="1357" spans="2:12" x14ac:dyDescent="0.25">
      <c r="K1357" s="1">
        <f t="shared" si="42"/>
        <v>0</v>
      </c>
      <c r="L1357" s="1">
        <f t="shared" si="43"/>
        <v>0</v>
      </c>
    </row>
    <row r="1358" spans="2:12" x14ac:dyDescent="0.25">
      <c r="B1358" s="1">
        <v>2</v>
      </c>
      <c r="C1358" s="1" t="s">
        <v>311</v>
      </c>
      <c r="D1358" s="1" t="s">
        <v>208</v>
      </c>
      <c r="E1358" s="1" t="s">
        <v>535</v>
      </c>
      <c r="F1358" s="1">
        <v>30</v>
      </c>
      <c r="G1358" s="1">
        <v>6.53</v>
      </c>
      <c r="H1358" s="1">
        <v>30</v>
      </c>
      <c r="I1358" s="1">
        <v>6.53</v>
      </c>
      <c r="J1358" s="1" t="s">
        <v>11</v>
      </c>
      <c r="K1358" s="1">
        <f t="shared" si="42"/>
        <v>8.0456132634616523E-5</v>
      </c>
      <c r="L1358" s="1">
        <f t="shared" si="43"/>
        <v>5.2537854610404595E-4</v>
      </c>
    </row>
    <row r="1359" spans="2:12" x14ac:dyDescent="0.25">
      <c r="B1359" s="1">
        <v>1</v>
      </c>
      <c r="C1359" s="1" t="s">
        <v>328</v>
      </c>
      <c r="D1359" s="1" t="s">
        <v>13</v>
      </c>
      <c r="E1359" s="1" t="s">
        <v>536</v>
      </c>
      <c r="F1359" s="1">
        <v>50</v>
      </c>
      <c r="G1359" s="1">
        <v>7.87</v>
      </c>
      <c r="H1359" s="1">
        <v>50</v>
      </c>
      <c r="I1359" s="1">
        <v>7.87</v>
      </c>
      <c r="J1359" s="1" t="s">
        <v>49</v>
      </c>
      <c r="K1359" s="1">
        <f t="shared" si="42"/>
        <v>1.3409355439102753E-4</v>
      </c>
      <c r="L1359" s="1">
        <f t="shared" si="43"/>
        <v>1.0553162730573868E-3</v>
      </c>
    </row>
    <row r="1360" spans="2:12" x14ac:dyDescent="0.25">
      <c r="F1360" s="1">
        <v>100</v>
      </c>
      <c r="G1360" s="1">
        <v>7.87</v>
      </c>
      <c r="H1360" s="1">
        <v>100</v>
      </c>
      <c r="I1360" s="1">
        <v>7.87</v>
      </c>
      <c r="J1360" s="1" t="s">
        <v>11</v>
      </c>
      <c r="K1360" s="1">
        <f t="shared" si="42"/>
        <v>2.6818710878205506E-4</v>
      </c>
      <c r="L1360" s="1">
        <f t="shared" si="43"/>
        <v>2.1106325461147735E-3</v>
      </c>
    </row>
    <row r="1361" spans="2:12" x14ac:dyDescent="0.25">
      <c r="K1361" s="1">
        <f t="shared" si="42"/>
        <v>0</v>
      </c>
      <c r="L1361" s="1">
        <f t="shared" si="43"/>
        <v>0</v>
      </c>
    </row>
    <row r="1362" spans="2:12" x14ac:dyDescent="0.25">
      <c r="K1362" s="1">
        <f t="shared" si="42"/>
        <v>0</v>
      </c>
      <c r="L1362" s="1">
        <f t="shared" si="43"/>
        <v>0</v>
      </c>
    </row>
    <row r="1363" spans="2:12" x14ac:dyDescent="0.25">
      <c r="B1363" s="1">
        <v>2</v>
      </c>
      <c r="C1363" s="1" t="s">
        <v>330</v>
      </c>
      <c r="D1363" s="1" t="s">
        <v>13</v>
      </c>
      <c r="E1363" s="1" t="s">
        <v>537</v>
      </c>
      <c r="F1363" s="1">
        <v>50</v>
      </c>
      <c r="G1363" s="1">
        <v>8.14</v>
      </c>
      <c r="H1363" s="1">
        <v>50</v>
      </c>
      <c r="I1363" s="1">
        <v>8.14</v>
      </c>
      <c r="J1363" s="1" t="s">
        <v>49</v>
      </c>
      <c r="K1363" s="1">
        <f t="shared" si="42"/>
        <v>1.3409355439102753E-4</v>
      </c>
      <c r="L1363" s="1">
        <f t="shared" si="43"/>
        <v>1.0915215327429641E-3</v>
      </c>
    </row>
    <row r="1364" spans="2:12" x14ac:dyDescent="0.25">
      <c r="F1364" s="1">
        <v>50</v>
      </c>
      <c r="G1364" s="1">
        <v>11.75</v>
      </c>
      <c r="H1364" s="1">
        <v>50</v>
      </c>
      <c r="I1364" s="1">
        <v>11.75</v>
      </c>
      <c r="J1364" s="1" t="s">
        <v>49</v>
      </c>
      <c r="K1364" s="1">
        <f t="shared" si="42"/>
        <v>1.3409355439102753E-4</v>
      </c>
      <c r="L1364" s="1">
        <f t="shared" si="43"/>
        <v>1.5755992640945735E-3</v>
      </c>
    </row>
    <row r="1365" spans="2:12" x14ac:dyDescent="0.25">
      <c r="K1365" s="1">
        <f t="shared" si="42"/>
        <v>0</v>
      </c>
      <c r="L1365" s="1">
        <f t="shared" si="43"/>
        <v>0</v>
      </c>
    </row>
    <row r="1366" spans="2:12" x14ac:dyDescent="0.25">
      <c r="K1366" s="1">
        <f t="shared" si="42"/>
        <v>0</v>
      </c>
      <c r="L1366" s="1">
        <f t="shared" si="43"/>
        <v>0</v>
      </c>
    </row>
    <row r="1367" spans="2:12" x14ac:dyDescent="0.25">
      <c r="B1367" s="1">
        <v>3</v>
      </c>
      <c r="C1367" s="1" t="s">
        <v>332</v>
      </c>
      <c r="D1367" s="1" t="s">
        <v>13</v>
      </c>
      <c r="E1367" s="1" t="s">
        <v>538</v>
      </c>
      <c r="F1367" s="1">
        <v>50</v>
      </c>
      <c r="G1367" s="1">
        <v>8.14</v>
      </c>
      <c r="H1367" s="1">
        <v>50</v>
      </c>
      <c r="I1367" s="1">
        <v>8.14</v>
      </c>
      <c r="J1367" s="1" t="s">
        <v>49</v>
      </c>
      <c r="K1367" s="1">
        <f t="shared" si="42"/>
        <v>1.3409355439102753E-4</v>
      </c>
      <c r="L1367" s="1">
        <f t="shared" si="43"/>
        <v>1.0915215327429641E-3</v>
      </c>
    </row>
    <row r="1368" spans="2:12" x14ac:dyDescent="0.25">
      <c r="F1368" s="1">
        <v>50</v>
      </c>
      <c r="G1368" s="1">
        <v>11.75</v>
      </c>
      <c r="H1368" s="1">
        <v>50</v>
      </c>
      <c r="I1368" s="1">
        <v>11.75</v>
      </c>
      <c r="J1368" s="1" t="s">
        <v>49</v>
      </c>
      <c r="K1368" s="1">
        <f t="shared" si="42"/>
        <v>1.3409355439102753E-4</v>
      </c>
      <c r="L1368" s="1">
        <f t="shared" si="43"/>
        <v>1.5755992640945735E-3</v>
      </c>
    </row>
    <row r="1369" spans="2:12" x14ac:dyDescent="0.25">
      <c r="K1369" s="1">
        <f t="shared" si="42"/>
        <v>0</v>
      </c>
      <c r="L1369" s="1">
        <f t="shared" si="43"/>
        <v>0</v>
      </c>
    </row>
    <row r="1370" spans="2:12" x14ac:dyDescent="0.25">
      <c r="K1370" s="1">
        <f t="shared" si="42"/>
        <v>0</v>
      </c>
      <c r="L1370" s="1">
        <f t="shared" si="43"/>
        <v>0</v>
      </c>
    </row>
    <row r="1371" spans="2:12" x14ac:dyDescent="0.25">
      <c r="B1371" s="1">
        <v>4</v>
      </c>
      <c r="C1371" s="1" t="s">
        <v>539</v>
      </c>
      <c r="D1371" s="1" t="s">
        <v>13</v>
      </c>
      <c r="E1371" s="1" t="s">
        <v>540</v>
      </c>
      <c r="F1371" s="1">
        <v>50</v>
      </c>
      <c r="G1371" s="1">
        <v>8.14</v>
      </c>
      <c r="H1371" s="1">
        <v>50</v>
      </c>
      <c r="I1371" s="1">
        <v>8.14</v>
      </c>
      <c r="J1371" s="1" t="s">
        <v>49</v>
      </c>
      <c r="K1371" s="1">
        <f t="shared" si="42"/>
        <v>1.3409355439102753E-4</v>
      </c>
      <c r="L1371" s="1">
        <f t="shared" si="43"/>
        <v>1.0915215327429641E-3</v>
      </c>
    </row>
    <row r="1372" spans="2:12" x14ac:dyDescent="0.25">
      <c r="F1372" s="1">
        <v>50</v>
      </c>
      <c r="G1372" s="1">
        <v>11.75</v>
      </c>
      <c r="H1372" s="1">
        <v>50</v>
      </c>
      <c r="I1372" s="1">
        <v>11.75</v>
      </c>
      <c r="J1372" s="1" t="s">
        <v>49</v>
      </c>
      <c r="K1372" s="1">
        <f t="shared" si="42"/>
        <v>1.3409355439102753E-4</v>
      </c>
      <c r="L1372" s="1">
        <f t="shared" si="43"/>
        <v>1.5755992640945735E-3</v>
      </c>
    </row>
    <row r="1373" spans="2:12" x14ac:dyDescent="0.25">
      <c r="K1373" s="1">
        <f t="shared" si="42"/>
        <v>0</v>
      </c>
      <c r="L1373" s="1">
        <f t="shared" si="43"/>
        <v>0</v>
      </c>
    </row>
    <row r="1374" spans="2:12" x14ac:dyDescent="0.25">
      <c r="K1374" s="1">
        <f t="shared" si="42"/>
        <v>0</v>
      </c>
      <c r="L1374" s="1">
        <f t="shared" si="43"/>
        <v>0</v>
      </c>
    </row>
    <row r="1375" spans="2:12" x14ac:dyDescent="0.25">
      <c r="B1375" s="1">
        <v>5</v>
      </c>
      <c r="C1375" s="1" t="s">
        <v>541</v>
      </c>
      <c r="D1375" s="1" t="s">
        <v>13</v>
      </c>
      <c r="E1375" s="1" t="s">
        <v>331</v>
      </c>
      <c r="F1375" s="1">
        <v>50</v>
      </c>
      <c r="G1375" s="1">
        <v>11.75</v>
      </c>
      <c r="H1375" s="1">
        <v>50</v>
      </c>
      <c r="I1375" s="1">
        <v>11.75</v>
      </c>
      <c r="J1375" s="1" t="s">
        <v>49</v>
      </c>
      <c r="K1375" s="1">
        <f t="shared" si="42"/>
        <v>1.3409355439102753E-4</v>
      </c>
      <c r="L1375" s="1">
        <f t="shared" si="43"/>
        <v>1.5755992640945735E-3</v>
      </c>
    </row>
    <row r="1376" spans="2:12" x14ac:dyDescent="0.25">
      <c r="K1376" s="1">
        <f t="shared" si="42"/>
        <v>0</v>
      </c>
      <c r="L1376" s="1">
        <f t="shared" si="43"/>
        <v>0</v>
      </c>
    </row>
    <row r="1377" spans="2:12" x14ac:dyDescent="0.25">
      <c r="K1377" s="1">
        <f t="shared" si="42"/>
        <v>0</v>
      </c>
      <c r="L1377" s="1">
        <f t="shared" si="43"/>
        <v>0</v>
      </c>
    </row>
    <row r="1378" spans="2:12" x14ac:dyDescent="0.25">
      <c r="B1378" s="1">
        <v>6</v>
      </c>
      <c r="C1378" s="1" t="s">
        <v>542</v>
      </c>
      <c r="D1378" s="1" t="s">
        <v>13</v>
      </c>
      <c r="E1378" s="1" t="s">
        <v>333</v>
      </c>
      <c r="F1378" s="1">
        <v>50</v>
      </c>
      <c r="G1378" s="1">
        <v>11.75</v>
      </c>
      <c r="H1378" s="1">
        <v>50</v>
      </c>
      <c r="I1378" s="1">
        <v>11.75</v>
      </c>
      <c r="J1378" s="1" t="s">
        <v>49</v>
      </c>
      <c r="K1378" s="1">
        <f t="shared" si="42"/>
        <v>1.3409355439102753E-4</v>
      </c>
      <c r="L1378" s="1">
        <f t="shared" si="43"/>
        <v>1.5755992640945735E-3</v>
      </c>
    </row>
    <row r="1379" spans="2:12" x14ac:dyDescent="0.25">
      <c r="B1379" s="1">
        <v>1</v>
      </c>
      <c r="C1379" s="1" t="s">
        <v>328</v>
      </c>
      <c r="D1379" s="1" t="s">
        <v>13</v>
      </c>
      <c r="E1379" s="1" t="s">
        <v>543</v>
      </c>
      <c r="F1379" s="1">
        <v>50</v>
      </c>
      <c r="G1379" s="1">
        <v>5.83</v>
      </c>
      <c r="H1379" s="1">
        <v>50</v>
      </c>
      <c r="I1379" s="1">
        <v>5.83</v>
      </c>
      <c r="J1379" s="1" t="s">
        <v>11</v>
      </c>
      <c r="K1379" s="1">
        <f t="shared" si="42"/>
        <v>1.3409355439102753E-4</v>
      </c>
      <c r="L1379" s="1">
        <f t="shared" si="43"/>
        <v>7.8176542209969051E-4</v>
      </c>
    </row>
    <row r="1380" spans="2:12" x14ac:dyDescent="0.25">
      <c r="F1380" s="1">
        <v>100</v>
      </c>
      <c r="G1380" s="1">
        <v>5.8390000000000004</v>
      </c>
      <c r="H1380" s="1">
        <v>100</v>
      </c>
      <c r="I1380" s="1">
        <v>5.8390000000000004</v>
      </c>
      <c r="J1380" s="1" t="s">
        <v>11</v>
      </c>
      <c r="K1380" s="1">
        <f t="shared" si="42"/>
        <v>2.6818710878205506E-4</v>
      </c>
      <c r="L1380" s="1">
        <f t="shared" si="43"/>
        <v>1.5659445281784195E-3</v>
      </c>
    </row>
    <row r="1381" spans="2:12" x14ac:dyDescent="0.25">
      <c r="K1381" s="1">
        <f t="shared" si="42"/>
        <v>0</v>
      </c>
      <c r="L1381" s="1">
        <f t="shared" si="43"/>
        <v>0</v>
      </c>
    </row>
    <row r="1382" spans="2:12" x14ac:dyDescent="0.25">
      <c r="K1382" s="1">
        <f t="shared" si="42"/>
        <v>0</v>
      </c>
      <c r="L1382" s="1">
        <f t="shared" si="43"/>
        <v>0</v>
      </c>
    </row>
    <row r="1383" spans="2:12" x14ac:dyDescent="0.25">
      <c r="B1383" s="1">
        <v>2</v>
      </c>
      <c r="C1383" s="1" t="s">
        <v>330</v>
      </c>
      <c r="D1383" s="1" t="s">
        <v>13</v>
      </c>
      <c r="E1383" s="1" t="s">
        <v>538</v>
      </c>
      <c r="F1383" s="1">
        <v>50</v>
      </c>
      <c r="G1383" s="1">
        <v>7.01</v>
      </c>
      <c r="H1383" s="1">
        <v>50</v>
      </c>
      <c r="I1383" s="1">
        <v>7.01</v>
      </c>
      <c r="J1383" s="1" t="s">
        <v>49</v>
      </c>
      <c r="K1383" s="1">
        <f t="shared" si="42"/>
        <v>1.3409355439102753E-4</v>
      </c>
      <c r="L1383" s="1">
        <f t="shared" si="43"/>
        <v>9.3999581628110293E-4</v>
      </c>
    </row>
    <row r="1384" spans="2:12" x14ac:dyDescent="0.25">
      <c r="F1384" s="1">
        <v>150</v>
      </c>
      <c r="G1384" s="1">
        <v>8.99</v>
      </c>
      <c r="H1384" s="1">
        <v>100</v>
      </c>
      <c r="I1384" s="1">
        <v>8.99</v>
      </c>
      <c r="J1384" s="1" t="s">
        <v>11</v>
      </c>
      <c r="K1384" s="1">
        <f t="shared" si="42"/>
        <v>2.6818710878205506E-4</v>
      </c>
      <c r="L1384" s="1">
        <f t="shared" si="43"/>
        <v>2.4110021079506751E-3</v>
      </c>
    </row>
    <row r="1385" spans="2:12" x14ac:dyDescent="0.25">
      <c r="K1385" s="1">
        <f t="shared" si="42"/>
        <v>0</v>
      </c>
      <c r="L1385" s="1">
        <f t="shared" si="43"/>
        <v>0</v>
      </c>
    </row>
    <row r="1386" spans="2:12" x14ac:dyDescent="0.25">
      <c r="K1386" s="1">
        <f t="shared" si="42"/>
        <v>0</v>
      </c>
      <c r="L1386" s="1">
        <f t="shared" si="43"/>
        <v>0</v>
      </c>
    </row>
    <row r="1387" spans="2:12" x14ac:dyDescent="0.25">
      <c r="B1387" s="1">
        <v>3</v>
      </c>
      <c r="C1387" s="1" t="s">
        <v>332</v>
      </c>
      <c r="D1387" s="1" t="s">
        <v>13</v>
      </c>
      <c r="E1387" s="1" t="s">
        <v>540</v>
      </c>
      <c r="F1387" s="1">
        <v>50</v>
      </c>
      <c r="G1387" s="1">
        <v>7.1</v>
      </c>
      <c r="H1387" s="1">
        <v>50</v>
      </c>
      <c r="I1387" s="1">
        <v>7.1</v>
      </c>
      <c r="J1387" s="1" t="s">
        <v>49</v>
      </c>
      <c r="K1387" s="1">
        <f t="shared" si="42"/>
        <v>1.3409355439102753E-4</v>
      </c>
      <c r="L1387" s="1">
        <f t="shared" si="43"/>
        <v>9.520642361762954E-4</v>
      </c>
    </row>
    <row r="1388" spans="2:12" x14ac:dyDescent="0.25">
      <c r="F1388" s="1">
        <v>150</v>
      </c>
      <c r="G1388" s="1">
        <v>8.99</v>
      </c>
      <c r="H1388" s="1">
        <v>100</v>
      </c>
      <c r="I1388" s="1">
        <v>8.99</v>
      </c>
      <c r="J1388" s="1" t="s">
        <v>11</v>
      </c>
      <c r="K1388" s="1">
        <f t="shared" si="42"/>
        <v>2.6818710878205506E-4</v>
      </c>
      <c r="L1388" s="1">
        <f t="shared" si="43"/>
        <v>2.4110021079506751E-3</v>
      </c>
    </row>
    <row r="1389" spans="2:12" x14ac:dyDescent="0.25">
      <c r="K1389" s="1">
        <f t="shared" si="42"/>
        <v>0</v>
      </c>
      <c r="L1389" s="1">
        <f t="shared" si="43"/>
        <v>0</v>
      </c>
    </row>
    <row r="1390" spans="2:12" x14ac:dyDescent="0.25">
      <c r="K1390" s="1">
        <f t="shared" si="42"/>
        <v>0</v>
      </c>
      <c r="L1390" s="1">
        <f t="shared" si="43"/>
        <v>0</v>
      </c>
    </row>
    <row r="1391" spans="2:12" x14ac:dyDescent="0.25">
      <c r="B1391" s="1">
        <v>4</v>
      </c>
      <c r="C1391" s="1" t="s">
        <v>539</v>
      </c>
      <c r="D1391" s="1" t="s">
        <v>13</v>
      </c>
      <c r="E1391" s="1" t="s">
        <v>331</v>
      </c>
      <c r="F1391" s="1">
        <v>50</v>
      </c>
      <c r="G1391" s="1">
        <v>8.98</v>
      </c>
      <c r="H1391" s="1">
        <v>50</v>
      </c>
      <c r="I1391" s="1">
        <v>8.98</v>
      </c>
      <c r="J1391" s="1" t="s">
        <v>11</v>
      </c>
      <c r="K1391" s="1">
        <f t="shared" si="42"/>
        <v>1.3409355439102753E-4</v>
      </c>
      <c r="L1391" s="1">
        <f t="shared" si="43"/>
        <v>1.2041601184314273E-3</v>
      </c>
    </row>
    <row r="1392" spans="2:12" x14ac:dyDescent="0.25">
      <c r="F1392" s="1">
        <v>150</v>
      </c>
      <c r="G1392" s="1">
        <v>8.99</v>
      </c>
      <c r="H1392" s="1">
        <v>100</v>
      </c>
      <c r="I1392" s="1">
        <v>8.99</v>
      </c>
      <c r="J1392" s="1" t="s">
        <v>11</v>
      </c>
      <c r="K1392" s="1">
        <f t="shared" si="42"/>
        <v>2.6818710878205506E-4</v>
      </c>
      <c r="L1392" s="1">
        <f t="shared" si="43"/>
        <v>2.4110021079506751E-3</v>
      </c>
    </row>
    <row r="1393" spans="2:12" x14ac:dyDescent="0.25">
      <c r="K1393" s="1">
        <f t="shared" si="42"/>
        <v>0</v>
      </c>
      <c r="L1393" s="1">
        <f t="shared" si="43"/>
        <v>0</v>
      </c>
    </row>
    <row r="1394" spans="2:12" x14ac:dyDescent="0.25">
      <c r="K1394" s="1">
        <f t="shared" si="42"/>
        <v>0</v>
      </c>
      <c r="L1394" s="1">
        <f t="shared" si="43"/>
        <v>0</v>
      </c>
    </row>
    <row r="1395" spans="2:12" x14ac:dyDescent="0.25">
      <c r="B1395" s="1">
        <v>5</v>
      </c>
      <c r="C1395" s="1" t="s">
        <v>541</v>
      </c>
      <c r="D1395" s="1" t="s">
        <v>13</v>
      </c>
      <c r="E1395" s="1" t="s">
        <v>333</v>
      </c>
      <c r="F1395" s="1">
        <v>50</v>
      </c>
      <c r="G1395" s="1">
        <v>8.98</v>
      </c>
      <c r="H1395" s="1">
        <v>50</v>
      </c>
      <c r="I1395" s="1">
        <v>8.98</v>
      </c>
      <c r="J1395" s="1" t="s">
        <v>11</v>
      </c>
      <c r="K1395" s="1">
        <f t="shared" si="42"/>
        <v>1.3409355439102753E-4</v>
      </c>
      <c r="L1395" s="1">
        <f t="shared" si="43"/>
        <v>1.2041601184314273E-3</v>
      </c>
    </row>
    <row r="1396" spans="2:12" x14ac:dyDescent="0.25">
      <c r="F1396" s="1">
        <v>150</v>
      </c>
      <c r="G1396" s="1">
        <v>8.99</v>
      </c>
      <c r="H1396" s="1">
        <v>100</v>
      </c>
      <c r="I1396" s="1">
        <v>8.99</v>
      </c>
      <c r="J1396" s="1" t="s">
        <v>11</v>
      </c>
      <c r="K1396" s="1">
        <f t="shared" si="42"/>
        <v>2.6818710878205506E-4</v>
      </c>
      <c r="L1396" s="1">
        <f t="shared" si="43"/>
        <v>2.4110021079506751E-3</v>
      </c>
    </row>
    <row r="1397" spans="2:12" x14ac:dyDescent="0.25">
      <c r="B1397" s="1">
        <v>1</v>
      </c>
      <c r="C1397" s="1" t="s">
        <v>124</v>
      </c>
      <c r="D1397" s="1" t="s">
        <v>125</v>
      </c>
      <c r="E1397" s="1" t="s">
        <v>544</v>
      </c>
      <c r="F1397" s="1">
        <v>60</v>
      </c>
      <c r="G1397" s="1">
        <v>5.08</v>
      </c>
      <c r="H1397" s="1">
        <v>60</v>
      </c>
      <c r="I1397" s="1">
        <v>5.08</v>
      </c>
      <c r="J1397" s="1" t="s">
        <v>11</v>
      </c>
      <c r="K1397" s="1">
        <f t="shared" si="42"/>
        <v>1.6091226526923305E-4</v>
      </c>
      <c r="L1397" s="1">
        <f t="shared" si="43"/>
        <v>8.1743430756770386E-4</v>
      </c>
    </row>
    <row r="1398" spans="2:12" x14ac:dyDescent="0.25">
      <c r="K1398" s="1">
        <f t="shared" si="42"/>
        <v>0</v>
      </c>
      <c r="L1398" s="1">
        <f t="shared" si="43"/>
        <v>0</v>
      </c>
    </row>
    <row r="1399" spans="2:12" x14ac:dyDescent="0.25">
      <c r="K1399" s="1">
        <f t="shared" si="42"/>
        <v>0</v>
      </c>
      <c r="L1399" s="1">
        <f t="shared" si="43"/>
        <v>0</v>
      </c>
    </row>
    <row r="1400" spans="2:12" x14ac:dyDescent="0.25">
      <c r="B1400" s="1">
        <v>2</v>
      </c>
      <c r="C1400" s="1" t="s">
        <v>127</v>
      </c>
      <c r="D1400" s="1" t="s">
        <v>45</v>
      </c>
      <c r="E1400" s="1" t="s">
        <v>545</v>
      </c>
      <c r="F1400" s="1">
        <v>50</v>
      </c>
      <c r="G1400" s="1">
        <v>5.4989999999999997</v>
      </c>
      <c r="H1400" s="1">
        <v>50</v>
      </c>
      <c r="I1400" s="1">
        <v>5.4989999999999997</v>
      </c>
      <c r="J1400" s="1" t="s">
        <v>11</v>
      </c>
      <c r="K1400" s="1">
        <f t="shared" si="42"/>
        <v>1.3409355439102753E-4</v>
      </c>
      <c r="L1400" s="1">
        <f t="shared" si="43"/>
        <v>7.3738045559626031E-4</v>
      </c>
    </row>
    <row r="1401" spans="2:12" x14ac:dyDescent="0.25">
      <c r="K1401" s="1">
        <f t="shared" si="42"/>
        <v>0</v>
      </c>
      <c r="L1401" s="1">
        <f t="shared" si="43"/>
        <v>0</v>
      </c>
    </row>
    <row r="1402" spans="2:12" x14ac:dyDescent="0.25">
      <c r="K1402" s="1">
        <f t="shared" si="42"/>
        <v>0</v>
      </c>
      <c r="L1402" s="1">
        <f t="shared" si="43"/>
        <v>0</v>
      </c>
    </row>
    <row r="1403" spans="2:12" x14ac:dyDescent="0.25">
      <c r="B1403" s="1">
        <v>3</v>
      </c>
      <c r="C1403" s="1" t="s">
        <v>129</v>
      </c>
      <c r="D1403" s="1" t="s">
        <v>248</v>
      </c>
      <c r="E1403" s="1" t="s">
        <v>546</v>
      </c>
      <c r="F1403" s="1">
        <v>50</v>
      </c>
      <c r="G1403" s="1">
        <v>5.44</v>
      </c>
      <c r="H1403" s="1">
        <v>50</v>
      </c>
      <c r="I1403" s="1">
        <v>5.44</v>
      </c>
      <c r="J1403" s="1" t="s">
        <v>11</v>
      </c>
      <c r="K1403" s="1">
        <f t="shared" si="42"/>
        <v>1.3409355439102753E-4</v>
      </c>
      <c r="L1403" s="1">
        <f t="shared" si="43"/>
        <v>7.2946893588718984E-4</v>
      </c>
    </row>
    <row r="1404" spans="2:12" x14ac:dyDescent="0.25">
      <c r="F1404" s="1">
        <v>70</v>
      </c>
      <c r="G1404" s="1">
        <v>5.4489999999999998</v>
      </c>
      <c r="H1404" s="1">
        <v>20</v>
      </c>
      <c r="I1404" s="1">
        <v>5.4489999999999998</v>
      </c>
      <c r="J1404" s="1" t="s">
        <v>11</v>
      </c>
      <c r="K1404" s="1">
        <f t="shared" si="42"/>
        <v>5.3637421756411013E-5</v>
      </c>
      <c r="L1404" s="1">
        <f t="shared" si="43"/>
        <v>2.9227031115068358E-4</v>
      </c>
    </row>
    <row r="1405" spans="2:12" x14ac:dyDescent="0.25">
      <c r="K1405" s="1">
        <f t="shared" si="42"/>
        <v>0</v>
      </c>
      <c r="L1405" s="1">
        <f t="shared" si="43"/>
        <v>0</v>
      </c>
    </row>
    <row r="1406" spans="2:12" x14ac:dyDescent="0.25">
      <c r="K1406" s="1">
        <f t="shared" si="42"/>
        <v>0</v>
      </c>
      <c r="L1406" s="1">
        <f t="shared" si="43"/>
        <v>0</v>
      </c>
    </row>
    <row r="1407" spans="2:12" x14ac:dyDescent="0.25">
      <c r="B1407" s="1">
        <v>4</v>
      </c>
      <c r="C1407" s="1" t="s">
        <v>131</v>
      </c>
      <c r="D1407" s="1" t="s">
        <v>241</v>
      </c>
      <c r="E1407" s="1" t="s">
        <v>547</v>
      </c>
      <c r="F1407" s="1">
        <v>90</v>
      </c>
      <c r="G1407" s="1">
        <v>6.1989999999999998</v>
      </c>
      <c r="H1407" s="1">
        <v>90</v>
      </c>
      <c r="I1407" s="1">
        <v>6.1989999999999998</v>
      </c>
      <c r="J1407" s="1" t="s">
        <v>11</v>
      </c>
      <c r="K1407" s="1">
        <f t="shared" si="42"/>
        <v>2.4136839790384957E-4</v>
      </c>
      <c r="L1407" s="1">
        <f t="shared" si="43"/>
        <v>1.4962426986059635E-3</v>
      </c>
    </row>
    <row r="1408" spans="2:12" x14ac:dyDescent="0.25">
      <c r="B1408" s="1">
        <v>1</v>
      </c>
      <c r="C1408" s="1" t="s">
        <v>548</v>
      </c>
      <c r="D1408" s="1" t="s">
        <v>107</v>
      </c>
      <c r="E1408" s="1" t="s">
        <v>549</v>
      </c>
      <c r="K1408" s="1">
        <f t="shared" si="42"/>
        <v>0</v>
      </c>
      <c r="L1408" s="1">
        <f t="shared" si="43"/>
        <v>0</v>
      </c>
    </row>
    <row r="1409" spans="2:12" x14ac:dyDescent="0.25">
      <c r="K1409" s="1">
        <f t="shared" si="42"/>
        <v>0</v>
      </c>
      <c r="L1409" s="1">
        <f t="shared" si="43"/>
        <v>0</v>
      </c>
    </row>
    <row r="1410" spans="2:12" x14ac:dyDescent="0.25">
      <c r="K1410" s="1">
        <f t="shared" si="42"/>
        <v>0</v>
      </c>
      <c r="L1410" s="1">
        <f t="shared" si="43"/>
        <v>0</v>
      </c>
    </row>
    <row r="1411" spans="2:12" x14ac:dyDescent="0.25">
      <c r="B1411" s="1">
        <v>2</v>
      </c>
      <c r="C1411" s="1" t="s">
        <v>548</v>
      </c>
      <c r="D1411" s="1" t="s">
        <v>550</v>
      </c>
      <c r="E1411" s="1" t="s">
        <v>551</v>
      </c>
      <c r="F1411" s="1">
        <v>100</v>
      </c>
      <c r="G1411" s="1">
        <v>6.32</v>
      </c>
      <c r="H1411" s="1">
        <v>100</v>
      </c>
      <c r="I1411" s="1">
        <v>6.32</v>
      </c>
      <c r="J1411" s="1" t="s">
        <v>11</v>
      </c>
      <c r="K1411" s="1">
        <f t="shared" ref="K1411:K1474" si="44">H1411/$H$6417</f>
        <v>2.6818710878205506E-4</v>
      </c>
      <c r="L1411" s="1">
        <f t="shared" si="43"/>
        <v>1.6949425275025881E-3</v>
      </c>
    </row>
    <row r="1412" spans="2:12" x14ac:dyDescent="0.25">
      <c r="B1412" s="1">
        <v>1</v>
      </c>
      <c r="C1412" s="1" t="s">
        <v>113</v>
      </c>
      <c r="D1412" s="1" t="s">
        <v>32</v>
      </c>
      <c r="E1412" s="1" t="s">
        <v>552</v>
      </c>
      <c r="F1412" s="1">
        <v>26</v>
      </c>
      <c r="G1412" s="1">
        <v>5.99</v>
      </c>
      <c r="H1412" s="1">
        <v>26</v>
      </c>
      <c r="I1412" s="1">
        <v>5.99</v>
      </c>
      <c r="J1412" s="1" t="s">
        <v>49</v>
      </c>
      <c r="K1412" s="1">
        <f t="shared" si="44"/>
        <v>6.9728648283334316E-5</v>
      </c>
      <c r="L1412" s="1">
        <f t="shared" ref="L1412:L1475" si="45">K1412*I1412</f>
        <v>4.176746032171726E-4</v>
      </c>
    </row>
    <row r="1413" spans="2:12" x14ac:dyDescent="0.25">
      <c r="F1413" s="1">
        <v>20</v>
      </c>
      <c r="G1413" s="1">
        <v>5.99</v>
      </c>
      <c r="H1413" s="1">
        <v>20</v>
      </c>
      <c r="I1413" s="1">
        <v>5.99</v>
      </c>
      <c r="J1413" s="1" t="s">
        <v>11</v>
      </c>
      <c r="K1413" s="1">
        <f t="shared" si="44"/>
        <v>5.3637421756411013E-5</v>
      </c>
      <c r="L1413" s="1">
        <f t="shared" si="45"/>
        <v>3.21288156320902E-4</v>
      </c>
    </row>
    <row r="1414" spans="2:12" x14ac:dyDescent="0.25">
      <c r="F1414" s="1">
        <v>20</v>
      </c>
      <c r="G1414" s="1">
        <v>5.99</v>
      </c>
      <c r="H1414" s="1">
        <v>20</v>
      </c>
      <c r="I1414" s="1">
        <v>5.99</v>
      </c>
      <c r="J1414" s="1" t="s">
        <v>11</v>
      </c>
      <c r="K1414" s="1">
        <f t="shared" si="44"/>
        <v>5.3637421756411013E-5</v>
      </c>
      <c r="L1414" s="1">
        <f t="shared" si="45"/>
        <v>3.21288156320902E-4</v>
      </c>
    </row>
    <row r="1415" spans="2:12" x14ac:dyDescent="0.25">
      <c r="F1415" s="1">
        <v>230</v>
      </c>
      <c r="G1415" s="1">
        <v>6.4</v>
      </c>
      <c r="H1415" s="1">
        <v>230</v>
      </c>
      <c r="I1415" s="1">
        <v>6.4</v>
      </c>
      <c r="J1415" s="1" t="s">
        <v>11</v>
      </c>
      <c r="K1415" s="1">
        <f t="shared" si="44"/>
        <v>6.1683035019872664E-4</v>
      </c>
      <c r="L1415" s="1">
        <f t="shared" si="45"/>
        <v>3.9477142412718503E-3</v>
      </c>
    </row>
    <row r="1416" spans="2:12" x14ac:dyDescent="0.25">
      <c r="F1416" s="1">
        <v>100</v>
      </c>
      <c r="G1416" s="1">
        <v>6.45</v>
      </c>
      <c r="H1416" s="1">
        <v>100</v>
      </c>
      <c r="I1416" s="1">
        <v>6.45</v>
      </c>
      <c r="J1416" s="1" t="s">
        <v>11</v>
      </c>
      <c r="K1416" s="1">
        <f t="shared" si="44"/>
        <v>2.6818710878205506E-4</v>
      </c>
      <c r="L1416" s="1">
        <f t="shared" si="45"/>
        <v>1.7298068516442551E-3</v>
      </c>
    </row>
    <row r="1417" spans="2:12" x14ac:dyDescent="0.25">
      <c r="F1417" s="1">
        <v>150</v>
      </c>
      <c r="G1417" s="1">
        <v>6.75</v>
      </c>
      <c r="H1417" s="1">
        <v>104</v>
      </c>
      <c r="I1417" s="1">
        <v>6.75</v>
      </c>
      <c r="J1417" s="1" t="s">
        <v>11</v>
      </c>
      <c r="K1417" s="1">
        <f t="shared" si="44"/>
        <v>2.7891459313333727E-4</v>
      </c>
      <c r="L1417" s="1">
        <f t="shared" si="45"/>
        <v>1.8826735036500265E-3</v>
      </c>
    </row>
    <row r="1418" spans="2:12" x14ac:dyDescent="0.25">
      <c r="B1418" s="1">
        <v>1</v>
      </c>
      <c r="C1418" s="1" t="s">
        <v>114</v>
      </c>
      <c r="D1418" s="1" t="s">
        <v>9</v>
      </c>
      <c r="E1418" s="1" t="s">
        <v>553</v>
      </c>
      <c r="F1418" s="1">
        <v>100</v>
      </c>
      <c r="G1418" s="1">
        <v>6.14</v>
      </c>
      <c r="H1418" s="1">
        <v>100</v>
      </c>
      <c r="I1418" s="1">
        <v>6.14</v>
      </c>
      <c r="J1418" s="1" t="s">
        <v>11</v>
      </c>
      <c r="K1418" s="1">
        <f t="shared" si="44"/>
        <v>2.6818710878205506E-4</v>
      </c>
      <c r="L1418" s="1">
        <f t="shared" si="45"/>
        <v>1.646668847921818E-3</v>
      </c>
    </row>
    <row r="1419" spans="2:12" x14ac:dyDescent="0.25">
      <c r="F1419" s="1">
        <v>100</v>
      </c>
      <c r="G1419" s="1">
        <v>6.14</v>
      </c>
      <c r="H1419" s="1">
        <v>100</v>
      </c>
      <c r="I1419" s="1">
        <v>6.14</v>
      </c>
      <c r="J1419" s="1" t="s">
        <v>11</v>
      </c>
      <c r="K1419" s="1">
        <f t="shared" si="44"/>
        <v>2.6818710878205506E-4</v>
      </c>
      <c r="L1419" s="1">
        <f t="shared" si="45"/>
        <v>1.646668847921818E-3</v>
      </c>
    </row>
    <row r="1420" spans="2:12" x14ac:dyDescent="0.25">
      <c r="F1420" s="1">
        <v>50</v>
      </c>
      <c r="G1420" s="1">
        <v>6.14</v>
      </c>
      <c r="H1420" s="1">
        <v>50</v>
      </c>
      <c r="I1420" s="1">
        <v>6.14</v>
      </c>
      <c r="J1420" s="1" t="s">
        <v>11</v>
      </c>
      <c r="K1420" s="1">
        <f t="shared" si="44"/>
        <v>1.3409355439102753E-4</v>
      </c>
      <c r="L1420" s="1">
        <f t="shared" si="45"/>
        <v>8.2333442396090902E-4</v>
      </c>
    </row>
    <row r="1421" spans="2:12" x14ac:dyDescent="0.25">
      <c r="F1421" s="1">
        <v>200</v>
      </c>
      <c r="G1421" s="1">
        <v>6.14</v>
      </c>
      <c r="H1421" s="1">
        <v>50</v>
      </c>
      <c r="I1421" s="1">
        <v>6.14</v>
      </c>
      <c r="J1421" s="1" t="s">
        <v>11</v>
      </c>
      <c r="K1421" s="1">
        <f t="shared" si="44"/>
        <v>1.3409355439102753E-4</v>
      </c>
      <c r="L1421" s="1">
        <f t="shared" si="45"/>
        <v>8.2333442396090902E-4</v>
      </c>
    </row>
    <row r="1422" spans="2:12" x14ac:dyDescent="0.25">
      <c r="K1422" s="1">
        <f t="shared" si="44"/>
        <v>0</v>
      </c>
      <c r="L1422" s="1">
        <f t="shared" si="45"/>
        <v>0</v>
      </c>
    </row>
    <row r="1423" spans="2:12" x14ac:dyDescent="0.25">
      <c r="K1423" s="1">
        <f t="shared" si="44"/>
        <v>0</v>
      </c>
      <c r="L1423" s="1">
        <f t="shared" si="45"/>
        <v>0</v>
      </c>
    </row>
    <row r="1424" spans="2:12" x14ac:dyDescent="0.25">
      <c r="B1424" s="1">
        <v>2</v>
      </c>
      <c r="C1424" s="1" t="s">
        <v>116</v>
      </c>
      <c r="D1424" s="1" t="s">
        <v>9</v>
      </c>
      <c r="E1424" s="1" t="s">
        <v>554</v>
      </c>
      <c r="F1424" s="1">
        <v>100</v>
      </c>
      <c r="G1424" s="1">
        <v>6.32</v>
      </c>
      <c r="H1424" s="1">
        <v>100</v>
      </c>
      <c r="I1424" s="1">
        <v>6.32</v>
      </c>
      <c r="J1424" s="1" t="s">
        <v>11</v>
      </c>
      <c r="K1424" s="1">
        <f t="shared" si="44"/>
        <v>2.6818710878205506E-4</v>
      </c>
      <c r="L1424" s="1">
        <f t="shared" si="45"/>
        <v>1.6949425275025881E-3</v>
      </c>
    </row>
    <row r="1425" spans="2:12" x14ac:dyDescent="0.25">
      <c r="F1425" s="1">
        <v>50</v>
      </c>
      <c r="G1425" s="1">
        <v>6.32</v>
      </c>
      <c r="H1425" s="1">
        <v>50</v>
      </c>
      <c r="I1425" s="1">
        <v>6.32</v>
      </c>
      <c r="J1425" s="1" t="s">
        <v>11</v>
      </c>
      <c r="K1425" s="1">
        <f t="shared" si="44"/>
        <v>1.3409355439102753E-4</v>
      </c>
      <c r="L1425" s="1">
        <f t="shared" si="45"/>
        <v>8.4747126375129406E-4</v>
      </c>
    </row>
    <row r="1426" spans="2:12" x14ac:dyDescent="0.25">
      <c r="F1426" s="1">
        <v>150</v>
      </c>
      <c r="G1426" s="1">
        <v>6.32</v>
      </c>
      <c r="H1426" s="1">
        <v>150</v>
      </c>
      <c r="I1426" s="1">
        <v>6.32</v>
      </c>
      <c r="J1426" s="1" t="s">
        <v>11</v>
      </c>
      <c r="K1426" s="1">
        <f t="shared" si="44"/>
        <v>4.0228066317308262E-4</v>
      </c>
      <c r="L1426" s="1">
        <f t="shared" si="45"/>
        <v>2.5424137912538822E-3</v>
      </c>
    </row>
    <row r="1427" spans="2:12" x14ac:dyDescent="0.25">
      <c r="K1427" s="1">
        <f t="shared" si="44"/>
        <v>0</v>
      </c>
      <c r="L1427" s="1">
        <f t="shared" si="45"/>
        <v>0</v>
      </c>
    </row>
    <row r="1428" spans="2:12" x14ac:dyDescent="0.25">
      <c r="K1428" s="1">
        <f t="shared" si="44"/>
        <v>0</v>
      </c>
      <c r="L1428" s="1">
        <f t="shared" si="45"/>
        <v>0</v>
      </c>
    </row>
    <row r="1429" spans="2:12" x14ac:dyDescent="0.25">
      <c r="B1429" s="1">
        <v>3</v>
      </c>
      <c r="C1429" s="1" t="s">
        <v>118</v>
      </c>
      <c r="D1429" s="1" t="s">
        <v>9</v>
      </c>
      <c r="E1429" s="1" t="s">
        <v>555</v>
      </c>
      <c r="F1429" s="1">
        <v>90</v>
      </c>
      <c r="G1429" s="1">
        <v>6.14</v>
      </c>
      <c r="H1429" s="1">
        <v>90</v>
      </c>
      <c r="I1429" s="1">
        <v>6.14</v>
      </c>
      <c r="J1429" s="1" t="s">
        <v>11</v>
      </c>
      <c r="K1429" s="1">
        <f t="shared" si="44"/>
        <v>2.4136839790384957E-4</v>
      </c>
      <c r="L1429" s="1">
        <f t="shared" si="45"/>
        <v>1.4820019631296363E-3</v>
      </c>
    </row>
    <row r="1430" spans="2:12" x14ac:dyDescent="0.25">
      <c r="F1430" s="1">
        <v>50</v>
      </c>
      <c r="G1430" s="1">
        <v>6.14</v>
      </c>
      <c r="H1430" s="1">
        <v>50</v>
      </c>
      <c r="I1430" s="1">
        <v>6.14</v>
      </c>
      <c r="J1430" s="1" t="s">
        <v>11</v>
      </c>
      <c r="K1430" s="1">
        <f t="shared" si="44"/>
        <v>1.3409355439102753E-4</v>
      </c>
      <c r="L1430" s="1">
        <f t="shared" si="45"/>
        <v>8.2333442396090902E-4</v>
      </c>
    </row>
    <row r="1431" spans="2:12" x14ac:dyDescent="0.25">
      <c r="F1431" s="1">
        <v>150</v>
      </c>
      <c r="G1431" s="1">
        <v>6.14</v>
      </c>
      <c r="H1431" s="1">
        <v>150</v>
      </c>
      <c r="I1431" s="1">
        <v>6.14</v>
      </c>
      <c r="J1431" s="1" t="s">
        <v>11</v>
      </c>
      <c r="K1431" s="1">
        <f t="shared" si="44"/>
        <v>4.0228066317308262E-4</v>
      </c>
      <c r="L1431" s="1">
        <f t="shared" si="45"/>
        <v>2.470003271882727E-3</v>
      </c>
    </row>
    <row r="1432" spans="2:12" x14ac:dyDescent="0.25">
      <c r="F1432" s="1">
        <v>150</v>
      </c>
      <c r="G1432" s="1">
        <v>6.14</v>
      </c>
      <c r="H1432" s="1">
        <v>10</v>
      </c>
      <c r="I1432" s="1">
        <v>6.14</v>
      </c>
      <c r="J1432" s="1" t="s">
        <v>11</v>
      </c>
      <c r="K1432" s="1">
        <f t="shared" si="44"/>
        <v>2.6818710878205507E-5</v>
      </c>
      <c r="L1432" s="1">
        <f t="shared" si="45"/>
        <v>1.6466688479218179E-4</v>
      </c>
    </row>
    <row r="1433" spans="2:12" x14ac:dyDescent="0.25">
      <c r="K1433" s="1">
        <f t="shared" si="44"/>
        <v>0</v>
      </c>
      <c r="L1433" s="1">
        <f t="shared" si="45"/>
        <v>0</v>
      </c>
    </row>
    <row r="1434" spans="2:12" x14ac:dyDescent="0.25">
      <c r="K1434" s="1">
        <f t="shared" si="44"/>
        <v>0</v>
      </c>
      <c r="L1434" s="1">
        <f t="shared" si="45"/>
        <v>0</v>
      </c>
    </row>
    <row r="1435" spans="2:12" x14ac:dyDescent="0.25">
      <c r="B1435" s="1">
        <v>4</v>
      </c>
      <c r="C1435" s="1" t="s">
        <v>119</v>
      </c>
      <c r="D1435" s="1" t="s">
        <v>9</v>
      </c>
      <c r="E1435" s="1" t="s">
        <v>556</v>
      </c>
      <c r="F1435" s="1">
        <v>50</v>
      </c>
      <c r="G1435" s="1">
        <v>6.14</v>
      </c>
      <c r="H1435" s="1">
        <v>50</v>
      </c>
      <c r="I1435" s="1">
        <v>6.14</v>
      </c>
      <c r="J1435" s="1" t="s">
        <v>11</v>
      </c>
      <c r="K1435" s="1">
        <f t="shared" si="44"/>
        <v>1.3409355439102753E-4</v>
      </c>
      <c r="L1435" s="1">
        <f t="shared" si="45"/>
        <v>8.2333442396090902E-4</v>
      </c>
    </row>
    <row r="1436" spans="2:12" x14ac:dyDescent="0.25">
      <c r="F1436" s="1">
        <v>150</v>
      </c>
      <c r="G1436" s="1">
        <v>6.14</v>
      </c>
      <c r="H1436" s="1">
        <v>150</v>
      </c>
      <c r="I1436" s="1">
        <v>6.14</v>
      </c>
      <c r="J1436" s="1" t="s">
        <v>11</v>
      </c>
      <c r="K1436" s="1">
        <f t="shared" si="44"/>
        <v>4.0228066317308262E-4</v>
      </c>
      <c r="L1436" s="1">
        <f t="shared" si="45"/>
        <v>2.470003271882727E-3</v>
      </c>
    </row>
    <row r="1437" spans="2:12" x14ac:dyDescent="0.25">
      <c r="F1437" s="1">
        <v>50</v>
      </c>
      <c r="G1437" s="1">
        <v>6.14</v>
      </c>
      <c r="H1437" s="1">
        <v>50</v>
      </c>
      <c r="I1437" s="1">
        <v>6.14</v>
      </c>
      <c r="J1437" s="1" t="s">
        <v>11</v>
      </c>
      <c r="K1437" s="1">
        <f t="shared" si="44"/>
        <v>1.3409355439102753E-4</v>
      </c>
      <c r="L1437" s="1">
        <f t="shared" si="45"/>
        <v>8.2333442396090902E-4</v>
      </c>
    </row>
    <row r="1438" spans="2:12" x14ac:dyDescent="0.25">
      <c r="F1438" s="1">
        <v>150</v>
      </c>
      <c r="G1438" s="1">
        <v>6.14</v>
      </c>
      <c r="H1438" s="1">
        <v>50</v>
      </c>
      <c r="I1438" s="1">
        <v>6.14</v>
      </c>
      <c r="J1438" s="1" t="s">
        <v>11</v>
      </c>
      <c r="K1438" s="1">
        <f t="shared" si="44"/>
        <v>1.3409355439102753E-4</v>
      </c>
      <c r="L1438" s="1">
        <f t="shared" si="45"/>
        <v>8.2333442396090902E-4</v>
      </c>
    </row>
    <row r="1439" spans="2:12" x14ac:dyDescent="0.25">
      <c r="K1439" s="1">
        <f t="shared" si="44"/>
        <v>0</v>
      </c>
      <c r="L1439" s="1">
        <f t="shared" si="45"/>
        <v>0</v>
      </c>
    </row>
    <row r="1440" spans="2:12" x14ac:dyDescent="0.25">
      <c r="K1440" s="1">
        <f t="shared" si="44"/>
        <v>0</v>
      </c>
      <c r="L1440" s="1">
        <f t="shared" si="45"/>
        <v>0</v>
      </c>
    </row>
    <row r="1441" spans="2:12" x14ac:dyDescent="0.25">
      <c r="B1441" s="1">
        <v>5</v>
      </c>
      <c r="C1441" s="1" t="s">
        <v>121</v>
      </c>
      <c r="D1441" s="1" t="s">
        <v>9</v>
      </c>
      <c r="E1441" s="1" t="s">
        <v>350</v>
      </c>
      <c r="F1441" s="1">
        <v>150</v>
      </c>
      <c r="G1441" s="1">
        <v>6.32</v>
      </c>
      <c r="H1441" s="1">
        <v>150</v>
      </c>
      <c r="I1441" s="1">
        <v>6.32</v>
      </c>
      <c r="J1441" s="1" t="s">
        <v>11</v>
      </c>
      <c r="K1441" s="1">
        <f t="shared" si="44"/>
        <v>4.0228066317308262E-4</v>
      </c>
      <c r="L1441" s="1">
        <f t="shared" si="45"/>
        <v>2.5424137912538822E-3</v>
      </c>
    </row>
    <row r="1442" spans="2:12" x14ac:dyDescent="0.25">
      <c r="F1442" s="1">
        <v>100</v>
      </c>
      <c r="G1442" s="1">
        <v>6.32</v>
      </c>
      <c r="H1442" s="1">
        <v>100</v>
      </c>
      <c r="I1442" s="1">
        <v>6.32</v>
      </c>
      <c r="J1442" s="1" t="s">
        <v>11</v>
      </c>
      <c r="K1442" s="1">
        <f t="shared" si="44"/>
        <v>2.6818710878205506E-4</v>
      </c>
      <c r="L1442" s="1">
        <f t="shared" si="45"/>
        <v>1.6949425275025881E-3</v>
      </c>
    </row>
    <row r="1443" spans="2:12" x14ac:dyDescent="0.25">
      <c r="F1443" s="1">
        <v>50</v>
      </c>
      <c r="G1443" s="1">
        <v>6.32</v>
      </c>
      <c r="H1443" s="1">
        <v>50</v>
      </c>
      <c r="I1443" s="1">
        <v>6.32</v>
      </c>
      <c r="J1443" s="1" t="s">
        <v>11</v>
      </c>
      <c r="K1443" s="1">
        <f t="shared" si="44"/>
        <v>1.3409355439102753E-4</v>
      </c>
      <c r="L1443" s="1">
        <f t="shared" si="45"/>
        <v>8.4747126375129406E-4</v>
      </c>
    </row>
    <row r="1444" spans="2:12" x14ac:dyDescent="0.25">
      <c r="B1444" s="1">
        <v>1</v>
      </c>
      <c r="C1444" s="1" t="s">
        <v>167</v>
      </c>
      <c r="D1444" s="1" t="s">
        <v>32</v>
      </c>
      <c r="E1444" s="1" t="s">
        <v>554</v>
      </c>
      <c r="F1444" s="1">
        <v>230</v>
      </c>
      <c r="G1444" s="1">
        <v>6.38</v>
      </c>
      <c r="H1444" s="1">
        <v>230</v>
      </c>
      <c r="I1444" s="1">
        <v>6.38</v>
      </c>
      <c r="J1444" s="1" t="s">
        <v>11</v>
      </c>
      <c r="K1444" s="1">
        <f t="shared" si="44"/>
        <v>6.1683035019872664E-4</v>
      </c>
      <c r="L1444" s="1">
        <f t="shared" si="45"/>
        <v>3.9353776342678755E-3</v>
      </c>
    </row>
    <row r="1445" spans="2:12" x14ac:dyDescent="0.25">
      <c r="F1445" s="1">
        <v>200</v>
      </c>
      <c r="G1445" s="1">
        <v>6.38</v>
      </c>
      <c r="H1445" s="1">
        <v>200</v>
      </c>
      <c r="I1445" s="1">
        <v>6.38</v>
      </c>
      <c r="J1445" s="1" t="s">
        <v>11</v>
      </c>
      <c r="K1445" s="1">
        <f t="shared" si="44"/>
        <v>5.3637421756411012E-4</v>
      </c>
      <c r="L1445" s="1">
        <f t="shared" si="45"/>
        <v>3.4220675080590224E-3</v>
      </c>
    </row>
    <row r="1446" spans="2:12" x14ac:dyDescent="0.25">
      <c r="F1446" s="1">
        <v>200</v>
      </c>
      <c r="G1446" s="1">
        <v>6.38</v>
      </c>
      <c r="H1446" s="1">
        <v>70</v>
      </c>
      <c r="I1446" s="1">
        <v>6.38</v>
      </c>
      <c r="J1446" s="1" t="s">
        <v>11</v>
      </c>
      <c r="K1446" s="1">
        <f t="shared" si="44"/>
        <v>1.8773097614743854E-4</v>
      </c>
      <c r="L1446" s="1">
        <f t="shared" si="45"/>
        <v>1.1977236278206578E-3</v>
      </c>
    </row>
    <row r="1447" spans="2:12" x14ac:dyDescent="0.25">
      <c r="K1447" s="1">
        <f t="shared" si="44"/>
        <v>0</v>
      </c>
      <c r="L1447" s="1">
        <f t="shared" si="45"/>
        <v>0</v>
      </c>
    </row>
    <row r="1448" spans="2:12" x14ac:dyDescent="0.25">
      <c r="K1448" s="1">
        <f t="shared" si="44"/>
        <v>0</v>
      </c>
      <c r="L1448" s="1">
        <f t="shared" si="45"/>
        <v>0</v>
      </c>
    </row>
    <row r="1449" spans="2:12" x14ac:dyDescent="0.25">
      <c r="B1449" s="1">
        <v>2</v>
      </c>
      <c r="C1449" s="1" t="s">
        <v>169</v>
      </c>
      <c r="D1449" s="1" t="s">
        <v>32</v>
      </c>
      <c r="E1449" s="1" t="s">
        <v>557</v>
      </c>
      <c r="F1449" s="1">
        <v>50</v>
      </c>
      <c r="G1449" s="1">
        <v>6.66</v>
      </c>
      <c r="H1449" s="1">
        <v>50</v>
      </c>
      <c r="I1449" s="1">
        <v>6.66</v>
      </c>
      <c r="J1449" s="1" t="s">
        <v>49</v>
      </c>
      <c r="K1449" s="1">
        <f t="shared" si="44"/>
        <v>1.3409355439102753E-4</v>
      </c>
      <c r="L1449" s="1">
        <f t="shared" si="45"/>
        <v>8.9306307224424339E-4</v>
      </c>
    </row>
    <row r="1450" spans="2:12" x14ac:dyDescent="0.25">
      <c r="F1450" s="1">
        <v>50</v>
      </c>
      <c r="G1450" s="1">
        <v>8.5</v>
      </c>
      <c r="H1450" s="1">
        <v>50</v>
      </c>
      <c r="I1450" s="1">
        <v>8.5</v>
      </c>
      <c r="J1450" s="1" t="s">
        <v>49</v>
      </c>
      <c r="K1450" s="1">
        <f t="shared" si="44"/>
        <v>1.3409355439102753E-4</v>
      </c>
      <c r="L1450" s="1">
        <f t="shared" si="45"/>
        <v>1.139795212323734E-3</v>
      </c>
    </row>
    <row r="1451" spans="2:12" x14ac:dyDescent="0.25">
      <c r="K1451" s="1">
        <f t="shared" si="44"/>
        <v>0</v>
      </c>
      <c r="L1451" s="1">
        <f t="shared" si="45"/>
        <v>0</v>
      </c>
    </row>
    <row r="1452" spans="2:12" x14ac:dyDescent="0.25">
      <c r="K1452" s="1">
        <f t="shared" si="44"/>
        <v>0</v>
      </c>
      <c r="L1452" s="1">
        <f t="shared" si="45"/>
        <v>0</v>
      </c>
    </row>
    <row r="1453" spans="2:12" x14ac:dyDescent="0.25">
      <c r="B1453" s="1">
        <v>3</v>
      </c>
      <c r="C1453" s="1" t="s">
        <v>171</v>
      </c>
      <c r="D1453" s="1" t="s">
        <v>32</v>
      </c>
      <c r="E1453" s="1" t="s">
        <v>555</v>
      </c>
      <c r="F1453" s="1">
        <v>100</v>
      </c>
      <c r="G1453" s="1">
        <v>5</v>
      </c>
      <c r="H1453" s="1">
        <v>100</v>
      </c>
      <c r="I1453" s="1">
        <v>5</v>
      </c>
      <c r="J1453" s="1" t="s">
        <v>49</v>
      </c>
      <c r="K1453" s="1">
        <f t="shared" si="44"/>
        <v>2.6818710878205506E-4</v>
      </c>
      <c r="L1453" s="1">
        <f t="shared" si="45"/>
        <v>1.3409355439102752E-3</v>
      </c>
    </row>
    <row r="1454" spans="2:12" x14ac:dyDescent="0.25">
      <c r="F1454" s="1">
        <v>200</v>
      </c>
      <c r="G1454" s="1">
        <v>5.56</v>
      </c>
      <c r="H1454" s="1">
        <v>200</v>
      </c>
      <c r="I1454" s="1">
        <v>5.56</v>
      </c>
      <c r="J1454" s="1" t="s">
        <v>11</v>
      </c>
      <c r="K1454" s="1">
        <f t="shared" si="44"/>
        <v>5.3637421756411012E-4</v>
      </c>
      <c r="L1454" s="1">
        <f t="shared" si="45"/>
        <v>2.982240649656452E-3</v>
      </c>
    </row>
    <row r="1455" spans="2:12" x14ac:dyDescent="0.25">
      <c r="F1455" s="1">
        <v>230</v>
      </c>
      <c r="G1455" s="1">
        <v>5.92</v>
      </c>
      <c r="H1455" s="1">
        <v>200</v>
      </c>
      <c r="I1455" s="1">
        <v>5.92</v>
      </c>
      <c r="J1455" s="1" t="s">
        <v>11</v>
      </c>
      <c r="K1455" s="1">
        <f t="shared" si="44"/>
        <v>5.3637421756411012E-4</v>
      </c>
      <c r="L1455" s="1">
        <f t="shared" si="45"/>
        <v>3.1753353679795319E-3</v>
      </c>
    </row>
    <row r="1456" spans="2:12" x14ac:dyDescent="0.25">
      <c r="K1456" s="1">
        <f t="shared" si="44"/>
        <v>0</v>
      </c>
      <c r="L1456" s="1">
        <f t="shared" si="45"/>
        <v>0</v>
      </c>
    </row>
    <row r="1457" spans="2:12" x14ac:dyDescent="0.25">
      <c r="K1457" s="1">
        <f t="shared" si="44"/>
        <v>0</v>
      </c>
      <c r="L1457" s="1">
        <f t="shared" si="45"/>
        <v>0</v>
      </c>
    </row>
    <row r="1458" spans="2:12" x14ac:dyDescent="0.25">
      <c r="B1458" s="1">
        <v>4</v>
      </c>
      <c r="C1458" s="1" t="s">
        <v>510</v>
      </c>
      <c r="D1458" s="1" t="s">
        <v>32</v>
      </c>
      <c r="E1458" s="1" t="s">
        <v>558</v>
      </c>
      <c r="F1458" s="1">
        <v>50</v>
      </c>
      <c r="G1458" s="1">
        <v>6.66</v>
      </c>
      <c r="H1458" s="1">
        <v>50</v>
      </c>
      <c r="I1458" s="1">
        <v>6.66</v>
      </c>
      <c r="J1458" s="1" t="s">
        <v>49</v>
      </c>
      <c r="K1458" s="1">
        <f t="shared" si="44"/>
        <v>1.3409355439102753E-4</v>
      </c>
      <c r="L1458" s="1">
        <f t="shared" si="45"/>
        <v>8.9306307224424339E-4</v>
      </c>
    </row>
    <row r="1459" spans="2:12" x14ac:dyDescent="0.25">
      <c r="F1459" s="1">
        <v>50</v>
      </c>
      <c r="G1459" s="1">
        <v>8.5</v>
      </c>
      <c r="H1459" s="1">
        <v>50</v>
      </c>
      <c r="I1459" s="1">
        <v>8.5</v>
      </c>
      <c r="J1459" s="1" t="s">
        <v>49</v>
      </c>
      <c r="K1459" s="1">
        <f t="shared" si="44"/>
        <v>1.3409355439102753E-4</v>
      </c>
      <c r="L1459" s="1">
        <f t="shared" si="45"/>
        <v>1.139795212323734E-3</v>
      </c>
    </row>
    <row r="1460" spans="2:12" x14ac:dyDescent="0.25">
      <c r="K1460" s="1">
        <f t="shared" si="44"/>
        <v>0</v>
      </c>
      <c r="L1460" s="1">
        <f t="shared" si="45"/>
        <v>0</v>
      </c>
    </row>
    <row r="1461" spans="2:12" x14ac:dyDescent="0.25">
      <c r="K1461" s="1">
        <f t="shared" si="44"/>
        <v>0</v>
      </c>
      <c r="L1461" s="1">
        <f t="shared" si="45"/>
        <v>0</v>
      </c>
    </row>
    <row r="1462" spans="2:12" x14ac:dyDescent="0.25">
      <c r="B1462" s="1">
        <v>5</v>
      </c>
      <c r="C1462" s="1" t="s">
        <v>174</v>
      </c>
      <c r="D1462" s="1" t="s">
        <v>32</v>
      </c>
      <c r="E1462" s="1" t="s">
        <v>556</v>
      </c>
      <c r="F1462" s="1">
        <v>100</v>
      </c>
      <c r="G1462" s="1">
        <v>5</v>
      </c>
      <c r="H1462" s="1">
        <v>100</v>
      </c>
      <c r="I1462" s="1">
        <v>5</v>
      </c>
      <c r="J1462" s="1" t="s">
        <v>49</v>
      </c>
      <c r="K1462" s="1">
        <f t="shared" si="44"/>
        <v>2.6818710878205506E-4</v>
      </c>
      <c r="L1462" s="1">
        <f t="shared" si="45"/>
        <v>1.3409355439102752E-3</v>
      </c>
    </row>
    <row r="1463" spans="2:12" x14ac:dyDescent="0.25">
      <c r="F1463" s="1">
        <v>230</v>
      </c>
      <c r="G1463" s="1">
        <v>5.92</v>
      </c>
      <c r="H1463" s="1">
        <v>230</v>
      </c>
      <c r="I1463" s="1">
        <v>5.92</v>
      </c>
      <c r="J1463" s="1" t="s">
        <v>11</v>
      </c>
      <c r="K1463" s="1">
        <f t="shared" si="44"/>
        <v>6.1683035019872664E-4</v>
      </c>
      <c r="L1463" s="1">
        <f t="shared" si="45"/>
        <v>3.6516356731764615E-3</v>
      </c>
    </row>
    <row r="1464" spans="2:12" x14ac:dyDescent="0.25">
      <c r="F1464" s="1">
        <v>200</v>
      </c>
      <c r="G1464" s="1">
        <v>5.96</v>
      </c>
      <c r="H1464" s="1">
        <v>170</v>
      </c>
      <c r="I1464" s="1">
        <v>5.96</v>
      </c>
      <c r="J1464" s="1" t="s">
        <v>11</v>
      </c>
      <c r="K1464" s="1">
        <f t="shared" si="44"/>
        <v>4.5591808492949359E-4</v>
      </c>
      <c r="L1464" s="1">
        <f t="shared" si="45"/>
        <v>2.7172717861797817E-3</v>
      </c>
    </row>
    <row r="1465" spans="2:12" x14ac:dyDescent="0.25">
      <c r="K1465" s="1">
        <f t="shared" si="44"/>
        <v>0</v>
      </c>
      <c r="L1465" s="1">
        <f t="shared" si="45"/>
        <v>0</v>
      </c>
    </row>
    <row r="1466" spans="2:12" x14ac:dyDescent="0.25">
      <c r="K1466" s="1">
        <f t="shared" si="44"/>
        <v>0</v>
      </c>
      <c r="L1466" s="1">
        <f t="shared" si="45"/>
        <v>0</v>
      </c>
    </row>
    <row r="1467" spans="2:12" x14ac:dyDescent="0.25">
      <c r="B1467" s="1">
        <v>6</v>
      </c>
      <c r="C1467" s="1" t="s">
        <v>176</v>
      </c>
      <c r="D1467" s="1" t="s">
        <v>32</v>
      </c>
      <c r="E1467" s="1" t="s">
        <v>559</v>
      </c>
      <c r="F1467" s="1">
        <v>50</v>
      </c>
      <c r="G1467" s="1">
        <v>6.66</v>
      </c>
      <c r="H1467" s="1">
        <v>50</v>
      </c>
      <c r="I1467" s="1">
        <v>6.66</v>
      </c>
      <c r="J1467" s="1" t="s">
        <v>49</v>
      </c>
      <c r="K1467" s="1">
        <f t="shared" si="44"/>
        <v>1.3409355439102753E-4</v>
      </c>
      <c r="L1467" s="1">
        <f t="shared" si="45"/>
        <v>8.9306307224424339E-4</v>
      </c>
    </row>
    <row r="1468" spans="2:12" x14ac:dyDescent="0.25">
      <c r="F1468" s="1">
        <v>50</v>
      </c>
      <c r="G1468" s="1">
        <v>8.5</v>
      </c>
      <c r="H1468" s="1">
        <v>50</v>
      </c>
      <c r="I1468" s="1">
        <v>8.5</v>
      </c>
      <c r="J1468" s="1" t="s">
        <v>49</v>
      </c>
      <c r="K1468" s="1">
        <f t="shared" si="44"/>
        <v>1.3409355439102753E-4</v>
      </c>
      <c r="L1468" s="1">
        <f t="shared" si="45"/>
        <v>1.139795212323734E-3</v>
      </c>
    </row>
    <row r="1469" spans="2:12" x14ac:dyDescent="0.25">
      <c r="B1469" s="1">
        <v>1</v>
      </c>
      <c r="C1469" s="1" t="s">
        <v>167</v>
      </c>
      <c r="D1469" s="1" t="s">
        <v>107</v>
      </c>
      <c r="E1469" s="1" t="s">
        <v>350</v>
      </c>
      <c r="F1469" s="1">
        <v>100</v>
      </c>
      <c r="G1469" s="1">
        <v>5</v>
      </c>
      <c r="H1469" s="1">
        <v>100</v>
      </c>
      <c r="I1469" s="1">
        <v>5</v>
      </c>
      <c r="J1469" s="1" t="s">
        <v>49</v>
      </c>
      <c r="K1469" s="1">
        <f t="shared" si="44"/>
        <v>2.6818710878205506E-4</v>
      </c>
      <c r="L1469" s="1">
        <f t="shared" si="45"/>
        <v>1.3409355439102752E-3</v>
      </c>
    </row>
    <row r="1470" spans="2:12" x14ac:dyDescent="0.25">
      <c r="F1470" s="1">
        <v>85</v>
      </c>
      <c r="G1470" s="1">
        <v>5.8</v>
      </c>
      <c r="H1470" s="1">
        <v>85</v>
      </c>
      <c r="I1470" s="1">
        <v>5.8</v>
      </c>
      <c r="J1470" s="1" t="s">
        <v>11</v>
      </c>
      <c r="K1470" s="1">
        <f t="shared" si="44"/>
        <v>2.279590424647468E-4</v>
      </c>
      <c r="L1470" s="1">
        <f t="shared" si="45"/>
        <v>1.3221624462955313E-3</v>
      </c>
    </row>
    <row r="1471" spans="2:12" x14ac:dyDescent="0.25">
      <c r="F1471" s="1">
        <v>88</v>
      </c>
      <c r="G1471" s="1">
        <v>5.84</v>
      </c>
      <c r="H1471" s="1">
        <v>88</v>
      </c>
      <c r="I1471" s="1">
        <v>5.84</v>
      </c>
      <c r="J1471" s="1" t="s">
        <v>11</v>
      </c>
      <c r="K1471" s="1">
        <f t="shared" si="44"/>
        <v>2.3600465572820847E-4</v>
      </c>
      <c r="L1471" s="1">
        <f t="shared" si="45"/>
        <v>1.3782671894527374E-3</v>
      </c>
    </row>
    <row r="1472" spans="2:12" x14ac:dyDescent="0.25">
      <c r="F1472" s="1">
        <v>100</v>
      </c>
      <c r="G1472" s="1">
        <v>6.25</v>
      </c>
      <c r="H1472" s="1">
        <v>100</v>
      </c>
      <c r="I1472" s="1">
        <v>6.25</v>
      </c>
      <c r="J1472" s="1" t="s">
        <v>11</v>
      </c>
      <c r="K1472" s="1">
        <f t="shared" si="44"/>
        <v>2.6818710878205506E-4</v>
      </c>
      <c r="L1472" s="1">
        <f t="shared" si="45"/>
        <v>1.6761694298878442E-3</v>
      </c>
    </row>
    <row r="1473" spans="2:12" x14ac:dyDescent="0.25">
      <c r="F1473" s="1">
        <v>200</v>
      </c>
      <c r="G1473" s="1">
        <v>6.38</v>
      </c>
      <c r="H1473" s="1">
        <v>200</v>
      </c>
      <c r="I1473" s="1">
        <v>6.38</v>
      </c>
      <c r="J1473" s="1" t="s">
        <v>11</v>
      </c>
      <c r="K1473" s="1">
        <f t="shared" si="44"/>
        <v>5.3637421756411012E-4</v>
      </c>
      <c r="L1473" s="1">
        <f t="shared" si="45"/>
        <v>3.4220675080590224E-3</v>
      </c>
    </row>
    <row r="1474" spans="2:12" x14ac:dyDescent="0.25">
      <c r="F1474" s="1">
        <v>50</v>
      </c>
      <c r="G1474" s="1">
        <v>7.25</v>
      </c>
      <c r="H1474" s="1">
        <v>50</v>
      </c>
      <c r="I1474" s="1">
        <v>7.25</v>
      </c>
      <c r="J1474" s="1" t="s">
        <v>49</v>
      </c>
      <c r="K1474" s="1">
        <f t="shared" si="44"/>
        <v>1.3409355439102753E-4</v>
      </c>
      <c r="L1474" s="1">
        <f t="shared" si="45"/>
        <v>9.7217826933494961E-4</v>
      </c>
    </row>
    <row r="1475" spans="2:12" x14ac:dyDescent="0.25">
      <c r="F1475" s="1">
        <v>150</v>
      </c>
      <c r="G1475" s="1">
        <v>7.28</v>
      </c>
      <c r="H1475" s="1">
        <v>150</v>
      </c>
      <c r="I1475" s="1">
        <v>7.28</v>
      </c>
      <c r="J1475" s="1" t="s">
        <v>49</v>
      </c>
      <c r="K1475" s="1">
        <f t="shared" ref="K1475:K1538" si="46">H1475/$H$6417</f>
        <v>4.0228066317308262E-4</v>
      </c>
      <c r="L1475" s="1">
        <f t="shared" si="45"/>
        <v>2.9286032279000414E-3</v>
      </c>
    </row>
    <row r="1476" spans="2:12" x14ac:dyDescent="0.25">
      <c r="F1476" s="1">
        <v>50</v>
      </c>
      <c r="G1476" s="1">
        <v>8.5</v>
      </c>
      <c r="H1476" s="1">
        <v>50</v>
      </c>
      <c r="I1476" s="1">
        <v>8.5</v>
      </c>
      <c r="J1476" s="1" t="s">
        <v>49</v>
      </c>
      <c r="K1476" s="1">
        <f t="shared" si="46"/>
        <v>1.3409355439102753E-4</v>
      </c>
      <c r="L1476" s="1">
        <f t="shared" ref="L1476:L1539" si="47">K1476*I1476</f>
        <v>1.139795212323734E-3</v>
      </c>
    </row>
    <row r="1477" spans="2:12" x14ac:dyDescent="0.25">
      <c r="K1477" s="1">
        <f t="shared" si="46"/>
        <v>0</v>
      </c>
      <c r="L1477" s="1">
        <f t="shared" si="47"/>
        <v>0</v>
      </c>
    </row>
    <row r="1478" spans="2:12" x14ac:dyDescent="0.25">
      <c r="K1478" s="1">
        <f t="shared" si="46"/>
        <v>0</v>
      </c>
      <c r="L1478" s="1">
        <f t="shared" si="47"/>
        <v>0</v>
      </c>
    </row>
    <row r="1479" spans="2:12" x14ac:dyDescent="0.25">
      <c r="B1479" s="1">
        <v>2</v>
      </c>
      <c r="C1479" s="1" t="s">
        <v>169</v>
      </c>
      <c r="D1479" s="1" t="s">
        <v>107</v>
      </c>
      <c r="E1479" s="1" t="s">
        <v>233</v>
      </c>
      <c r="F1479" s="1">
        <v>100</v>
      </c>
      <c r="G1479" s="1">
        <v>5</v>
      </c>
      <c r="H1479" s="1">
        <v>100</v>
      </c>
      <c r="I1479" s="1">
        <v>5</v>
      </c>
      <c r="J1479" s="1" t="s">
        <v>49</v>
      </c>
      <c r="K1479" s="1">
        <f t="shared" si="46"/>
        <v>2.6818710878205506E-4</v>
      </c>
      <c r="L1479" s="1">
        <f t="shared" si="47"/>
        <v>1.3409355439102752E-3</v>
      </c>
    </row>
    <row r="1480" spans="2:12" x14ac:dyDescent="0.25">
      <c r="F1480" s="1">
        <v>85</v>
      </c>
      <c r="G1480" s="1">
        <v>5.8</v>
      </c>
      <c r="H1480" s="1">
        <v>85</v>
      </c>
      <c r="I1480" s="1">
        <v>5.8</v>
      </c>
      <c r="J1480" s="1" t="s">
        <v>11</v>
      </c>
      <c r="K1480" s="1">
        <f t="shared" si="46"/>
        <v>2.279590424647468E-4</v>
      </c>
      <c r="L1480" s="1">
        <f t="shared" si="47"/>
        <v>1.3221624462955313E-3</v>
      </c>
    </row>
    <row r="1481" spans="2:12" x14ac:dyDescent="0.25">
      <c r="F1481" s="1">
        <v>88</v>
      </c>
      <c r="G1481" s="1">
        <v>5.84</v>
      </c>
      <c r="H1481" s="1">
        <v>88</v>
      </c>
      <c r="I1481" s="1">
        <v>5.84</v>
      </c>
      <c r="J1481" s="1" t="s">
        <v>11</v>
      </c>
      <c r="K1481" s="1">
        <f t="shared" si="46"/>
        <v>2.3600465572820847E-4</v>
      </c>
      <c r="L1481" s="1">
        <f t="shared" si="47"/>
        <v>1.3782671894527374E-3</v>
      </c>
    </row>
    <row r="1482" spans="2:12" x14ac:dyDescent="0.25">
      <c r="F1482" s="1">
        <v>100</v>
      </c>
      <c r="G1482" s="1">
        <v>6.1</v>
      </c>
      <c r="H1482" s="1">
        <v>100</v>
      </c>
      <c r="I1482" s="1">
        <v>6.1</v>
      </c>
      <c r="J1482" s="1" t="s">
        <v>11</v>
      </c>
      <c r="K1482" s="1">
        <f t="shared" si="46"/>
        <v>2.6818710878205506E-4</v>
      </c>
      <c r="L1482" s="1">
        <f t="shared" si="47"/>
        <v>1.6359413635705358E-3</v>
      </c>
    </row>
    <row r="1483" spans="2:12" x14ac:dyDescent="0.25">
      <c r="F1483" s="1">
        <v>50</v>
      </c>
      <c r="G1483" s="1">
        <v>6.25</v>
      </c>
      <c r="H1483" s="1">
        <v>50</v>
      </c>
      <c r="I1483" s="1">
        <v>6.25</v>
      </c>
      <c r="J1483" s="1" t="s">
        <v>11</v>
      </c>
      <c r="K1483" s="1">
        <f t="shared" si="46"/>
        <v>1.3409355439102753E-4</v>
      </c>
      <c r="L1483" s="1">
        <f t="shared" si="47"/>
        <v>8.3808471494392211E-4</v>
      </c>
    </row>
    <row r="1484" spans="2:12" x14ac:dyDescent="0.25">
      <c r="F1484" s="1">
        <v>200</v>
      </c>
      <c r="G1484" s="1">
        <v>6.25</v>
      </c>
      <c r="H1484" s="1">
        <v>200</v>
      </c>
      <c r="I1484" s="1">
        <v>6.25</v>
      </c>
      <c r="J1484" s="1" t="s">
        <v>11</v>
      </c>
      <c r="K1484" s="1">
        <f t="shared" si="46"/>
        <v>5.3637421756411012E-4</v>
      </c>
      <c r="L1484" s="1">
        <f t="shared" si="47"/>
        <v>3.3523388597756884E-3</v>
      </c>
    </row>
    <row r="1485" spans="2:12" x14ac:dyDescent="0.25">
      <c r="F1485" s="1">
        <v>200</v>
      </c>
      <c r="G1485" s="1">
        <v>6.38</v>
      </c>
      <c r="H1485" s="1">
        <v>200</v>
      </c>
      <c r="I1485" s="1">
        <v>6.38</v>
      </c>
      <c r="J1485" s="1" t="s">
        <v>11</v>
      </c>
      <c r="K1485" s="1">
        <f t="shared" si="46"/>
        <v>5.3637421756411012E-4</v>
      </c>
      <c r="L1485" s="1">
        <f t="shared" si="47"/>
        <v>3.4220675080590224E-3</v>
      </c>
    </row>
    <row r="1486" spans="2:12" x14ac:dyDescent="0.25">
      <c r="F1486" s="1">
        <v>150</v>
      </c>
      <c r="G1486" s="1">
        <v>7.38</v>
      </c>
      <c r="H1486" s="1">
        <v>150</v>
      </c>
      <c r="I1486" s="1">
        <v>7.38</v>
      </c>
      <c r="J1486" s="1" t="s">
        <v>49</v>
      </c>
      <c r="K1486" s="1">
        <f t="shared" si="46"/>
        <v>4.0228066317308262E-4</v>
      </c>
      <c r="L1486" s="1">
        <f t="shared" si="47"/>
        <v>2.9688312942173496E-3</v>
      </c>
    </row>
    <row r="1487" spans="2:12" x14ac:dyDescent="0.25">
      <c r="F1487" s="1">
        <v>50</v>
      </c>
      <c r="G1487" s="1">
        <v>8.5</v>
      </c>
      <c r="H1487" s="1">
        <v>27</v>
      </c>
      <c r="I1487" s="1">
        <v>8.5</v>
      </c>
      <c r="J1487" s="1" t="s">
        <v>49</v>
      </c>
      <c r="K1487" s="1">
        <f t="shared" si="46"/>
        <v>7.2410519371154868E-5</v>
      </c>
      <c r="L1487" s="1">
        <f t="shared" si="47"/>
        <v>6.1548941465481633E-4</v>
      </c>
    </row>
    <row r="1488" spans="2:12" x14ac:dyDescent="0.25">
      <c r="K1488" s="1">
        <f t="shared" si="46"/>
        <v>0</v>
      </c>
      <c r="L1488" s="1">
        <f t="shared" si="47"/>
        <v>0</v>
      </c>
    </row>
    <row r="1489" spans="2:12" x14ac:dyDescent="0.25">
      <c r="K1489" s="1">
        <f t="shared" si="46"/>
        <v>0</v>
      </c>
      <c r="L1489" s="1">
        <f t="shared" si="47"/>
        <v>0</v>
      </c>
    </row>
    <row r="1490" spans="2:12" x14ac:dyDescent="0.25">
      <c r="B1490" s="1">
        <v>3</v>
      </c>
      <c r="C1490" s="1" t="s">
        <v>171</v>
      </c>
      <c r="D1490" s="1" t="s">
        <v>107</v>
      </c>
      <c r="E1490" s="1" t="s">
        <v>235</v>
      </c>
      <c r="F1490" s="1">
        <v>100</v>
      </c>
      <c r="G1490" s="1">
        <v>5</v>
      </c>
      <c r="H1490" s="1">
        <v>100</v>
      </c>
      <c r="I1490" s="1">
        <v>5</v>
      </c>
      <c r="J1490" s="1" t="s">
        <v>49</v>
      </c>
      <c r="K1490" s="1">
        <f t="shared" si="46"/>
        <v>2.6818710878205506E-4</v>
      </c>
      <c r="L1490" s="1">
        <f t="shared" si="47"/>
        <v>1.3409355439102752E-3</v>
      </c>
    </row>
    <row r="1491" spans="2:12" x14ac:dyDescent="0.25">
      <c r="F1491" s="1">
        <v>88</v>
      </c>
      <c r="G1491" s="1">
        <v>5.74</v>
      </c>
      <c r="H1491" s="1">
        <v>88</v>
      </c>
      <c r="I1491" s="1">
        <v>5.74</v>
      </c>
      <c r="J1491" s="1" t="s">
        <v>11</v>
      </c>
      <c r="K1491" s="1">
        <f t="shared" si="46"/>
        <v>2.3600465572820847E-4</v>
      </c>
      <c r="L1491" s="1">
        <f t="shared" si="47"/>
        <v>1.3546667238799165E-3</v>
      </c>
    </row>
    <row r="1492" spans="2:12" x14ac:dyDescent="0.25">
      <c r="F1492" s="1">
        <v>85</v>
      </c>
      <c r="G1492" s="1">
        <v>5.74</v>
      </c>
      <c r="H1492" s="1">
        <v>85</v>
      </c>
      <c r="I1492" s="1">
        <v>5.74</v>
      </c>
      <c r="J1492" s="1" t="s">
        <v>11</v>
      </c>
      <c r="K1492" s="1">
        <f t="shared" si="46"/>
        <v>2.279590424647468E-4</v>
      </c>
      <c r="L1492" s="1">
        <f t="shared" si="47"/>
        <v>1.3084849037476468E-3</v>
      </c>
    </row>
    <row r="1493" spans="2:12" x14ac:dyDescent="0.25">
      <c r="F1493" s="1">
        <v>100</v>
      </c>
      <c r="G1493" s="1">
        <v>6.1</v>
      </c>
      <c r="H1493" s="1">
        <v>100</v>
      </c>
      <c r="I1493" s="1">
        <v>6.1</v>
      </c>
      <c r="J1493" s="1" t="s">
        <v>11</v>
      </c>
      <c r="K1493" s="1">
        <f t="shared" si="46"/>
        <v>2.6818710878205506E-4</v>
      </c>
      <c r="L1493" s="1">
        <f t="shared" si="47"/>
        <v>1.6359413635705358E-3</v>
      </c>
    </row>
    <row r="1494" spans="2:12" x14ac:dyDescent="0.25">
      <c r="F1494" s="1">
        <v>100</v>
      </c>
      <c r="G1494" s="1">
        <v>6.23</v>
      </c>
      <c r="H1494" s="1">
        <v>100</v>
      </c>
      <c r="I1494" s="1">
        <v>6.23</v>
      </c>
      <c r="J1494" s="1" t="s">
        <v>11</v>
      </c>
      <c r="K1494" s="1">
        <f t="shared" si="46"/>
        <v>2.6818710878205506E-4</v>
      </c>
      <c r="L1494" s="1">
        <f t="shared" si="47"/>
        <v>1.6708056877122032E-3</v>
      </c>
    </row>
    <row r="1495" spans="2:12" x14ac:dyDescent="0.25">
      <c r="F1495" s="1">
        <v>50</v>
      </c>
      <c r="G1495" s="1">
        <v>6.25</v>
      </c>
      <c r="H1495" s="1">
        <v>50</v>
      </c>
      <c r="I1495" s="1">
        <v>6.25</v>
      </c>
      <c r="J1495" s="1" t="s">
        <v>11</v>
      </c>
      <c r="K1495" s="1">
        <f t="shared" si="46"/>
        <v>1.3409355439102753E-4</v>
      </c>
      <c r="L1495" s="1">
        <f t="shared" si="47"/>
        <v>8.3808471494392211E-4</v>
      </c>
    </row>
    <row r="1496" spans="2:12" x14ac:dyDescent="0.25">
      <c r="F1496" s="1">
        <v>200</v>
      </c>
      <c r="G1496" s="1">
        <v>6.25</v>
      </c>
      <c r="H1496" s="1">
        <v>200</v>
      </c>
      <c r="I1496" s="1">
        <v>6.25</v>
      </c>
      <c r="J1496" s="1" t="s">
        <v>11</v>
      </c>
      <c r="K1496" s="1">
        <f t="shared" si="46"/>
        <v>5.3637421756411012E-4</v>
      </c>
      <c r="L1496" s="1">
        <f t="shared" si="47"/>
        <v>3.3523388597756884E-3</v>
      </c>
    </row>
    <row r="1497" spans="2:12" x14ac:dyDescent="0.25">
      <c r="F1497" s="1">
        <v>200</v>
      </c>
      <c r="G1497" s="1">
        <v>6.38</v>
      </c>
      <c r="H1497" s="1">
        <v>200</v>
      </c>
      <c r="I1497" s="1">
        <v>6.38</v>
      </c>
      <c r="J1497" s="1" t="s">
        <v>11</v>
      </c>
      <c r="K1497" s="1">
        <f t="shared" si="46"/>
        <v>5.3637421756411012E-4</v>
      </c>
      <c r="L1497" s="1">
        <f t="shared" si="47"/>
        <v>3.4220675080590224E-3</v>
      </c>
    </row>
    <row r="1498" spans="2:12" x14ac:dyDescent="0.25">
      <c r="F1498" s="1">
        <v>150</v>
      </c>
      <c r="G1498" s="1">
        <v>7.48</v>
      </c>
      <c r="H1498" s="1">
        <v>77</v>
      </c>
      <c r="I1498" s="1">
        <v>7.48</v>
      </c>
      <c r="J1498" s="1" t="s">
        <v>49</v>
      </c>
      <c r="K1498" s="1">
        <f t="shared" si="46"/>
        <v>2.0650407376218241E-4</v>
      </c>
      <c r="L1498" s="1">
        <f t="shared" si="47"/>
        <v>1.5446504717411245E-3</v>
      </c>
    </row>
    <row r="1499" spans="2:12" x14ac:dyDescent="0.25">
      <c r="K1499" s="1">
        <f t="shared" si="46"/>
        <v>0</v>
      </c>
      <c r="L1499" s="1">
        <f t="shared" si="47"/>
        <v>0</v>
      </c>
    </row>
    <row r="1500" spans="2:12" x14ac:dyDescent="0.25">
      <c r="K1500" s="1">
        <f t="shared" si="46"/>
        <v>0</v>
      </c>
      <c r="L1500" s="1">
        <f t="shared" si="47"/>
        <v>0</v>
      </c>
    </row>
    <row r="1501" spans="2:12" x14ac:dyDescent="0.25">
      <c r="B1501" s="1">
        <v>4</v>
      </c>
      <c r="C1501" s="1" t="s">
        <v>510</v>
      </c>
      <c r="D1501" s="1" t="s">
        <v>107</v>
      </c>
      <c r="E1501" s="1" t="s">
        <v>273</v>
      </c>
      <c r="F1501" s="1">
        <v>100</v>
      </c>
      <c r="G1501" s="1">
        <v>5</v>
      </c>
      <c r="H1501" s="1">
        <v>100</v>
      </c>
      <c r="I1501" s="1">
        <v>5</v>
      </c>
      <c r="J1501" s="1" t="s">
        <v>49</v>
      </c>
      <c r="K1501" s="1">
        <f t="shared" si="46"/>
        <v>2.6818710878205506E-4</v>
      </c>
      <c r="L1501" s="1">
        <f t="shared" si="47"/>
        <v>1.3409355439102752E-3</v>
      </c>
    </row>
    <row r="1502" spans="2:12" x14ac:dyDescent="0.25">
      <c r="F1502" s="1">
        <v>88</v>
      </c>
      <c r="G1502" s="1">
        <v>5.74</v>
      </c>
      <c r="H1502" s="1">
        <v>88</v>
      </c>
      <c r="I1502" s="1">
        <v>5.74</v>
      </c>
      <c r="J1502" s="1" t="s">
        <v>11</v>
      </c>
      <c r="K1502" s="1">
        <f t="shared" si="46"/>
        <v>2.3600465572820847E-4</v>
      </c>
      <c r="L1502" s="1">
        <f t="shared" si="47"/>
        <v>1.3546667238799165E-3</v>
      </c>
    </row>
    <row r="1503" spans="2:12" x14ac:dyDescent="0.25">
      <c r="F1503" s="1">
        <v>85</v>
      </c>
      <c r="G1503" s="1">
        <v>5.74</v>
      </c>
      <c r="H1503" s="1">
        <v>85</v>
      </c>
      <c r="I1503" s="1">
        <v>5.74</v>
      </c>
      <c r="J1503" s="1" t="s">
        <v>11</v>
      </c>
      <c r="K1503" s="1">
        <f t="shared" si="46"/>
        <v>2.279590424647468E-4</v>
      </c>
      <c r="L1503" s="1">
        <f t="shared" si="47"/>
        <v>1.3084849037476468E-3</v>
      </c>
    </row>
    <row r="1504" spans="2:12" x14ac:dyDescent="0.25">
      <c r="F1504" s="1">
        <v>100</v>
      </c>
      <c r="G1504" s="1">
        <v>6.1</v>
      </c>
      <c r="H1504" s="1">
        <v>100</v>
      </c>
      <c r="I1504" s="1">
        <v>6.1</v>
      </c>
      <c r="J1504" s="1" t="s">
        <v>11</v>
      </c>
      <c r="K1504" s="1">
        <f t="shared" si="46"/>
        <v>2.6818710878205506E-4</v>
      </c>
      <c r="L1504" s="1">
        <f t="shared" si="47"/>
        <v>1.6359413635705358E-3</v>
      </c>
    </row>
    <row r="1505" spans="2:12" x14ac:dyDescent="0.25">
      <c r="F1505" s="1">
        <v>100</v>
      </c>
      <c r="G1505" s="1">
        <v>6.23</v>
      </c>
      <c r="H1505" s="1">
        <v>100</v>
      </c>
      <c r="I1505" s="1">
        <v>6.23</v>
      </c>
      <c r="J1505" s="1" t="s">
        <v>11</v>
      </c>
      <c r="K1505" s="1">
        <f t="shared" si="46"/>
        <v>2.6818710878205506E-4</v>
      </c>
      <c r="L1505" s="1">
        <f t="shared" si="47"/>
        <v>1.6708056877122032E-3</v>
      </c>
    </row>
    <row r="1506" spans="2:12" x14ac:dyDescent="0.25">
      <c r="F1506" s="1">
        <v>50</v>
      </c>
      <c r="G1506" s="1">
        <v>6.25</v>
      </c>
      <c r="H1506" s="1">
        <v>50</v>
      </c>
      <c r="I1506" s="1">
        <v>6.25</v>
      </c>
      <c r="J1506" s="1" t="s">
        <v>11</v>
      </c>
      <c r="K1506" s="1">
        <f t="shared" si="46"/>
        <v>1.3409355439102753E-4</v>
      </c>
      <c r="L1506" s="1">
        <f t="shared" si="47"/>
        <v>8.3808471494392211E-4</v>
      </c>
    </row>
    <row r="1507" spans="2:12" x14ac:dyDescent="0.25">
      <c r="F1507" s="1">
        <v>200</v>
      </c>
      <c r="G1507" s="1">
        <v>6.25</v>
      </c>
      <c r="H1507" s="1">
        <v>200</v>
      </c>
      <c r="I1507" s="1">
        <v>6.25</v>
      </c>
      <c r="J1507" s="1" t="s">
        <v>11</v>
      </c>
      <c r="K1507" s="1">
        <f t="shared" si="46"/>
        <v>5.3637421756411012E-4</v>
      </c>
      <c r="L1507" s="1">
        <f t="shared" si="47"/>
        <v>3.3523388597756884E-3</v>
      </c>
    </row>
    <row r="1508" spans="2:12" x14ac:dyDescent="0.25">
      <c r="F1508" s="1">
        <v>200</v>
      </c>
      <c r="G1508" s="1">
        <v>6.38</v>
      </c>
      <c r="H1508" s="1">
        <v>200</v>
      </c>
      <c r="I1508" s="1">
        <v>6.38</v>
      </c>
      <c r="J1508" s="1" t="s">
        <v>11</v>
      </c>
      <c r="K1508" s="1">
        <f t="shared" si="46"/>
        <v>5.3637421756411012E-4</v>
      </c>
      <c r="L1508" s="1">
        <f t="shared" si="47"/>
        <v>3.4220675080590224E-3</v>
      </c>
    </row>
    <row r="1509" spans="2:12" x14ac:dyDescent="0.25">
      <c r="F1509" s="1">
        <v>150</v>
      </c>
      <c r="G1509" s="1">
        <v>7.18</v>
      </c>
      <c r="H1509" s="1">
        <v>77</v>
      </c>
      <c r="I1509" s="1">
        <v>7.18</v>
      </c>
      <c r="J1509" s="1" t="s">
        <v>49</v>
      </c>
      <c r="K1509" s="1">
        <f t="shared" si="46"/>
        <v>2.0650407376218241E-4</v>
      </c>
      <c r="L1509" s="1">
        <f t="shared" si="47"/>
        <v>1.4826992496124697E-3</v>
      </c>
    </row>
    <row r="1510" spans="2:12" x14ac:dyDescent="0.25">
      <c r="B1510" s="1">
        <v>1</v>
      </c>
      <c r="C1510" s="1" t="s">
        <v>73</v>
      </c>
      <c r="D1510" s="1" t="s">
        <v>107</v>
      </c>
      <c r="E1510" s="1" t="s">
        <v>560</v>
      </c>
      <c r="F1510" s="1">
        <v>20</v>
      </c>
      <c r="G1510" s="1">
        <v>5.22</v>
      </c>
      <c r="H1510" s="1">
        <v>20</v>
      </c>
      <c r="I1510" s="1">
        <v>5.22</v>
      </c>
      <c r="J1510" s="1" t="s">
        <v>49</v>
      </c>
      <c r="K1510" s="1">
        <f t="shared" si="46"/>
        <v>5.3637421756411013E-5</v>
      </c>
      <c r="L1510" s="1">
        <f t="shared" si="47"/>
        <v>2.7998734156846545E-4</v>
      </c>
    </row>
    <row r="1511" spans="2:12" x14ac:dyDescent="0.25">
      <c r="F1511" s="1">
        <v>100</v>
      </c>
      <c r="G1511" s="1">
        <v>5.79</v>
      </c>
      <c r="H1511" s="1">
        <v>100</v>
      </c>
      <c r="I1511" s="1">
        <v>5.79</v>
      </c>
      <c r="J1511" s="1" t="s">
        <v>11</v>
      </c>
      <c r="K1511" s="1">
        <f t="shared" si="46"/>
        <v>2.6818710878205506E-4</v>
      </c>
      <c r="L1511" s="1">
        <f t="shared" si="47"/>
        <v>1.5528033598480988E-3</v>
      </c>
    </row>
    <row r="1512" spans="2:12" x14ac:dyDescent="0.25">
      <c r="F1512" s="1">
        <v>25</v>
      </c>
      <c r="G1512" s="1">
        <v>5.79</v>
      </c>
      <c r="H1512" s="1">
        <v>25</v>
      </c>
      <c r="I1512" s="1">
        <v>5.79</v>
      </c>
      <c r="J1512" s="1" t="s">
        <v>11</v>
      </c>
      <c r="K1512" s="1">
        <f t="shared" si="46"/>
        <v>6.7046777195513765E-5</v>
      </c>
      <c r="L1512" s="1">
        <f t="shared" si="47"/>
        <v>3.8820083996202469E-4</v>
      </c>
    </row>
    <row r="1513" spans="2:12" x14ac:dyDescent="0.25">
      <c r="F1513" s="1">
        <v>20</v>
      </c>
      <c r="G1513" s="1">
        <v>5.79</v>
      </c>
      <c r="H1513" s="1">
        <v>20</v>
      </c>
      <c r="I1513" s="1">
        <v>5.79</v>
      </c>
      <c r="J1513" s="1" t="s">
        <v>11</v>
      </c>
      <c r="K1513" s="1">
        <f t="shared" si="46"/>
        <v>5.3637421756411013E-5</v>
      </c>
      <c r="L1513" s="1">
        <f t="shared" si="47"/>
        <v>3.1056067196961979E-4</v>
      </c>
    </row>
    <row r="1514" spans="2:12" x14ac:dyDescent="0.25">
      <c r="F1514" s="1">
        <v>145</v>
      </c>
      <c r="G1514" s="1">
        <v>6.25</v>
      </c>
      <c r="H1514" s="1">
        <v>145</v>
      </c>
      <c r="I1514" s="1">
        <v>6.25</v>
      </c>
      <c r="J1514" s="1" t="s">
        <v>11</v>
      </c>
      <c r="K1514" s="1">
        <f t="shared" si="46"/>
        <v>3.8887130773397984E-4</v>
      </c>
      <c r="L1514" s="1">
        <f t="shared" si="47"/>
        <v>2.430445673337374E-3</v>
      </c>
    </row>
    <row r="1515" spans="2:12" x14ac:dyDescent="0.25">
      <c r="F1515" s="1">
        <v>200</v>
      </c>
      <c r="G1515" s="1">
        <v>6.31</v>
      </c>
      <c r="H1515" s="1">
        <v>200</v>
      </c>
      <c r="I1515" s="1">
        <v>6.31</v>
      </c>
      <c r="J1515" s="1" t="s">
        <v>11</v>
      </c>
      <c r="K1515" s="1">
        <f t="shared" si="46"/>
        <v>5.3637421756411012E-4</v>
      </c>
      <c r="L1515" s="1">
        <f t="shared" si="47"/>
        <v>3.3845213128295346E-3</v>
      </c>
    </row>
    <row r="1516" spans="2:12" x14ac:dyDescent="0.25">
      <c r="F1516" s="1">
        <v>36</v>
      </c>
      <c r="G1516" s="1">
        <v>6.66</v>
      </c>
      <c r="H1516" s="1">
        <v>36</v>
      </c>
      <c r="I1516" s="1">
        <v>6.66</v>
      </c>
      <c r="J1516" s="1" t="s">
        <v>11</v>
      </c>
      <c r="K1516" s="1">
        <f t="shared" si="46"/>
        <v>9.654735916153982E-5</v>
      </c>
      <c r="L1516" s="1">
        <f t="shared" si="47"/>
        <v>6.4300541201585523E-4</v>
      </c>
    </row>
    <row r="1517" spans="2:12" x14ac:dyDescent="0.25">
      <c r="F1517" s="1">
        <v>95</v>
      </c>
      <c r="G1517" s="1">
        <v>8.0500000000000007</v>
      </c>
      <c r="H1517" s="1">
        <v>95</v>
      </c>
      <c r="I1517" s="1">
        <v>8.0500000000000007</v>
      </c>
      <c r="J1517" s="1" t="s">
        <v>11</v>
      </c>
      <c r="K1517" s="1">
        <f t="shared" si="46"/>
        <v>2.5477775334295229E-4</v>
      </c>
      <c r="L1517" s="1">
        <f t="shared" si="47"/>
        <v>2.050960914410766E-3</v>
      </c>
    </row>
    <row r="1518" spans="2:12" x14ac:dyDescent="0.25">
      <c r="F1518" s="1">
        <v>125</v>
      </c>
      <c r="G1518" s="1">
        <v>8.0500000000000007</v>
      </c>
      <c r="H1518" s="1">
        <v>125</v>
      </c>
      <c r="I1518" s="1">
        <v>8.0500000000000007</v>
      </c>
      <c r="J1518" s="1" t="s">
        <v>11</v>
      </c>
      <c r="K1518" s="1">
        <f t="shared" si="46"/>
        <v>3.3523388597756881E-4</v>
      </c>
      <c r="L1518" s="1">
        <f t="shared" si="47"/>
        <v>2.698632782119429E-3</v>
      </c>
    </row>
    <row r="1519" spans="2:12" x14ac:dyDescent="0.25">
      <c r="F1519" s="1">
        <v>10</v>
      </c>
      <c r="G1519" s="1">
        <v>8.5</v>
      </c>
      <c r="H1519" s="1">
        <v>10</v>
      </c>
      <c r="I1519" s="1">
        <v>8.5</v>
      </c>
      <c r="J1519" s="1" t="s">
        <v>49</v>
      </c>
      <c r="K1519" s="1">
        <f t="shared" si="46"/>
        <v>2.6818710878205507E-5</v>
      </c>
      <c r="L1519" s="1">
        <f t="shared" si="47"/>
        <v>2.279590424647468E-4</v>
      </c>
    </row>
    <row r="1520" spans="2:12" x14ac:dyDescent="0.25">
      <c r="F1520" s="1">
        <v>100</v>
      </c>
      <c r="G1520" s="1">
        <v>8.5</v>
      </c>
      <c r="H1520" s="1">
        <v>100</v>
      </c>
      <c r="I1520" s="1">
        <v>8.5</v>
      </c>
      <c r="J1520" s="1" t="s">
        <v>11</v>
      </c>
      <c r="K1520" s="1">
        <f t="shared" si="46"/>
        <v>2.6818710878205506E-4</v>
      </c>
      <c r="L1520" s="1">
        <f t="shared" si="47"/>
        <v>2.279590424647468E-3</v>
      </c>
    </row>
    <row r="1521" spans="2:12" x14ac:dyDescent="0.25">
      <c r="B1521" s="1">
        <v>1</v>
      </c>
      <c r="C1521" s="1" t="s">
        <v>561</v>
      </c>
      <c r="D1521" s="1" t="s">
        <v>236</v>
      </c>
      <c r="E1521" s="1" t="s">
        <v>562</v>
      </c>
      <c r="F1521" s="1">
        <v>40</v>
      </c>
      <c r="G1521" s="1">
        <v>7.24</v>
      </c>
      <c r="H1521" s="1">
        <v>40</v>
      </c>
      <c r="I1521" s="1">
        <v>7.24</v>
      </c>
      <c r="J1521" s="1" t="s">
        <v>11</v>
      </c>
      <c r="K1521" s="1">
        <f t="shared" si="46"/>
        <v>1.0727484351282203E-4</v>
      </c>
      <c r="L1521" s="1">
        <f t="shared" si="47"/>
        <v>7.766698670328315E-4</v>
      </c>
    </row>
    <row r="1522" spans="2:12" x14ac:dyDescent="0.25">
      <c r="K1522" s="1">
        <f t="shared" si="46"/>
        <v>0</v>
      </c>
      <c r="L1522" s="1">
        <f t="shared" si="47"/>
        <v>0</v>
      </c>
    </row>
    <row r="1523" spans="2:12" x14ac:dyDescent="0.25">
      <c r="K1523" s="1">
        <f t="shared" si="46"/>
        <v>0</v>
      </c>
      <c r="L1523" s="1">
        <f t="shared" si="47"/>
        <v>0</v>
      </c>
    </row>
    <row r="1524" spans="2:12" x14ac:dyDescent="0.25">
      <c r="B1524" s="1">
        <v>2</v>
      </c>
      <c r="C1524" s="1" t="s">
        <v>563</v>
      </c>
      <c r="D1524" s="1" t="s">
        <v>236</v>
      </c>
      <c r="E1524" s="1" t="s">
        <v>564</v>
      </c>
      <c r="F1524" s="1">
        <v>40</v>
      </c>
      <c r="G1524" s="1">
        <v>6.41</v>
      </c>
      <c r="H1524" s="1">
        <v>40</v>
      </c>
      <c r="I1524" s="1">
        <v>6.41</v>
      </c>
      <c r="J1524" s="1" t="s">
        <v>11</v>
      </c>
      <c r="K1524" s="1">
        <f t="shared" si="46"/>
        <v>1.0727484351282203E-4</v>
      </c>
      <c r="L1524" s="1">
        <f t="shared" si="47"/>
        <v>6.8763174691718919E-4</v>
      </c>
    </row>
    <row r="1525" spans="2:12" x14ac:dyDescent="0.25">
      <c r="B1525" s="1">
        <v>1</v>
      </c>
      <c r="C1525" s="1" t="s">
        <v>375</v>
      </c>
      <c r="D1525" s="1" t="s">
        <v>550</v>
      </c>
      <c r="E1525" s="1" t="s">
        <v>565</v>
      </c>
      <c r="F1525" s="1">
        <v>300</v>
      </c>
      <c r="G1525" s="1">
        <v>10</v>
      </c>
      <c r="H1525" s="1">
        <v>300</v>
      </c>
      <c r="I1525" s="1">
        <v>10</v>
      </c>
      <c r="J1525" s="1" t="s">
        <v>49</v>
      </c>
      <c r="K1525" s="1">
        <f t="shared" si="46"/>
        <v>8.0456132634616523E-4</v>
      </c>
      <c r="L1525" s="1">
        <f t="shared" si="47"/>
        <v>8.0456132634616519E-3</v>
      </c>
    </row>
    <row r="1526" spans="2:12" x14ac:dyDescent="0.25">
      <c r="F1526" s="1">
        <v>300</v>
      </c>
      <c r="G1526" s="1">
        <v>10.71</v>
      </c>
      <c r="H1526" s="1">
        <v>300</v>
      </c>
      <c r="I1526" s="1">
        <v>10.71</v>
      </c>
      <c r="J1526" s="1" t="s">
        <v>11</v>
      </c>
      <c r="K1526" s="1">
        <f t="shared" si="46"/>
        <v>8.0456132634616523E-4</v>
      </c>
      <c r="L1526" s="1">
        <f t="shared" si="47"/>
        <v>8.616851805167431E-3</v>
      </c>
    </row>
    <row r="1527" spans="2:12" x14ac:dyDescent="0.25">
      <c r="F1527" s="1">
        <v>130</v>
      </c>
      <c r="G1527" s="1">
        <v>11.75</v>
      </c>
      <c r="H1527" s="1">
        <v>130</v>
      </c>
      <c r="I1527" s="1">
        <v>11.75</v>
      </c>
      <c r="J1527" s="1" t="s">
        <v>11</v>
      </c>
      <c r="K1527" s="1">
        <f t="shared" si="46"/>
        <v>3.4864324141667158E-4</v>
      </c>
      <c r="L1527" s="1">
        <f t="shared" si="47"/>
        <v>4.0965580866458911E-3</v>
      </c>
    </row>
    <row r="1528" spans="2:12" x14ac:dyDescent="0.25">
      <c r="F1528" s="1">
        <v>50</v>
      </c>
      <c r="G1528" s="1">
        <v>11.95</v>
      </c>
      <c r="H1528" s="1">
        <v>50</v>
      </c>
      <c r="I1528" s="1">
        <v>11.95</v>
      </c>
      <c r="J1528" s="1" t="s">
        <v>49</v>
      </c>
      <c r="K1528" s="1">
        <f t="shared" si="46"/>
        <v>1.3409355439102753E-4</v>
      </c>
      <c r="L1528" s="1">
        <f t="shared" si="47"/>
        <v>1.6024179749727788E-3</v>
      </c>
    </row>
    <row r="1529" spans="2:12" x14ac:dyDescent="0.25">
      <c r="F1529" s="1">
        <v>400</v>
      </c>
      <c r="G1529" s="1">
        <v>12</v>
      </c>
      <c r="H1529" s="1">
        <v>400</v>
      </c>
      <c r="I1529" s="1">
        <v>12</v>
      </c>
      <c r="J1529" s="1" t="s">
        <v>49</v>
      </c>
      <c r="K1529" s="1">
        <f t="shared" si="46"/>
        <v>1.0727484351282202E-3</v>
      </c>
      <c r="L1529" s="1">
        <f t="shared" si="47"/>
        <v>1.2872981221538644E-2</v>
      </c>
    </row>
    <row r="1530" spans="2:12" x14ac:dyDescent="0.25">
      <c r="F1530" s="1">
        <v>250</v>
      </c>
      <c r="G1530" s="1">
        <v>12.99</v>
      </c>
      <c r="H1530" s="1">
        <v>250</v>
      </c>
      <c r="I1530" s="1">
        <v>12.99</v>
      </c>
      <c r="J1530" s="1" t="s">
        <v>11</v>
      </c>
      <c r="K1530" s="1">
        <f t="shared" si="46"/>
        <v>6.7046777195513762E-4</v>
      </c>
      <c r="L1530" s="1">
        <f t="shared" si="47"/>
        <v>8.7093763576972377E-3</v>
      </c>
    </row>
    <row r="1531" spans="2:12" x14ac:dyDescent="0.25">
      <c r="K1531" s="1">
        <f t="shared" si="46"/>
        <v>0</v>
      </c>
      <c r="L1531" s="1">
        <f t="shared" si="47"/>
        <v>0</v>
      </c>
    </row>
    <row r="1532" spans="2:12" x14ac:dyDescent="0.25">
      <c r="K1532" s="1">
        <f t="shared" si="46"/>
        <v>0</v>
      </c>
      <c r="L1532" s="1">
        <f t="shared" si="47"/>
        <v>0</v>
      </c>
    </row>
    <row r="1533" spans="2:12" x14ac:dyDescent="0.25">
      <c r="B1533" s="1">
        <v>2</v>
      </c>
      <c r="C1533" s="1" t="s">
        <v>376</v>
      </c>
      <c r="D1533" s="1" t="s">
        <v>32</v>
      </c>
      <c r="E1533" s="1" t="s">
        <v>566</v>
      </c>
      <c r="F1533" s="1">
        <v>300</v>
      </c>
      <c r="G1533" s="1">
        <v>9</v>
      </c>
      <c r="H1533" s="1">
        <v>300</v>
      </c>
      <c r="I1533" s="1">
        <v>9</v>
      </c>
      <c r="J1533" s="1" t="s">
        <v>49</v>
      </c>
      <c r="K1533" s="1">
        <f t="shared" si="46"/>
        <v>8.0456132634616523E-4</v>
      </c>
      <c r="L1533" s="1">
        <f t="shared" si="47"/>
        <v>7.2410519371154869E-3</v>
      </c>
    </row>
    <row r="1534" spans="2:12" x14ac:dyDescent="0.25">
      <c r="F1534" s="1">
        <v>250</v>
      </c>
      <c r="G1534" s="1">
        <v>9</v>
      </c>
      <c r="H1534" s="1">
        <v>200</v>
      </c>
      <c r="I1534" s="1">
        <v>9</v>
      </c>
      <c r="J1534" s="1" t="s">
        <v>11</v>
      </c>
      <c r="K1534" s="1">
        <f t="shared" si="46"/>
        <v>5.3637421756411012E-4</v>
      </c>
      <c r="L1534" s="1">
        <f t="shared" si="47"/>
        <v>4.8273679580769909E-3</v>
      </c>
    </row>
    <row r="1535" spans="2:12" x14ac:dyDescent="0.25">
      <c r="B1535" s="1">
        <v>1</v>
      </c>
      <c r="C1535" s="1" t="s">
        <v>73</v>
      </c>
      <c r="D1535" s="1" t="s">
        <v>107</v>
      </c>
      <c r="E1535" s="1" t="s">
        <v>567</v>
      </c>
      <c r="F1535" s="1">
        <v>20</v>
      </c>
      <c r="G1535" s="1">
        <v>5.22</v>
      </c>
      <c r="H1535" s="1">
        <v>20</v>
      </c>
      <c r="I1535" s="1">
        <v>5.22</v>
      </c>
      <c r="J1535" s="1" t="s">
        <v>49</v>
      </c>
      <c r="K1535" s="1">
        <f t="shared" si="46"/>
        <v>5.3637421756411013E-5</v>
      </c>
      <c r="L1535" s="1">
        <f t="shared" si="47"/>
        <v>2.7998734156846545E-4</v>
      </c>
    </row>
    <row r="1536" spans="2:12" x14ac:dyDescent="0.25">
      <c r="F1536" s="1">
        <v>20</v>
      </c>
      <c r="G1536" s="1">
        <v>6.25</v>
      </c>
      <c r="H1536" s="1">
        <v>20</v>
      </c>
      <c r="I1536" s="1">
        <v>6.25</v>
      </c>
      <c r="J1536" s="1" t="s">
        <v>11</v>
      </c>
      <c r="K1536" s="1">
        <f t="shared" si="46"/>
        <v>5.3637421756411013E-5</v>
      </c>
      <c r="L1536" s="1">
        <f t="shared" si="47"/>
        <v>3.3523388597756881E-4</v>
      </c>
    </row>
    <row r="1537" spans="2:12" x14ac:dyDescent="0.25">
      <c r="F1537" s="1">
        <v>50</v>
      </c>
      <c r="G1537" s="1">
        <v>6.5</v>
      </c>
      <c r="H1537" s="1">
        <v>50</v>
      </c>
      <c r="I1537" s="1">
        <v>6.5</v>
      </c>
      <c r="J1537" s="1" t="s">
        <v>11</v>
      </c>
      <c r="K1537" s="1">
        <f t="shared" si="46"/>
        <v>1.3409355439102753E-4</v>
      </c>
      <c r="L1537" s="1">
        <f t="shared" si="47"/>
        <v>8.7160810354167898E-4</v>
      </c>
    </row>
    <row r="1538" spans="2:12" x14ac:dyDescent="0.25">
      <c r="F1538" s="1">
        <v>20</v>
      </c>
      <c r="G1538" s="1">
        <v>6.5</v>
      </c>
      <c r="H1538" s="1">
        <v>20</v>
      </c>
      <c r="I1538" s="1">
        <v>6.5</v>
      </c>
      <c r="J1538" s="1" t="s">
        <v>11</v>
      </c>
      <c r="K1538" s="1">
        <f t="shared" si="46"/>
        <v>5.3637421756411013E-5</v>
      </c>
      <c r="L1538" s="1">
        <f t="shared" si="47"/>
        <v>3.4864324141667158E-4</v>
      </c>
    </row>
    <row r="1539" spans="2:12" x14ac:dyDescent="0.25">
      <c r="F1539" s="1">
        <v>75</v>
      </c>
      <c r="G1539" s="1">
        <v>10.95</v>
      </c>
      <c r="H1539" s="1">
        <v>75</v>
      </c>
      <c r="I1539" s="1">
        <v>10.95</v>
      </c>
      <c r="J1539" s="1" t="s">
        <v>11</v>
      </c>
      <c r="K1539" s="1">
        <f t="shared" ref="K1539:K1602" si="48">H1539/$H$6417</f>
        <v>2.0114033158654131E-4</v>
      </c>
      <c r="L1539" s="1">
        <f t="shared" si="47"/>
        <v>2.2024866308726272E-3</v>
      </c>
    </row>
    <row r="1540" spans="2:12" x14ac:dyDescent="0.25">
      <c r="B1540" s="1">
        <v>1</v>
      </c>
      <c r="C1540" s="1" t="s">
        <v>113</v>
      </c>
      <c r="D1540" s="1" t="s">
        <v>25</v>
      </c>
      <c r="E1540" s="1" t="s">
        <v>568</v>
      </c>
      <c r="F1540" s="1">
        <v>10</v>
      </c>
      <c r="G1540" s="1">
        <v>5.99</v>
      </c>
      <c r="H1540" s="1">
        <v>10</v>
      </c>
      <c r="I1540" s="1">
        <v>5.99</v>
      </c>
      <c r="J1540" s="1" t="s">
        <v>11</v>
      </c>
      <c r="K1540" s="1">
        <f t="shared" si="48"/>
        <v>2.6818710878205507E-5</v>
      </c>
      <c r="L1540" s="1">
        <f t="shared" ref="L1540:L1603" si="49">K1540*I1540</f>
        <v>1.60644078160451E-4</v>
      </c>
    </row>
    <row r="1541" spans="2:12" x14ac:dyDescent="0.25">
      <c r="F1541" s="1">
        <v>26</v>
      </c>
      <c r="G1541" s="1">
        <v>5.99</v>
      </c>
      <c r="H1541" s="1">
        <v>26</v>
      </c>
      <c r="I1541" s="1">
        <v>5.99</v>
      </c>
      <c r="J1541" s="1" t="s">
        <v>11</v>
      </c>
      <c r="K1541" s="1">
        <f t="shared" si="48"/>
        <v>6.9728648283334316E-5</v>
      </c>
      <c r="L1541" s="1">
        <f t="shared" si="49"/>
        <v>4.176746032171726E-4</v>
      </c>
    </row>
    <row r="1542" spans="2:12" x14ac:dyDescent="0.25">
      <c r="F1542" s="1">
        <v>30</v>
      </c>
      <c r="G1542" s="1">
        <v>5.99</v>
      </c>
      <c r="H1542" s="1">
        <v>30</v>
      </c>
      <c r="I1542" s="1">
        <v>5.99</v>
      </c>
      <c r="J1542" s="1" t="s">
        <v>11</v>
      </c>
      <c r="K1542" s="1">
        <f t="shared" si="48"/>
        <v>8.0456132634616523E-5</v>
      </c>
      <c r="L1542" s="1">
        <f t="shared" si="49"/>
        <v>4.8193223448135297E-4</v>
      </c>
    </row>
    <row r="1543" spans="2:12" x14ac:dyDescent="0.25">
      <c r="F1543" s="1">
        <v>20</v>
      </c>
      <c r="G1543" s="1">
        <v>6.5</v>
      </c>
      <c r="H1543" s="1">
        <v>20</v>
      </c>
      <c r="I1543" s="1">
        <v>6.5</v>
      </c>
      <c r="J1543" s="1" t="s">
        <v>49</v>
      </c>
      <c r="K1543" s="1">
        <f t="shared" si="48"/>
        <v>5.3637421756411013E-5</v>
      </c>
      <c r="L1543" s="1">
        <f t="shared" si="49"/>
        <v>3.4864324141667158E-4</v>
      </c>
    </row>
    <row r="1544" spans="2:12" x14ac:dyDescent="0.25">
      <c r="F1544" s="1">
        <v>225</v>
      </c>
      <c r="G1544" s="1">
        <v>6.58</v>
      </c>
      <c r="H1544" s="1">
        <v>225</v>
      </c>
      <c r="I1544" s="1">
        <v>6.58</v>
      </c>
      <c r="J1544" s="1" t="s">
        <v>11</v>
      </c>
      <c r="K1544" s="1">
        <f t="shared" si="48"/>
        <v>6.0342099475962387E-4</v>
      </c>
      <c r="L1544" s="1">
        <f t="shared" si="49"/>
        <v>3.9705101455183248E-3</v>
      </c>
    </row>
    <row r="1545" spans="2:12" x14ac:dyDescent="0.25">
      <c r="F1545" s="1">
        <v>10</v>
      </c>
      <c r="G1545" s="1">
        <v>8.36</v>
      </c>
      <c r="H1545" s="1">
        <v>10</v>
      </c>
      <c r="I1545" s="1">
        <v>8.36</v>
      </c>
      <c r="J1545" s="1" t="s">
        <v>49</v>
      </c>
      <c r="K1545" s="1">
        <f t="shared" si="48"/>
        <v>2.6818710878205507E-5</v>
      </c>
      <c r="L1545" s="1">
        <f t="shared" si="49"/>
        <v>2.2420442294179802E-4</v>
      </c>
    </row>
    <row r="1546" spans="2:12" x14ac:dyDescent="0.25">
      <c r="F1546" s="1">
        <v>10</v>
      </c>
      <c r="G1546" s="1">
        <v>8.59</v>
      </c>
      <c r="H1546" s="1">
        <v>10</v>
      </c>
      <c r="I1546" s="1">
        <v>8.59</v>
      </c>
      <c r="J1546" s="1" t="s">
        <v>49</v>
      </c>
      <c r="K1546" s="1">
        <f t="shared" si="48"/>
        <v>2.6818710878205507E-5</v>
      </c>
      <c r="L1546" s="1">
        <f t="shared" si="49"/>
        <v>2.3037272644378529E-4</v>
      </c>
    </row>
    <row r="1547" spans="2:12" x14ac:dyDescent="0.25">
      <c r="B1547" s="1">
        <v>1</v>
      </c>
      <c r="C1547" s="1" t="s">
        <v>569</v>
      </c>
      <c r="D1547" s="1" t="s">
        <v>150</v>
      </c>
      <c r="E1547" s="1" t="s">
        <v>570</v>
      </c>
      <c r="F1547" s="1">
        <v>100</v>
      </c>
      <c r="G1547" s="1">
        <v>5.99</v>
      </c>
      <c r="H1547" s="1">
        <v>100</v>
      </c>
      <c r="I1547" s="1">
        <v>5.99</v>
      </c>
      <c r="J1547" s="1" t="s">
        <v>11</v>
      </c>
      <c r="K1547" s="1">
        <f t="shared" si="48"/>
        <v>2.6818710878205506E-4</v>
      </c>
      <c r="L1547" s="1">
        <f t="shared" si="49"/>
        <v>1.6064407816045098E-3</v>
      </c>
    </row>
    <row r="1548" spans="2:12" x14ac:dyDescent="0.25">
      <c r="F1548" s="1">
        <v>75</v>
      </c>
      <c r="G1548" s="1">
        <v>6.5</v>
      </c>
      <c r="H1548" s="1">
        <v>75</v>
      </c>
      <c r="I1548" s="1">
        <v>6.5</v>
      </c>
      <c r="J1548" s="1" t="s">
        <v>11</v>
      </c>
      <c r="K1548" s="1">
        <f t="shared" si="48"/>
        <v>2.0114033158654131E-4</v>
      </c>
      <c r="L1548" s="1">
        <f t="shared" si="49"/>
        <v>1.3074121553125185E-3</v>
      </c>
    </row>
    <row r="1549" spans="2:12" x14ac:dyDescent="0.25">
      <c r="F1549" s="1">
        <v>50</v>
      </c>
      <c r="G1549" s="1">
        <v>8.6999999999999993</v>
      </c>
      <c r="H1549" s="1">
        <v>50</v>
      </c>
      <c r="I1549" s="1">
        <v>8.6999999999999993</v>
      </c>
      <c r="J1549" s="1" t="s">
        <v>49</v>
      </c>
      <c r="K1549" s="1">
        <f t="shared" si="48"/>
        <v>1.3409355439102753E-4</v>
      </c>
      <c r="L1549" s="1">
        <f t="shared" si="49"/>
        <v>1.1666139232019393E-3</v>
      </c>
    </row>
    <row r="1550" spans="2:12" x14ac:dyDescent="0.25">
      <c r="F1550" s="1">
        <v>50</v>
      </c>
      <c r="G1550" s="1">
        <v>8.75</v>
      </c>
      <c r="H1550" s="1">
        <v>50</v>
      </c>
      <c r="I1550" s="1">
        <v>8.75</v>
      </c>
      <c r="J1550" s="1" t="s">
        <v>49</v>
      </c>
      <c r="K1550" s="1">
        <f t="shared" si="48"/>
        <v>1.3409355439102753E-4</v>
      </c>
      <c r="L1550" s="1">
        <f t="shared" si="49"/>
        <v>1.173318600921491E-3</v>
      </c>
    </row>
    <row r="1551" spans="2:12" x14ac:dyDescent="0.25">
      <c r="K1551" s="1">
        <f t="shared" si="48"/>
        <v>0</v>
      </c>
      <c r="L1551" s="1">
        <f t="shared" si="49"/>
        <v>0</v>
      </c>
    </row>
    <row r="1552" spans="2:12" x14ac:dyDescent="0.25">
      <c r="K1552" s="1">
        <f t="shared" si="48"/>
        <v>0</v>
      </c>
      <c r="L1552" s="1">
        <f t="shared" si="49"/>
        <v>0</v>
      </c>
    </row>
    <row r="1553" spans="2:12" x14ac:dyDescent="0.25">
      <c r="B1553" s="1">
        <v>2</v>
      </c>
      <c r="C1553" s="1" t="s">
        <v>569</v>
      </c>
      <c r="D1553" s="1" t="s">
        <v>9</v>
      </c>
      <c r="E1553" s="1" t="s">
        <v>571</v>
      </c>
      <c r="F1553" s="1">
        <v>300</v>
      </c>
      <c r="G1553" s="1">
        <v>10</v>
      </c>
      <c r="H1553" s="1">
        <v>300</v>
      </c>
      <c r="I1553" s="1">
        <v>10</v>
      </c>
      <c r="J1553" s="1" t="s">
        <v>49</v>
      </c>
      <c r="K1553" s="1">
        <f t="shared" si="48"/>
        <v>8.0456132634616523E-4</v>
      </c>
      <c r="L1553" s="1">
        <f t="shared" si="49"/>
        <v>8.0456132634616519E-3</v>
      </c>
    </row>
    <row r="1554" spans="2:12" x14ac:dyDescent="0.25">
      <c r="K1554" s="1">
        <f t="shared" si="48"/>
        <v>0</v>
      </c>
      <c r="L1554" s="1">
        <f t="shared" si="49"/>
        <v>0</v>
      </c>
    </row>
    <row r="1555" spans="2:12" x14ac:dyDescent="0.25">
      <c r="K1555" s="1">
        <f t="shared" si="48"/>
        <v>0</v>
      </c>
      <c r="L1555" s="1">
        <f t="shared" si="49"/>
        <v>0</v>
      </c>
    </row>
    <row r="1556" spans="2:12" x14ac:dyDescent="0.25">
      <c r="B1556" s="1">
        <v>3</v>
      </c>
      <c r="C1556" s="1" t="s">
        <v>569</v>
      </c>
      <c r="D1556" s="1" t="s">
        <v>220</v>
      </c>
      <c r="E1556" s="1" t="s">
        <v>572</v>
      </c>
      <c r="F1556" s="1">
        <v>50</v>
      </c>
      <c r="G1556" s="1">
        <v>7.25</v>
      </c>
      <c r="H1556" s="1">
        <v>50</v>
      </c>
      <c r="I1556" s="1">
        <v>7.25</v>
      </c>
      <c r="J1556" s="1" t="s">
        <v>49</v>
      </c>
      <c r="K1556" s="1">
        <f t="shared" si="48"/>
        <v>1.3409355439102753E-4</v>
      </c>
      <c r="L1556" s="1">
        <f t="shared" si="49"/>
        <v>9.7217826933494961E-4</v>
      </c>
    </row>
    <row r="1557" spans="2:12" x14ac:dyDescent="0.25">
      <c r="F1557" s="1">
        <v>50</v>
      </c>
      <c r="G1557" s="1">
        <v>8.5</v>
      </c>
      <c r="H1557" s="1">
        <v>50</v>
      </c>
      <c r="I1557" s="1">
        <v>8.5</v>
      </c>
      <c r="J1557" s="1" t="s">
        <v>49</v>
      </c>
      <c r="K1557" s="1">
        <f t="shared" si="48"/>
        <v>1.3409355439102753E-4</v>
      </c>
      <c r="L1557" s="1">
        <f t="shared" si="49"/>
        <v>1.139795212323734E-3</v>
      </c>
    </row>
    <row r="1558" spans="2:12" x14ac:dyDescent="0.25">
      <c r="K1558" s="1">
        <f t="shared" si="48"/>
        <v>0</v>
      </c>
      <c r="L1558" s="1">
        <f t="shared" si="49"/>
        <v>0</v>
      </c>
    </row>
    <row r="1559" spans="2:12" x14ac:dyDescent="0.25">
      <c r="K1559" s="1">
        <f t="shared" si="48"/>
        <v>0</v>
      </c>
      <c r="L1559" s="1">
        <f t="shared" si="49"/>
        <v>0</v>
      </c>
    </row>
    <row r="1560" spans="2:12" x14ac:dyDescent="0.25">
      <c r="B1560" s="1">
        <v>4</v>
      </c>
      <c r="C1560" s="1" t="s">
        <v>569</v>
      </c>
      <c r="D1560" s="1" t="s">
        <v>573</v>
      </c>
      <c r="E1560" s="1" t="s">
        <v>574</v>
      </c>
      <c r="F1560" s="1">
        <v>200</v>
      </c>
      <c r="G1560" s="1">
        <v>5.99</v>
      </c>
      <c r="H1560" s="1">
        <v>200</v>
      </c>
      <c r="I1560" s="1">
        <v>5.99</v>
      </c>
      <c r="J1560" s="1" t="s">
        <v>11</v>
      </c>
      <c r="K1560" s="1">
        <f t="shared" si="48"/>
        <v>5.3637421756411012E-4</v>
      </c>
      <c r="L1560" s="1">
        <f t="shared" si="49"/>
        <v>3.2128815632090197E-3</v>
      </c>
    </row>
    <row r="1561" spans="2:12" x14ac:dyDescent="0.25">
      <c r="F1561" s="1">
        <v>100</v>
      </c>
      <c r="G1561" s="1">
        <v>6.25</v>
      </c>
      <c r="H1561" s="1">
        <v>100</v>
      </c>
      <c r="I1561" s="1">
        <v>6.25</v>
      </c>
      <c r="J1561" s="1" t="s">
        <v>11</v>
      </c>
      <c r="K1561" s="1">
        <f t="shared" si="48"/>
        <v>2.6818710878205506E-4</v>
      </c>
      <c r="L1561" s="1">
        <f t="shared" si="49"/>
        <v>1.6761694298878442E-3</v>
      </c>
    </row>
    <row r="1562" spans="2:12" x14ac:dyDescent="0.25">
      <c r="F1562" s="1">
        <v>50</v>
      </c>
      <c r="G1562" s="1">
        <v>6.5</v>
      </c>
      <c r="H1562" s="1">
        <v>50</v>
      </c>
      <c r="I1562" s="1">
        <v>6.5</v>
      </c>
      <c r="J1562" s="1" t="s">
        <v>49</v>
      </c>
      <c r="K1562" s="1">
        <f t="shared" si="48"/>
        <v>1.3409355439102753E-4</v>
      </c>
      <c r="L1562" s="1">
        <f t="shared" si="49"/>
        <v>8.7160810354167898E-4</v>
      </c>
    </row>
    <row r="1563" spans="2:12" x14ac:dyDescent="0.25">
      <c r="F1563" s="1">
        <v>50</v>
      </c>
      <c r="G1563" s="1">
        <v>6.56</v>
      </c>
      <c r="H1563" s="1">
        <v>50</v>
      </c>
      <c r="I1563" s="1">
        <v>6.56</v>
      </c>
      <c r="J1563" s="1" t="s">
        <v>49</v>
      </c>
      <c r="K1563" s="1">
        <f t="shared" si="48"/>
        <v>1.3409355439102753E-4</v>
      </c>
      <c r="L1563" s="1">
        <f t="shared" si="49"/>
        <v>8.7965371680514051E-4</v>
      </c>
    </row>
    <row r="1564" spans="2:12" x14ac:dyDescent="0.25">
      <c r="F1564" s="1">
        <v>50</v>
      </c>
      <c r="G1564" s="1">
        <v>8</v>
      </c>
      <c r="H1564" s="1">
        <v>35</v>
      </c>
      <c r="I1564" s="1">
        <v>8</v>
      </c>
      <c r="J1564" s="1" t="s">
        <v>49</v>
      </c>
      <c r="K1564" s="1">
        <f t="shared" si="48"/>
        <v>9.3865488073719268E-5</v>
      </c>
      <c r="L1564" s="1">
        <f t="shared" si="49"/>
        <v>7.5092390458975414E-4</v>
      </c>
    </row>
    <row r="1565" spans="2:12" x14ac:dyDescent="0.25">
      <c r="K1565" s="1">
        <f t="shared" si="48"/>
        <v>0</v>
      </c>
      <c r="L1565" s="1">
        <f t="shared" si="49"/>
        <v>0</v>
      </c>
    </row>
    <row r="1566" spans="2:12" x14ac:dyDescent="0.25">
      <c r="K1566" s="1">
        <f t="shared" si="48"/>
        <v>0</v>
      </c>
      <c r="L1566" s="1">
        <f t="shared" si="49"/>
        <v>0</v>
      </c>
    </row>
    <row r="1567" spans="2:12" x14ac:dyDescent="0.25">
      <c r="B1567" s="1">
        <v>5</v>
      </c>
      <c r="C1567" s="1" t="s">
        <v>569</v>
      </c>
      <c r="D1567" s="1" t="s">
        <v>575</v>
      </c>
      <c r="E1567" s="1" t="s">
        <v>576</v>
      </c>
      <c r="F1567" s="1">
        <v>200</v>
      </c>
      <c r="G1567" s="1">
        <v>11</v>
      </c>
      <c r="H1567" s="1">
        <v>200</v>
      </c>
      <c r="I1567" s="1">
        <v>11</v>
      </c>
      <c r="J1567" s="1" t="s">
        <v>49</v>
      </c>
      <c r="K1567" s="1">
        <f t="shared" si="48"/>
        <v>5.3637421756411012E-4</v>
      </c>
      <c r="L1567" s="1">
        <f t="shared" si="49"/>
        <v>5.900116393205211E-3</v>
      </c>
    </row>
    <row r="1568" spans="2:12" x14ac:dyDescent="0.25">
      <c r="F1568" s="1">
        <v>50</v>
      </c>
      <c r="G1568" s="1">
        <v>11.75</v>
      </c>
      <c r="H1568" s="1">
        <v>50</v>
      </c>
      <c r="I1568" s="1">
        <v>11.75</v>
      </c>
      <c r="J1568" s="1" t="s">
        <v>49</v>
      </c>
      <c r="K1568" s="1">
        <f t="shared" si="48"/>
        <v>1.3409355439102753E-4</v>
      </c>
      <c r="L1568" s="1">
        <f t="shared" si="49"/>
        <v>1.5755992640945735E-3</v>
      </c>
    </row>
    <row r="1569" spans="2:12" x14ac:dyDescent="0.25">
      <c r="F1569" s="1">
        <v>50</v>
      </c>
      <c r="G1569" s="1">
        <v>12.25</v>
      </c>
      <c r="H1569" s="1">
        <v>50</v>
      </c>
      <c r="I1569" s="1">
        <v>12.25</v>
      </c>
      <c r="J1569" s="1" t="s">
        <v>49</v>
      </c>
      <c r="K1569" s="1">
        <f t="shared" si="48"/>
        <v>1.3409355439102753E-4</v>
      </c>
      <c r="L1569" s="1">
        <f t="shared" si="49"/>
        <v>1.6426460412900872E-3</v>
      </c>
    </row>
    <row r="1570" spans="2:12" x14ac:dyDescent="0.25">
      <c r="K1570" s="1">
        <f t="shared" si="48"/>
        <v>0</v>
      </c>
      <c r="L1570" s="1">
        <f t="shared" si="49"/>
        <v>0</v>
      </c>
    </row>
    <row r="1571" spans="2:12" x14ac:dyDescent="0.25">
      <c r="K1571" s="1">
        <f t="shared" si="48"/>
        <v>0</v>
      </c>
      <c r="L1571" s="1">
        <f t="shared" si="49"/>
        <v>0</v>
      </c>
    </row>
    <row r="1572" spans="2:12" x14ac:dyDescent="0.25">
      <c r="B1572" s="1">
        <v>6</v>
      </c>
      <c r="C1572" s="1" t="s">
        <v>569</v>
      </c>
      <c r="D1572" s="1" t="s">
        <v>577</v>
      </c>
      <c r="E1572" s="1" t="s">
        <v>578</v>
      </c>
      <c r="F1572" s="1">
        <v>50</v>
      </c>
      <c r="G1572" s="1">
        <v>7</v>
      </c>
      <c r="H1572" s="1">
        <v>50</v>
      </c>
      <c r="I1572" s="1">
        <v>7</v>
      </c>
      <c r="J1572" s="1" t="s">
        <v>49</v>
      </c>
      <c r="K1572" s="1">
        <f t="shared" si="48"/>
        <v>1.3409355439102753E-4</v>
      </c>
      <c r="L1572" s="1">
        <f t="shared" si="49"/>
        <v>9.3865488073719273E-4</v>
      </c>
    </row>
    <row r="1573" spans="2:12" x14ac:dyDescent="0.25">
      <c r="F1573" s="1">
        <v>50</v>
      </c>
      <c r="G1573" s="1">
        <v>7.11</v>
      </c>
      <c r="H1573" s="1">
        <v>50</v>
      </c>
      <c r="I1573" s="1">
        <v>7.11</v>
      </c>
      <c r="J1573" s="1" t="s">
        <v>49</v>
      </c>
      <c r="K1573" s="1">
        <f t="shared" si="48"/>
        <v>1.3409355439102753E-4</v>
      </c>
      <c r="L1573" s="1">
        <f t="shared" si="49"/>
        <v>9.5340517172020581E-4</v>
      </c>
    </row>
    <row r="1574" spans="2:12" x14ac:dyDescent="0.25">
      <c r="F1574" s="1">
        <v>50</v>
      </c>
      <c r="G1574" s="1">
        <v>8.5</v>
      </c>
      <c r="H1574" s="1">
        <v>50</v>
      </c>
      <c r="I1574" s="1">
        <v>8.5</v>
      </c>
      <c r="J1574" s="1" t="s">
        <v>49</v>
      </c>
      <c r="K1574" s="1">
        <f t="shared" si="48"/>
        <v>1.3409355439102753E-4</v>
      </c>
      <c r="L1574" s="1">
        <f t="shared" si="49"/>
        <v>1.139795212323734E-3</v>
      </c>
    </row>
    <row r="1575" spans="2:12" x14ac:dyDescent="0.25">
      <c r="B1575" s="1">
        <v>1</v>
      </c>
      <c r="C1575" s="1" t="s">
        <v>73</v>
      </c>
      <c r="D1575" s="1" t="s">
        <v>32</v>
      </c>
      <c r="E1575" s="1" t="s">
        <v>579</v>
      </c>
      <c r="F1575" s="1">
        <v>20</v>
      </c>
      <c r="G1575" s="1">
        <v>5.22</v>
      </c>
      <c r="H1575" s="1">
        <v>20</v>
      </c>
      <c r="I1575" s="1">
        <v>5.22</v>
      </c>
      <c r="J1575" s="1" t="s">
        <v>49</v>
      </c>
      <c r="K1575" s="1">
        <f t="shared" si="48"/>
        <v>5.3637421756411013E-5</v>
      </c>
      <c r="L1575" s="1">
        <f t="shared" si="49"/>
        <v>2.7998734156846545E-4</v>
      </c>
    </row>
    <row r="1576" spans="2:12" x14ac:dyDescent="0.25">
      <c r="F1576" s="1">
        <v>10</v>
      </c>
      <c r="G1576" s="1">
        <v>5.22</v>
      </c>
      <c r="H1576" s="1">
        <v>10</v>
      </c>
      <c r="I1576" s="1">
        <v>5.22</v>
      </c>
      <c r="J1576" s="1" t="s">
        <v>11</v>
      </c>
      <c r="K1576" s="1">
        <f t="shared" si="48"/>
        <v>2.6818710878205507E-5</v>
      </c>
      <c r="L1576" s="1">
        <f t="shared" si="49"/>
        <v>1.3999367078423272E-4</v>
      </c>
    </row>
    <row r="1577" spans="2:12" x14ac:dyDescent="0.25">
      <c r="F1577" s="1">
        <v>20</v>
      </c>
      <c r="G1577" s="1">
        <v>5.45</v>
      </c>
      <c r="H1577" s="1">
        <v>20</v>
      </c>
      <c r="I1577" s="1">
        <v>5.45</v>
      </c>
      <c r="J1577" s="1" t="s">
        <v>11</v>
      </c>
      <c r="K1577" s="1">
        <f t="shared" si="48"/>
        <v>5.3637421756411013E-5</v>
      </c>
      <c r="L1577" s="1">
        <f t="shared" si="49"/>
        <v>2.9232394857244004E-4</v>
      </c>
    </row>
    <row r="1578" spans="2:12" x14ac:dyDescent="0.25">
      <c r="F1578" s="1">
        <v>20</v>
      </c>
      <c r="G1578" s="1">
        <v>5.99</v>
      </c>
      <c r="H1578" s="1">
        <v>20</v>
      </c>
      <c r="I1578" s="1">
        <v>5.99</v>
      </c>
      <c r="J1578" s="1" t="s">
        <v>11</v>
      </c>
      <c r="K1578" s="1">
        <f t="shared" si="48"/>
        <v>5.3637421756411013E-5</v>
      </c>
      <c r="L1578" s="1">
        <f t="shared" si="49"/>
        <v>3.21288156320902E-4</v>
      </c>
    </row>
    <row r="1579" spans="2:12" x14ac:dyDescent="0.25">
      <c r="F1579" s="1">
        <v>70</v>
      </c>
      <c r="G1579" s="1">
        <v>5.99</v>
      </c>
      <c r="H1579" s="1">
        <v>70</v>
      </c>
      <c r="I1579" s="1">
        <v>5.99</v>
      </c>
      <c r="J1579" s="1" t="s">
        <v>11</v>
      </c>
      <c r="K1579" s="1">
        <f t="shared" si="48"/>
        <v>1.8773097614743854E-4</v>
      </c>
      <c r="L1579" s="1">
        <f t="shared" si="49"/>
        <v>1.1245085471231569E-3</v>
      </c>
    </row>
    <row r="1580" spans="2:12" x14ac:dyDescent="0.25">
      <c r="F1580" s="1">
        <v>140</v>
      </c>
      <c r="G1580" s="1">
        <v>7.1</v>
      </c>
      <c r="H1580" s="1">
        <v>140</v>
      </c>
      <c r="I1580" s="1">
        <v>7.1</v>
      </c>
      <c r="J1580" s="1" t="s">
        <v>11</v>
      </c>
      <c r="K1580" s="1">
        <f t="shared" si="48"/>
        <v>3.7546195229487707E-4</v>
      </c>
      <c r="L1580" s="1">
        <f t="shared" si="49"/>
        <v>2.6657798612936272E-3</v>
      </c>
    </row>
    <row r="1581" spans="2:12" x14ac:dyDescent="0.25">
      <c r="F1581" s="1">
        <v>75</v>
      </c>
      <c r="G1581" s="1">
        <v>7.66</v>
      </c>
      <c r="H1581" s="1">
        <v>75</v>
      </c>
      <c r="I1581" s="1">
        <v>7.66</v>
      </c>
      <c r="J1581" s="1" t="s">
        <v>11</v>
      </c>
      <c r="K1581" s="1">
        <f t="shared" si="48"/>
        <v>2.0114033158654131E-4</v>
      </c>
      <c r="L1581" s="1">
        <f t="shared" si="49"/>
        <v>1.5407349399529065E-3</v>
      </c>
    </row>
    <row r="1582" spans="2:12" x14ac:dyDescent="0.25">
      <c r="F1582" s="1">
        <v>25</v>
      </c>
      <c r="G1582" s="1">
        <v>7.9</v>
      </c>
      <c r="H1582" s="1">
        <v>25</v>
      </c>
      <c r="I1582" s="1">
        <v>7.9</v>
      </c>
      <c r="J1582" s="1" t="s">
        <v>11</v>
      </c>
      <c r="K1582" s="1">
        <f t="shared" si="48"/>
        <v>6.7046777195513765E-5</v>
      </c>
      <c r="L1582" s="1">
        <f t="shared" si="49"/>
        <v>5.2966953984455879E-4</v>
      </c>
    </row>
    <row r="1583" spans="2:12" x14ac:dyDescent="0.25">
      <c r="F1583" s="1">
        <v>50</v>
      </c>
      <c r="G1583" s="1">
        <v>7.91</v>
      </c>
      <c r="H1583" s="1">
        <v>50</v>
      </c>
      <c r="I1583" s="1">
        <v>7.91</v>
      </c>
      <c r="J1583" s="1" t="s">
        <v>11</v>
      </c>
      <c r="K1583" s="1">
        <f t="shared" si="48"/>
        <v>1.3409355439102753E-4</v>
      </c>
      <c r="L1583" s="1">
        <f t="shared" si="49"/>
        <v>1.0606800152330278E-3</v>
      </c>
    </row>
    <row r="1584" spans="2:12" x14ac:dyDescent="0.25">
      <c r="F1584" s="1">
        <v>100</v>
      </c>
      <c r="G1584" s="1">
        <v>8.5</v>
      </c>
      <c r="H1584" s="1">
        <v>70</v>
      </c>
      <c r="I1584" s="1">
        <v>8.5</v>
      </c>
      <c r="J1584" s="1" t="s">
        <v>11</v>
      </c>
      <c r="K1584" s="1">
        <f t="shared" si="48"/>
        <v>1.8773097614743854E-4</v>
      </c>
      <c r="L1584" s="1">
        <f t="shared" si="49"/>
        <v>1.5957132972532276E-3</v>
      </c>
    </row>
    <row r="1585" spans="2:12" x14ac:dyDescent="0.25">
      <c r="B1585" s="1">
        <v>1</v>
      </c>
      <c r="C1585" s="1" t="s">
        <v>580</v>
      </c>
      <c r="D1585" s="1" t="s">
        <v>107</v>
      </c>
      <c r="E1585" s="1" t="s">
        <v>568</v>
      </c>
      <c r="F1585" s="1">
        <v>100</v>
      </c>
      <c r="G1585" s="1">
        <v>5.3</v>
      </c>
      <c r="H1585" s="1">
        <v>100</v>
      </c>
      <c r="I1585" s="1">
        <v>5.3</v>
      </c>
      <c r="J1585" s="1" t="s">
        <v>11</v>
      </c>
      <c r="K1585" s="1">
        <f t="shared" si="48"/>
        <v>2.6818710878205506E-4</v>
      </c>
      <c r="L1585" s="1">
        <f t="shared" si="49"/>
        <v>1.4213916765448919E-3</v>
      </c>
    </row>
    <row r="1586" spans="2:12" x14ac:dyDescent="0.25">
      <c r="F1586" s="1">
        <v>10</v>
      </c>
      <c r="G1586" s="1">
        <v>5.3</v>
      </c>
      <c r="H1586" s="1">
        <v>10</v>
      </c>
      <c r="I1586" s="1">
        <v>5.3</v>
      </c>
      <c r="J1586" s="1" t="s">
        <v>11</v>
      </c>
      <c r="K1586" s="1">
        <f t="shared" si="48"/>
        <v>2.6818710878205507E-5</v>
      </c>
      <c r="L1586" s="1">
        <f t="shared" si="49"/>
        <v>1.4213916765448917E-4</v>
      </c>
    </row>
    <row r="1587" spans="2:12" x14ac:dyDescent="0.25">
      <c r="F1587" s="1">
        <v>10</v>
      </c>
      <c r="G1587" s="1">
        <v>5.3</v>
      </c>
      <c r="H1587" s="1">
        <v>10</v>
      </c>
      <c r="I1587" s="1">
        <v>5.3</v>
      </c>
      <c r="J1587" s="1" t="s">
        <v>11</v>
      </c>
      <c r="K1587" s="1">
        <f t="shared" si="48"/>
        <v>2.6818710878205507E-5</v>
      </c>
      <c r="L1587" s="1">
        <f t="shared" si="49"/>
        <v>1.4213916765448917E-4</v>
      </c>
    </row>
    <row r="1588" spans="2:12" x14ac:dyDescent="0.25">
      <c r="F1588" s="1">
        <v>10</v>
      </c>
      <c r="G1588" s="1">
        <v>5.7</v>
      </c>
      <c r="H1588" s="1">
        <v>10</v>
      </c>
      <c r="I1588" s="1">
        <v>5.7</v>
      </c>
      <c r="J1588" s="1" t="s">
        <v>11</v>
      </c>
      <c r="K1588" s="1">
        <f t="shared" si="48"/>
        <v>2.6818710878205507E-5</v>
      </c>
      <c r="L1588" s="1">
        <f t="shared" si="49"/>
        <v>1.528666520057714E-4</v>
      </c>
    </row>
    <row r="1589" spans="2:12" x14ac:dyDescent="0.25">
      <c r="F1589" s="1">
        <v>500</v>
      </c>
      <c r="G1589" s="1">
        <v>5.9</v>
      </c>
      <c r="H1589" s="1">
        <v>500</v>
      </c>
      <c r="I1589" s="1">
        <v>5.9</v>
      </c>
      <c r="J1589" s="1" t="s">
        <v>11</v>
      </c>
      <c r="K1589" s="1">
        <f t="shared" si="48"/>
        <v>1.3409355439102752E-3</v>
      </c>
      <c r="L1589" s="1">
        <f t="shared" si="49"/>
        <v>7.9115197090706239E-3</v>
      </c>
    </row>
    <row r="1590" spans="2:12" x14ac:dyDescent="0.25">
      <c r="F1590" s="1">
        <v>22</v>
      </c>
      <c r="G1590" s="1">
        <v>5.91</v>
      </c>
      <c r="H1590" s="1">
        <v>22</v>
      </c>
      <c r="I1590" s="1">
        <v>5.91</v>
      </c>
      <c r="J1590" s="1" t="s">
        <v>49</v>
      </c>
      <c r="K1590" s="1">
        <f t="shared" si="48"/>
        <v>5.9001163932052116E-5</v>
      </c>
      <c r="L1590" s="1">
        <f t="shared" si="49"/>
        <v>3.4869687883842804E-4</v>
      </c>
    </row>
    <row r="1591" spans="2:12" x14ac:dyDescent="0.25">
      <c r="F1591" s="1">
        <v>10</v>
      </c>
      <c r="G1591" s="1">
        <v>6.21</v>
      </c>
      <c r="H1591" s="1">
        <v>10</v>
      </c>
      <c r="I1591" s="1">
        <v>6.21</v>
      </c>
      <c r="J1591" s="1" t="s">
        <v>49</v>
      </c>
      <c r="K1591" s="1">
        <f t="shared" si="48"/>
        <v>2.6818710878205507E-5</v>
      </c>
      <c r="L1591" s="1">
        <f t="shared" si="49"/>
        <v>1.665441945536562E-4</v>
      </c>
    </row>
    <row r="1592" spans="2:12" x14ac:dyDescent="0.25">
      <c r="F1592" s="1">
        <v>10</v>
      </c>
      <c r="G1592" s="1">
        <v>6.21</v>
      </c>
      <c r="H1592" s="1">
        <v>10</v>
      </c>
      <c r="I1592" s="1">
        <v>6.21</v>
      </c>
      <c r="J1592" s="1" t="s">
        <v>49</v>
      </c>
      <c r="K1592" s="1">
        <f t="shared" si="48"/>
        <v>2.6818710878205507E-5</v>
      </c>
      <c r="L1592" s="1">
        <f t="shared" si="49"/>
        <v>1.665441945536562E-4</v>
      </c>
    </row>
    <row r="1593" spans="2:12" x14ac:dyDescent="0.25">
      <c r="F1593" s="1">
        <v>27</v>
      </c>
      <c r="G1593" s="1">
        <v>6.5</v>
      </c>
      <c r="H1593" s="1">
        <v>27</v>
      </c>
      <c r="I1593" s="1">
        <v>6.5</v>
      </c>
      <c r="J1593" s="1" t="s">
        <v>11</v>
      </c>
      <c r="K1593" s="1">
        <f t="shared" si="48"/>
        <v>7.2410519371154868E-5</v>
      </c>
      <c r="L1593" s="1">
        <f t="shared" si="49"/>
        <v>4.7066837591250662E-4</v>
      </c>
    </row>
    <row r="1594" spans="2:12" x14ac:dyDescent="0.25">
      <c r="F1594" s="1">
        <v>24</v>
      </c>
      <c r="G1594" s="1">
        <v>6.5</v>
      </c>
      <c r="H1594" s="1">
        <v>24</v>
      </c>
      <c r="I1594" s="1">
        <v>6.5</v>
      </c>
      <c r="J1594" s="1" t="s">
        <v>11</v>
      </c>
      <c r="K1594" s="1">
        <f t="shared" si="48"/>
        <v>6.4364906107693213E-5</v>
      </c>
      <c r="L1594" s="1">
        <f t="shared" si="49"/>
        <v>4.183718897000059E-4</v>
      </c>
    </row>
    <row r="1595" spans="2:12" x14ac:dyDescent="0.25">
      <c r="F1595" s="1">
        <v>10</v>
      </c>
      <c r="G1595" s="1">
        <v>7.25</v>
      </c>
      <c r="H1595" s="1">
        <v>10</v>
      </c>
      <c r="I1595" s="1">
        <v>7.25</v>
      </c>
      <c r="J1595" s="1" t="s">
        <v>49</v>
      </c>
      <c r="K1595" s="1">
        <f t="shared" si="48"/>
        <v>2.6818710878205507E-5</v>
      </c>
      <c r="L1595" s="1">
        <f t="shared" si="49"/>
        <v>1.9443565386698992E-4</v>
      </c>
    </row>
    <row r="1596" spans="2:12" x14ac:dyDescent="0.25">
      <c r="F1596" s="1">
        <v>10</v>
      </c>
      <c r="G1596" s="1">
        <v>8.2100000000000009</v>
      </c>
      <c r="H1596" s="1">
        <v>10</v>
      </c>
      <c r="I1596" s="1">
        <v>8.2100000000000009</v>
      </c>
      <c r="J1596" s="1" t="s">
        <v>49</v>
      </c>
      <c r="K1596" s="1">
        <f t="shared" si="48"/>
        <v>2.6818710878205507E-5</v>
      </c>
      <c r="L1596" s="1">
        <f t="shared" si="49"/>
        <v>2.2018161631006723E-4</v>
      </c>
    </row>
    <row r="1597" spans="2:12" x14ac:dyDescent="0.25">
      <c r="F1597" s="1">
        <v>10</v>
      </c>
      <c r="G1597" s="1">
        <v>8.25</v>
      </c>
      <c r="H1597" s="1">
        <v>10</v>
      </c>
      <c r="I1597" s="1">
        <v>8.25</v>
      </c>
      <c r="J1597" s="1" t="s">
        <v>49</v>
      </c>
      <c r="K1597" s="1">
        <f t="shared" si="48"/>
        <v>2.6818710878205507E-5</v>
      </c>
      <c r="L1597" s="1">
        <f t="shared" si="49"/>
        <v>2.2125436474519544E-4</v>
      </c>
    </row>
    <row r="1598" spans="2:12" x14ac:dyDescent="0.25">
      <c r="F1598" s="1">
        <v>10</v>
      </c>
      <c r="G1598" s="1">
        <v>8.4600000000000009</v>
      </c>
      <c r="H1598" s="1">
        <v>10</v>
      </c>
      <c r="I1598" s="1">
        <v>8.4600000000000009</v>
      </c>
      <c r="J1598" s="1" t="s">
        <v>49</v>
      </c>
      <c r="K1598" s="1">
        <f t="shared" si="48"/>
        <v>2.6818710878205507E-5</v>
      </c>
      <c r="L1598" s="1">
        <f t="shared" si="49"/>
        <v>2.2688629402961861E-4</v>
      </c>
    </row>
    <row r="1599" spans="2:12" x14ac:dyDescent="0.25">
      <c r="K1599" s="1">
        <f t="shared" si="48"/>
        <v>0</v>
      </c>
      <c r="L1599" s="1">
        <f t="shared" si="49"/>
        <v>0</v>
      </c>
    </row>
    <row r="1600" spans="2:12" x14ac:dyDescent="0.25">
      <c r="K1600" s="1">
        <f t="shared" si="48"/>
        <v>0</v>
      </c>
      <c r="L1600" s="1">
        <f t="shared" si="49"/>
        <v>0</v>
      </c>
    </row>
    <row r="1601" spans="2:12" x14ac:dyDescent="0.25">
      <c r="B1601" s="1">
        <v>2</v>
      </c>
      <c r="C1601" s="1" t="s">
        <v>581</v>
      </c>
      <c r="D1601" s="1" t="s">
        <v>107</v>
      </c>
      <c r="E1601" s="1" t="s">
        <v>582</v>
      </c>
      <c r="F1601" s="1">
        <v>150</v>
      </c>
      <c r="G1601" s="1">
        <v>5.29</v>
      </c>
      <c r="H1601" s="1">
        <v>150</v>
      </c>
      <c r="I1601" s="1">
        <v>5.29</v>
      </c>
      <c r="J1601" s="1" t="s">
        <v>11</v>
      </c>
      <c r="K1601" s="1">
        <f t="shared" si="48"/>
        <v>4.0228066317308262E-4</v>
      </c>
      <c r="L1601" s="1">
        <f t="shared" si="49"/>
        <v>2.1280647081856072E-3</v>
      </c>
    </row>
    <row r="1602" spans="2:12" x14ac:dyDescent="0.25">
      <c r="F1602" s="1">
        <v>10</v>
      </c>
      <c r="G1602" s="1">
        <v>5.29</v>
      </c>
      <c r="H1602" s="1">
        <v>10</v>
      </c>
      <c r="I1602" s="1">
        <v>5.29</v>
      </c>
      <c r="J1602" s="1" t="s">
        <v>11</v>
      </c>
      <c r="K1602" s="1">
        <f t="shared" si="48"/>
        <v>2.6818710878205507E-5</v>
      </c>
      <c r="L1602" s="1">
        <f t="shared" si="49"/>
        <v>1.4187098054570713E-4</v>
      </c>
    </row>
    <row r="1603" spans="2:12" x14ac:dyDescent="0.25">
      <c r="F1603" s="1">
        <v>10</v>
      </c>
      <c r="G1603" s="1">
        <v>5.29</v>
      </c>
      <c r="H1603" s="1">
        <v>10</v>
      </c>
      <c r="I1603" s="1">
        <v>5.29</v>
      </c>
      <c r="J1603" s="1" t="s">
        <v>11</v>
      </c>
      <c r="K1603" s="1">
        <f t="shared" ref="K1603:K1666" si="50">H1603/$H$6417</f>
        <v>2.6818710878205507E-5</v>
      </c>
      <c r="L1603" s="1">
        <f t="shared" si="49"/>
        <v>1.4187098054570713E-4</v>
      </c>
    </row>
    <row r="1604" spans="2:12" x14ac:dyDescent="0.25">
      <c r="F1604" s="1">
        <v>280</v>
      </c>
      <c r="G1604" s="1">
        <v>5.29</v>
      </c>
      <c r="H1604" s="1">
        <v>280</v>
      </c>
      <c r="I1604" s="1">
        <v>5.29</v>
      </c>
      <c r="J1604" s="1" t="s">
        <v>11</v>
      </c>
      <c r="K1604" s="1">
        <f t="shared" si="50"/>
        <v>7.5092390458975414E-4</v>
      </c>
      <c r="L1604" s="1">
        <f t="shared" ref="L1604:L1667" si="51">K1604*I1604</f>
        <v>3.9723874552797991E-3</v>
      </c>
    </row>
    <row r="1605" spans="2:12" x14ac:dyDescent="0.25">
      <c r="F1605" s="1">
        <v>100</v>
      </c>
      <c r="G1605" s="1">
        <v>5.65</v>
      </c>
      <c r="H1605" s="1">
        <v>100</v>
      </c>
      <c r="I1605" s="1">
        <v>5.65</v>
      </c>
      <c r="J1605" s="1" t="s">
        <v>11</v>
      </c>
      <c r="K1605" s="1">
        <f t="shared" si="50"/>
        <v>2.6818710878205506E-4</v>
      </c>
      <c r="L1605" s="1">
        <f t="shared" si="51"/>
        <v>1.5152571646186112E-3</v>
      </c>
    </row>
    <row r="1606" spans="2:12" x14ac:dyDescent="0.25">
      <c r="F1606" s="1">
        <v>10</v>
      </c>
      <c r="G1606" s="1">
        <v>5.7</v>
      </c>
      <c r="H1606" s="1">
        <v>10</v>
      </c>
      <c r="I1606" s="1">
        <v>5.7</v>
      </c>
      <c r="J1606" s="1" t="s">
        <v>11</v>
      </c>
      <c r="K1606" s="1">
        <f t="shared" si="50"/>
        <v>2.6818710878205507E-5</v>
      </c>
      <c r="L1606" s="1">
        <f t="shared" si="51"/>
        <v>1.528666520057714E-4</v>
      </c>
    </row>
    <row r="1607" spans="2:12" x14ac:dyDescent="0.25">
      <c r="F1607" s="1">
        <v>40</v>
      </c>
      <c r="G1607" s="1">
        <v>5.7</v>
      </c>
      <c r="H1607" s="1">
        <v>40</v>
      </c>
      <c r="I1607" s="1">
        <v>5.7</v>
      </c>
      <c r="J1607" s="1" t="s">
        <v>11</v>
      </c>
      <c r="K1607" s="1">
        <f t="shared" si="50"/>
        <v>1.0727484351282203E-4</v>
      </c>
      <c r="L1607" s="1">
        <f t="shared" si="51"/>
        <v>6.1146660802308562E-4</v>
      </c>
    </row>
    <row r="1608" spans="2:12" x14ac:dyDescent="0.25">
      <c r="F1608" s="1">
        <v>65</v>
      </c>
      <c r="G1608" s="1">
        <v>5.7</v>
      </c>
      <c r="H1608" s="1">
        <v>65</v>
      </c>
      <c r="I1608" s="1">
        <v>5.7</v>
      </c>
      <c r="J1608" s="1" t="s">
        <v>11</v>
      </c>
      <c r="K1608" s="1">
        <f t="shared" si="50"/>
        <v>1.7432162070833579E-4</v>
      </c>
      <c r="L1608" s="1">
        <f t="shared" si="51"/>
        <v>9.9363323803751402E-4</v>
      </c>
    </row>
    <row r="1609" spans="2:12" x14ac:dyDescent="0.25">
      <c r="F1609" s="1">
        <v>225</v>
      </c>
      <c r="G1609" s="1">
        <v>5.76</v>
      </c>
      <c r="H1609" s="1">
        <v>225</v>
      </c>
      <c r="I1609" s="1">
        <v>5.76</v>
      </c>
      <c r="J1609" s="1" t="s">
        <v>11</v>
      </c>
      <c r="K1609" s="1">
        <f t="shared" si="50"/>
        <v>6.0342099475962387E-4</v>
      </c>
      <c r="L1609" s="1">
        <f t="shared" si="51"/>
        <v>3.4757049298154334E-3</v>
      </c>
    </row>
    <row r="1610" spans="2:12" x14ac:dyDescent="0.25">
      <c r="F1610" s="1">
        <v>500</v>
      </c>
      <c r="G1610" s="1">
        <v>5.8</v>
      </c>
      <c r="H1610" s="1">
        <v>110</v>
      </c>
      <c r="I1610" s="1">
        <v>5.8</v>
      </c>
      <c r="J1610" s="1" t="s">
        <v>11</v>
      </c>
      <c r="K1610" s="1">
        <f t="shared" si="50"/>
        <v>2.9500581966026055E-4</v>
      </c>
      <c r="L1610" s="1">
        <f t="shared" si="51"/>
        <v>1.7110337540295112E-3</v>
      </c>
    </row>
    <row r="1611" spans="2:12" x14ac:dyDescent="0.25">
      <c r="K1611" s="1">
        <f t="shared" si="50"/>
        <v>0</v>
      </c>
      <c r="L1611" s="1">
        <f t="shared" si="51"/>
        <v>0</v>
      </c>
    </row>
    <row r="1612" spans="2:12" x14ac:dyDescent="0.25">
      <c r="K1612" s="1">
        <f t="shared" si="50"/>
        <v>0</v>
      </c>
      <c r="L1612" s="1">
        <f t="shared" si="51"/>
        <v>0</v>
      </c>
    </row>
    <row r="1613" spans="2:12" x14ac:dyDescent="0.25">
      <c r="B1613" s="1">
        <v>3</v>
      </c>
      <c r="C1613" s="1" t="s">
        <v>583</v>
      </c>
      <c r="D1613" s="1" t="s">
        <v>107</v>
      </c>
      <c r="E1613" s="1" t="s">
        <v>554</v>
      </c>
      <c r="F1613" s="1">
        <v>150</v>
      </c>
      <c r="G1613" s="1">
        <v>5.29</v>
      </c>
      <c r="H1613" s="1">
        <v>150</v>
      </c>
      <c r="I1613" s="1">
        <v>5.29</v>
      </c>
      <c r="J1613" s="1" t="s">
        <v>11</v>
      </c>
      <c r="K1613" s="1">
        <f t="shared" si="50"/>
        <v>4.0228066317308262E-4</v>
      </c>
      <c r="L1613" s="1">
        <f t="shared" si="51"/>
        <v>2.1280647081856072E-3</v>
      </c>
    </row>
    <row r="1614" spans="2:12" x14ac:dyDescent="0.25">
      <c r="F1614" s="1">
        <v>10</v>
      </c>
      <c r="G1614" s="1">
        <v>5.29</v>
      </c>
      <c r="H1614" s="1">
        <v>10</v>
      </c>
      <c r="I1614" s="1">
        <v>5.29</v>
      </c>
      <c r="J1614" s="1" t="s">
        <v>11</v>
      </c>
      <c r="K1614" s="1">
        <f t="shared" si="50"/>
        <v>2.6818710878205507E-5</v>
      </c>
      <c r="L1614" s="1">
        <f t="shared" si="51"/>
        <v>1.4187098054570713E-4</v>
      </c>
    </row>
    <row r="1615" spans="2:12" x14ac:dyDescent="0.25">
      <c r="F1615" s="1">
        <v>10</v>
      </c>
      <c r="G1615" s="1">
        <v>5.29</v>
      </c>
      <c r="H1615" s="1">
        <v>10</v>
      </c>
      <c r="I1615" s="1">
        <v>5.29</v>
      </c>
      <c r="J1615" s="1" t="s">
        <v>11</v>
      </c>
      <c r="K1615" s="1">
        <f t="shared" si="50"/>
        <v>2.6818710878205507E-5</v>
      </c>
      <c r="L1615" s="1">
        <f t="shared" si="51"/>
        <v>1.4187098054570713E-4</v>
      </c>
    </row>
    <row r="1616" spans="2:12" x14ac:dyDescent="0.25">
      <c r="F1616" s="1">
        <v>10</v>
      </c>
      <c r="G1616" s="1">
        <v>5.29</v>
      </c>
      <c r="H1616" s="1">
        <v>10</v>
      </c>
      <c r="I1616" s="1">
        <v>5.29</v>
      </c>
      <c r="J1616" s="1" t="s">
        <v>11</v>
      </c>
      <c r="K1616" s="1">
        <f t="shared" si="50"/>
        <v>2.6818710878205507E-5</v>
      </c>
      <c r="L1616" s="1">
        <f t="shared" si="51"/>
        <v>1.4187098054570713E-4</v>
      </c>
    </row>
    <row r="1617" spans="2:12" x14ac:dyDescent="0.25">
      <c r="F1617" s="1">
        <v>100</v>
      </c>
      <c r="G1617" s="1">
        <v>5.65</v>
      </c>
      <c r="H1617" s="1">
        <v>100</v>
      </c>
      <c r="I1617" s="1">
        <v>5.65</v>
      </c>
      <c r="J1617" s="1" t="s">
        <v>11</v>
      </c>
      <c r="K1617" s="1">
        <f t="shared" si="50"/>
        <v>2.6818710878205506E-4</v>
      </c>
      <c r="L1617" s="1">
        <f t="shared" si="51"/>
        <v>1.5152571646186112E-3</v>
      </c>
    </row>
    <row r="1618" spans="2:12" x14ac:dyDescent="0.25">
      <c r="F1618" s="1">
        <v>10</v>
      </c>
      <c r="G1618" s="1">
        <v>5.7</v>
      </c>
      <c r="H1618" s="1">
        <v>10</v>
      </c>
      <c r="I1618" s="1">
        <v>5.7</v>
      </c>
      <c r="J1618" s="1" t="s">
        <v>11</v>
      </c>
      <c r="K1618" s="1">
        <f t="shared" si="50"/>
        <v>2.6818710878205507E-5</v>
      </c>
      <c r="L1618" s="1">
        <f t="shared" si="51"/>
        <v>1.528666520057714E-4</v>
      </c>
    </row>
    <row r="1619" spans="2:12" x14ac:dyDescent="0.25">
      <c r="F1619" s="1">
        <v>25</v>
      </c>
      <c r="G1619" s="1">
        <v>5.7</v>
      </c>
      <c r="H1619" s="1">
        <v>25</v>
      </c>
      <c r="I1619" s="1">
        <v>5.7</v>
      </c>
      <c r="J1619" s="1" t="s">
        <v>11</v>
      </c>
      <c r="K1619" s="1">
        <f t="shared" si="50"/>
        <v>6.7046777195513765E-5</v>
      </c>
      <c r="L1619" s="1">
        <f t="shared" si="51"/>
        <v>3.8216663001442846E-4</v>
      </c>
    </row>
    <row r="1620" spans="2:12" x14ac:dyDescent="0.25">
      <c r="F1620" s="1">
        <v>85</v>
      </c>
      <c r="G1620" s="1">
        <v>5.7</v>
      </c>
      <c r="H1620" s="1">
        <v>85</v>
      </c>
      <c r="I1620" s="1">
        <v>5.7</v>
      </c>
      <c r="J1620" s="1" t="s">
        <v>11</v>
      </c>
      <c r="K1620" s="1">
        <f t="shared" si="50"/>
        <v>2.279590424647468E-4</v>
      </c>
      <c r="L1620" s="1">
        <f t="shared" si="51"/>
        <v>1.2993665420490568E-3</v>
      </c>
    </row>
    <row r="1621" spans="2:12" x14ac:dyDescent="0.25">
      <c r="F1621" s="1">
        <v>500</v>
      </c>
      <c r="G1621" s="1">
        <v>5.75</v>
      </c>
      <c r="H1621" s="1">
        <v>500</v>
      </c>
      <c r="I1621" s="1">
        <v>5.75</v>
      </c>
      <c r="J1621" s="1" t="s">
        <v>11</v>
      </c>
      <c r="K1621" s="1">
        <f t="shared" si="50"/>
        <v>1.3409355439102752E-3</v>
      </c>
      <c r="L1621" s="1">
        <f t="shared" si="51"/>
        <v>7.7103793774840829E-3</v>
      </c>
    </row>
    <row r="1622" spans="2:12" x14ac:dyDescent="0.25">
      <c r="F1622" s="1">
        <v>225</v>
      </c>
      <c r="G1622" s="1">
        <v>5.76</v>
      </c>
      <c r="H1622" s="1">
        <v>100</v>
      </c>
      <c r="I1622" s="1">
        <v>5.76</v>
      </c>
      <c r="J1622" s="1" t="s">
        <v>11</v>
      </c>
      <c r="K1622" s="1">
        <f t="shared" si="50"/>
        <v>2.6818710878205506E-4</v>
      </c>
      <c r="L1622" s="1">
        <f t="shared" si="51"/>
        <v>1.5447577465846371E-3</v>
      </c>
    </row>
    <row r="1623" spans="2:12" x14ac:dyDescent="0.25">
      <c r="K1623" s="1">
        <f t="shared" si="50"/>
        <v>0</v>
      </c>
      <c r="L1623" s="1">
        <f t="shared" si="51"/>
        <v>0</v>
      </c>
    </row>
    <row r="1624" spans="2:12" x14ac:dyDescent="0.25">
      <c r="K1624" s="1">
        <f t="shared" si="50"/>
        <v>0</v>
      </c>
      <c r="L1624" s="1">
        <f t="shared" si="51"/>
        <v>0</v>
      </c>
    </row>
    <row r="1625" spans="2:12" x14ac:dyDescent="0.25">
      <c r="B1625" s="1">
        <v>4</v>
      </c>
      <c r="C1625" s="1" t="s">
        <v>583</v>
      </c>
      <c r="D1625" s="1" t="s">
        <v>107</v>
      </c>
      <c r="E1625" s="1" t="s">
        <v>555</v>
      </c>
      <c r="F1625" s="1">
        <v>150</v>
      </c>
      <c r="G1625" s="1">
        <v>5.39</v>
      </c>
      <c r="H1625" s="1">
        <v>150</v>
      </c>
      <c r="I1625" s="1">
        <v>5.39</v>
      </c>
      <c r="J1625" s="1" t="s">
        <v>11</v>
      </c>
      <c r="K1625" s="1">
        <f t="shared" si="50"/>
        <v>4.0228066317308262E-4</v>
      </c>
      <c r="L1625" s="1">
        <f t="shared" si="51"/>
        <v>2.168292774502915E-3</v>
      </c>
    </row>
    <row r="1626" spans="2:12" x14ac:dyDescent="0.25">
      <c r="F1626" s="1">
        <v>10</v>
      </c>
      <c r="G1626" s="1">
        <v>5.39</v>
      </c>
      <c r="H1626" s="1">
        <v>10</v>
      </c>
      <c r="I1626" s="1">
        <v>5.39</v>
      </c>
      <c r="J1626" s="1" t="s">
        <v>11</v>
      </c>
      <c r="K1626" s="1">
        <f t="shared" si="50"/>
        <v>2.6818710878205507E-5</v>
      </c>
      <c r="L1626" s="1">
        <f t="shared" si="51"/>
        <v>1.4455285163352766E-4</v>
      </c>
    </row>
    <row r="1627" spans="2:12" x14ac:dyDescent="0.25">
      <c r="F1627" s="1">
        <v>80</v>
      </c>
      <c r="G1627" s="1">
        <v>5.39</v>
      </c>
      <c r="H1627" s="1">
        <v>80</v>
      </c>
      <c r="I1627" s="1">
        <v>5.39</v>
      </c>
      <c r="J1627" s="1" t="s">
        <v>11</v>
      </c>
      <c r="K1627" s="1">
        <f t="shared" si="50"/>
        <v>2.1454968702564405E-4</v>
      </c>
      <c r="L1627" s="1">
        <f t="shared" si="51"/>
        <v>1.1564228130682213E-3</v>
      </c>
    </row>
    <row r="1628" spans="2:12" x14ac:dyDescent="0.25">
      <c r="F1628" s="1">
        <v>10</v>
      </c>
      <c r="G1628" s="1">
        <v>5.39</v>
      </c>
      <c r="H1628" s="1">
        <v>10</v>
      </c>
      <c r="I1628" s="1">
        <v>5.39</v>
      </c>
      <c r="J1628" s="1" t="s">
        <v>11</v>
      </c>
      <c r="K1628" s="1">
        <f t="shared" si="50"/>
        <v>2.6818710878205507E-5</v>
      </c>
      <c r="L1628" s="1">
        <f t="shared" si="51"/>
        <v>1.4455285163352766E-4</v>
      </c>
    </row>
    <row r="1629" spans="2:12" x14ac:dyDescent="0.25">
      <c r="F1629" s="1">
        <v>10</v>
      </c>
      <c r="G1629" s="1">
        <v>5.39</v>
      </c>
      <c r="H1629" s="1">
        <v>10</v>
      </c>
      <c r="I1629" s="1">
        <v>5.39</v>
      </c>
      <c r="J1629" s="1" t="s">
        <v>11</v>
      </c>
      <c r="K1629" s="1">
        <f t="shared" si="50"/>
        <v>2.6818710878205507E-5</v>
      </c>
      <c r="L1629" s="1">
        <f t="shared" si="51"/>
        <v>1.4455285163352766E-4</v>
      </c>
    </row>
    <row r="1630" spans="2:12" x14ac:dyDescent="0.25">
      <c r="F1630" s="1">
        <v>100</v>
      </c>
      <c r="G1630" s="1">
        <v>5.65</v>
      </c>
      <c r="H1630" s="1">
        <v>100</v>
      </c>
      <c r="I1630" s="1">
        <v>5.65</v>
      </c>
      <c r="J1630" s="1" t="s">
        <v>11</v>
      </c>
      <c r="K1630" s="1">
        <f t="shared" si="50"/>
        <v>2.6818710878205506E-4</v>
      </c>
      <c r="L1630" s="1">
        <f t="shared" si="51"/>
        <v>1.5152571646186112E-3</v>
      </c>
    </row>
    <row r="1631" spans="2:12" x14ac:dyDescent="0.25">
      <c r="F1631" s="1">
        <v>10</v>
      </c>
      <c r="G1631" s="1">
        <v>5.7</v>
      </c>
      <c r="H1631" s="1">
        <v>10</v>
      </c>
      <c r="I1631" s="1">
        <v>5.7</v>
      </c>
      <c r="J1631" s="1" t="s">
        <v>11</v>
      </c>
      <c r="K1631" s="1">
        <f t="shared" si="50"/>
        <v>2.6818710878205507E-5</v>
      </c>
      <c r="L1631" s="1">
        <f t="shared" si="51"/>
        <v>1.528666520057714E-4</v>
      </c>
    </row>
    <row r="1632" spans="2:12" x14ac:dyDescent="0.25">
      <c r="F1632" s="1">
        <v>500</v>
      </c>
      <c r="G1632" s="1">
        <v>5.75</v>
      </c>
      <c r="H1632" s="1">
        <v>500</v>
      </c>
      <c r="I1632" s="1">
        <v>5.75</v>
      </c>
      <c r="J1632" s="1" t="s">
        <v>11</v>
      </c>
      <c r="K1632" s="1">
        <f t="shared" si="50"/>
        <v>1.3409355439102752E-3</v>
      </c>
      <c r="L1632" s="1">
        <f t="shared" si="51"/>
        <v>7.7103793774840829E-3</v>
      </c>
    </row>
    <row r="1633" spans="2:12" x14ac:dyDescent="0.25">
      <c r="F1633" s="1">
        <v>50</v>
      </c>
      <c r="G1633" s="1">
        <v>5.89</v>
      </c>
      <c r="H1633" s="1">
        <v>50</v>
      </c>
      <c r="I1633" s="1">
        <v>5.89</v>
      </c>
      <c r="J1633" s="1" t="s">
        <v>11</v>
      </c>
      <c r="K1633" s="1">
        <f t="shared" si="50"/>
        <v>1.3409355439102753E-4</v>
      </c>
      <c r="L1633" s="1">
        <f t="shared" si="51"/>
        <v>7.8981103536315215E-4</v>
      </c>
    </row>
    <row r="1634" spans="2:12" x14ac:dyDescent="0.25">
      <c r="F1634" s="1">
        <v>18</v>
      </c>
      <c r="G1634" s="1">
        <v>5.91</v>
      </c>
      <c r="H1634" s="1">
        <v>18</v>
      </c>
      <c r="I1634" s="1">
        <v>5.91</v>
      </c>
      <c r="J1634" s="1" t="s">
        <v>49</v>
      </c>
      <c r="K1634" s="1">
        <f t="shared" si="50"/>
        <v>4.827367958076991E-5</v>
      </c>
      <c r="L1634" s="1">
        <f t="shared" si="51"/>
        <v>2.8529744632235017E-4</v>
      </c>
    </row>
    <row r="1635" spans="2:12" x14ac:dyDescent="0.25">
      <c r="F1635" s="1">
        <v>100</v>
      </c>
      <c r="G1635" s="1">
        <v>6.01</v>
      </c>
      <c r="H1635" s="1">
        <v>62</v>
      </c>
      <c r="I1635" s="1">
        <v>6.01</v>
      </c>
      <c r="J1635" s="1" t="s">
        <v>11</v>
      </c>
      <c r="K1635" s="1">
        <f t="shared" si="50"/>
        <v>1.6627600744487415E-4</v>
      </c>
      <c r="L1635" s="1">
        <f t="shared" si="51"/>
        <v>9.9931880474369368E-4</v>
      </c>
    </row>
    <row r="1636" spans="2:12" x14ac:dyDescent="0.25">
      <c r="K1636" s="1">
        <f t="shared" si="50"/>
        <v>0</v>
      </c>
      <c r="L1636" s="1">
        <f t="shared" si="51"/>
        <v>0</v>
      </c>
    </row>
    <row r="1637" spans="2:12" x14ac:dyDescent="0.25">
      <c r="K1637" s="1">
        <f t="shared" si="50"/>
        <v>0</v>
      </c>
      <c r="L1637" s="1">
        <f t="shared" si="51"/>
        <v>0</v>
      </c>
    </row>
    <row r="1638" spans="2:12" x14ac:dyDescent="0.25">
      <c r="B1638" s="1">
        <v>5</v>
      </c>
      <c r="C1638" s="1" t="s">
        <v>584</v>
      </c>
      <c r="D1638" s="1" t="s">
        <v>107</v>
      </c>
      <c r="E1638" s="1" t="s">
        <v>556</v>
      </c>
      <c r="F1638" s="1">
        <v>150</v>
      </c>
      <c r="G1638" s="1">
        <v>5.39</v>
      </c>
      <c r="H1638" s="1">
        <v>150</v>
      </c>
      <c r="I1638" s="1">
        <v>5.39</v>
      </c>
      <c r="J1638" s="1" t="s">
        <v>11</v>
      </c>
      <c r="K1638" s="1">
        <f t="shared" si="50"/>
        <v>4.0228066317308262E-4</v>
      </c>
      <c r="L1638" s="1">
        <f t="shared" si="51"/>
        <v>2.168292774502915E-3</v>
      </c>
    </row>
    <row r="1639" spans="2:12" x14ac:dyDescent="0.25">
      <c r="F1639" s="1">
        <v>10</v>
      </c>
      <c r="G1639" s="1">
        <v>5.39</v>
      </c>
      <c r="H1639" s="1">
        <v>10</v>
      </c>
      <c r="I1639" s="1">
        <v>5.39</v>
      </c>
      <c r="J1639" s="1" t="s">
        <v>11</v>
      </c>
      <c r="K1639" s="1">
        <f t="shared" si="50"/>
        <v>2.6818710878205507E-5</v>
      </c>
      <c r="L1639" s="1">
        <f t="shared" si="51"/>
        <v>1.4455285163352766E-4</v>
      </c>
    </row>
    <row r="1640" spans="2:12" x14ac:dyDescent="0.25">
      <c r="F1640" s="1">
        <v>80</v>
      </c>
      <c r="G1640" s="1">
        <v>5.39</v>
      </c>
      <c r="H1640" s="1">
        <v>80</v>
      </c>
      <c r="I1640" s="1">
        <v>5.39</v>
      </c>
      <c r="J1640" s="1" t="s">
        <v>11</v>
      </c>
      <c r="K1640" s="1">
        <f t="shared" si="50"/>
        <v>2.1454968702564405E-4</v>
      </c>
      <c r="L1640" s="1">
        <f t="shared" si="51"/>
        <v>1.1564228130682213E-3</v>
      </c>
    </row>
    <row r="1641" spans="2:12" x14ac:dyDescent="0.25">
      <c r="F1641" s="1">
        <v>10</v>
      </c>
      <c r="G1641" s="1">
        <v>5.39</v>
      </c>
      <c r="H1641" s="1">
        <v>10</v>
      </c>
      <c r="I1641" s="1">
        <v>5.39</v>
      </c>
      <c r="J1641" s="1" t="s">
        <v>11</v>
      </c>
      <c r="K1641" s="1">
        <f t="shared" si="50"/>
        <v>2.6818710878205507E-5</v>
      </c>
      <c r="L1641" s="1">
        <f t="shared" si="51"/>
        <v>1.4455285163352766E-4</v>
      </c>
    </row>
    <row r="1642" spans="2:12" x14ac:dyDescent="0.25">
      <c r="F1642" s="1">
        <v>10</v>
      </c>
      <c r="G1642" s="1">
        <v>5.39</v>
      </c>
      <c r="H1642" s="1">
        <v>10</v>
      </c>
      <c r="I1642" s="1">
        <v>5.39</v>
      </c>
      <c r="J1642" s="1" t="s">
        <v>11</v>
      </c>
      <c r="K1642" s="1">
        <f t="shared" si="50"/>
        <v>2.6818710878205507E-5</v>
      </c>
      <c r="L1642" s="1">
        <f t="shared" si="51"/>
        <v>1.4455285163352766E-4</v>
      </c>
    </row>
    <row r="1643" spans="2:12" x14ac:dyDescent="0.25">
      <c r="F1643" s="1">
        <v>100</v>
      </c>
      <c r="G1643" s="1">
        <v>5.65</v>
      </c>
      <c r="H1643" s="1">
        <v>100</v>
      </c>
      <c r="I1643" s="1">
        <v>5.65</v>
      </c>
      <c r="J1643" s="1" t="s">
        <v>11</v>
      </c>
      <c r="K1643" s="1">
        <f t="shared" si="50"/>
        <v>2.6818710878205506E-4</v>
      </c>
      <c r="L1643" s="1">
        <f t="shared" si="51"/>
        <v>1.5152571646186112E-3</v>
      </c>
    </row>
    <row r="1644" spans="2:12" x14ac:dyDescent="0.25">
      <c r="F1644" s="1">
        <v>10</v>
      </c>
      <c r="G1644" s="1">
        <v>5.7</v>
      </c>
      <c r="H1644" s="1">
        <v>10</v>
      </c>
      <c r="I1644" s="1">
        <v>5.7</v>
      </c>
      <c r="J1644" s="1" t="s">
        <v>11</v>
      </c>
      <c r="K1644" s="1">
        <f t="shared" si="50"/>
        <v>2.6818710878205507E-5</v>
      </c>
      <c r="L1644" s="1">
        <f t="shared" si="51"/>
        <v>1.528666520057714E-4</v>
      </c>
    </row>
    <row r="1645" spans="2:12" x14ac:dyDescent="0.25">
      <c r="F1645" s="1">
        <v>50</v>
      </c>
      <c r="G1645" s="1">
        <v>5.78</v>
      </c>
      <c r="H1645" s="1">
        <v>50</v>
      </c>
      <c r="I1645" s="1">
        <v>5.78</v>
      </c>
      <c r="J1645" s="1" t="s">
        <v>11</v>
      </c>
      <c r="K1645" s="1">
        <f t="shared" si="50"/>
        <v>1.3409355439102753E-4</v>
      </c>
      <c r="L1645" s="1">
        <f t="shared" si="51"/>
        <v>7.7506074438013918E-4</v>
      </c>
    </row>
    <row r="1646" spans="2:12" x14ac:dyDescent="0.25">
      <c r="F1646" s="1">
        <v>500</v>
      </c>
      <c r="G1646" s="1">
        <v>5.8</v>
      </c>
      <c r="H1646" s="1">
        <v>500</v>
      </c>
      <c r="I1646" s="1">
        <v>5.8</v>
      </c>
      <c r="J1646" s="1" t="s">
        <v>11</v>
      </c>
      <c r="K1646" s="1">
        <f t="shared" si="50"/>
        <v>1.3409355439102752E-3</v>
      </c>
      <c r="L1646" s="1">
        <f t="shared" si="51"/>
        <v>7.777426154679596E-3</v>
      </c>
    </row>
    <row r="1647" spans="2:12" x14ac:dyDescent="0.25">
      <c r="F1647" s="1">
        <v>18</v>
      </c>
      <c r="G1647" s="1">
        <v>5.95</v>
      </c>
      <c r="H1647" s="1">
        <v>18</v>
      </c>
      <c r="I1647" s="1">
        <v>5.95</v>
      </c>
      <c r="J1647" s="1" t="s">
        <v>49</v>
      </c>
      <c r="K1647" s="1">
        <f t="shared" si="50"/>
        <v>4.827367958076991E-5</v>
      </c>
      <c r="L1647" s="1">
        <f t="shared" si="51"/>
        <v>2.8722839350558098E-4</v>
      </c>
    </row>
    <row r="1648" spans="2:12" x14ac:dyDescent="0.25">
      <c r="F1648" s="1">
        <v>100</v>
      </c>
      <c r="G1648" s="1">
        <v>6.01</v>
      </c>
      <c r="H1648" s="1">
        <v>62</v>
      </c>
      <c r="I1648" s="1">
        <v>6.01</v>
      </c>
      <c r="J1648" s="1" t="s">
        <v>11</v>
      </c>
      <c r="K1648" s="1">
        <f t="shared" si="50"/>
        <v>1.6627600744487415E-4</v>
      </c>
      <c r="L1648" s="1">
        <f t="shared" si="51"/>
        <v>9.9931880474369368E-4</v>
      </c>
    </row>
    <row r="1649" spans="2:12" x14ac:dyDescent="0.25">
      <c r="K1649" s="1">
        <f t="shared" si="50"/>
        <v>0</v>
      </c>
      <c r="L1649" s="1">
        <f t="shared" si="51"/>
        <v>0</v>
      </c>
    </row>
    <row r="1650" spans="2:12" x14ac:dyDescent="0.25">
      <c r="K1650" s="1">
        <f t="shared" si="50"/>
        <v>0</v>
      </c>
      <c r="L1650" s="1">
        <f t="shared" si="51"/>
        <v>0</v>
      </c>
    </row>
    <row r="1651" spans="2:12" x14ac:dyDescent="0.25">
      <c r="B1651" s="1">
        <v>6</v>
      </c>
      <c r="C1651" s="1" t="s">
        <v>585</v>
      </c>
      <c r="D1651" s="1" t="s">
        <v>107</v>
      </c>
      <c r="E1651" s="1" t="s">
        <v>350</v>
      </c>
      <c r="F1651" s="1">
        <v>150</v>
      </c>
      <c r="G1651" s="1">
        <v>5.49</v>
      </c>
      <c r="H1651" s="1">
        <v>150</v>
      </c>
      <c r="I1651" s="1">
        <v>5.49</v>
      </c>
      <c r="J1651" s="1" t="s">
        <v>11</v>
      </c>
      <c r="K1651" s="1">
        <f t="shared" si="50"/>
        <v>4.0228066317308262E-4</v>
      </c>
      <c r="L1651" s="1">
        <f t="shared" si="51"/>
        <v>2.2085208408202236E-3</v>
      </c>
    </row>
    <row r="1652" spans="2:12" x14ac:dyDescent="0.25">
      <c r="F1652" s="1">
        <v>10</v>
      </c>
      <c r="G1652" s="1">
        <v>5.49</v>
      </c>
      <c r="H1652" s="1">
        <v>10</v>
      </c>
      <c r="I1652" s="1">
        <v>5.49</v>
      </c>
      <c r="J1652" s="1" t="s">
        <v>11</v>
      </c>
      <c r="K1652" s="1">
        <f t="shared" si="50"/>
        <v>2.6818710878205507E-5</v>
      </c>
      <c r="L1652" s="1">
        <f t="shared" si="51"/>
        <v>1.4723472272134823E-4</v>
      </c>
    </row>
    <row r="1653" spans="2:12" x14ac:dyDescent="0.25">
      <c r="F1653" s="1">
        <v>80</v>
      </c>
      <c r="G1653" s="1">
        <v>5.49</v>
      </c>
      <c r="H1653" s="1">
        <v>80</v>
      </c>
      <c r="I1653" s="1">
        <v>5.49</v>
      </c>
      <c r="J1653" s="1" t="s">
        <v>11</v>
      </c>
      <c r="K1653" s="1">
        <f t="shared" si="50"/>
        <v>2.1454968702564405E-4</v>
      </c>
      <c r="L1653" s="1">
        <f t="shared" si="51"/>
        <v>1.1778777817707858E-3</v>
      </c>
    </row>
    <row r="1654" spans="2:12" x14ac:dyDescent="0.25">
      <c r="F1654" s="1">
        <v>10</v>
      </c>
      <c r="G1654" s="1">
        <v>5.49</v>
      </c>
      <c r="H1654" s="1">
        <v>10</v>
      </c>
      <c r="I1654" s="1">
        <v>5.49</v>
      </c>
      <c r="J1654" s="1" t="s">
        <v>11</v>
      </c>
      <c r="K1654" s="1">
        <f t="shared" si="50"/>
        <v>2.6818710878205507E-5</v>
      </c>
      <c r="L1654" s="1">
        <f t="shared" si="51"/>
        <v>1.4723472272134823E-4</v>
      </c>
    </row>
    <row r="1655" spans="2:12" x14ac:dyDescent="0.25">
      <c r="F1655" s="1">
        <v>10</v>
      </c>
      <c r="G1655" s="1">
        <v>5.49</v>
      </c>
      <c r="H1655" s="1">
        <v>10</v>
      </c>
      <c r="I1655" s="1">
        <v>5.49</v>
      </c>
      <c r="J1655" s="1" t="s">
        <v>11</v>
      </c>
      <c r="K1655" s="1">
        <f t="shared" si="50"/>
        <v>2.6818710878205507E-5</v>
      </c>
      <c r="L1655" s="1">
        <f t="shared" si="51"/>
        <v>1.4723472272134823E-4</v>
      </c>
    </row>
    <row r="1656" spans="2:12" x14ac:dyDescent="0.25">
      <c r="F1656" s="1">
        <v>100</v>
      </c>
      <c r="G1656" s="1">
        <v>5.65</v>
      </c>
      <c r="H1656" s="1">
        <v>100</v>
      </c>
      <c r="I1656" s="1">
        <v>5.65</v>
      </c>
      <c r="J1656" s="1" t="s">
        <v>11</v>
      </c>
      <c r="K1656" s="1">
        <f t="shared" si="50"/>
        <v>2.6818710878205506E-4</v>
      </c>
      <c r="L1656" s="1">
        <f t="shared" si="51"/>
        <v>1.5152571646186112E-3</v>
      </c>
    </row>
    <row r="1657" spans="2:12" x14ac:dyDescent="0.25">
      <c r="F1657" s="1">
        <v>10</v>
      </c>
      <c r="G1657" s="1">
        <v>5.7</v>
      </c>
      <c r="H1657" s="1">
        <v>10</v>
      </c>
      <c r="I1657" s="1">
        <v>5.7</v>
      </c>
      <c r="J1657" s="1" t="s">
        <v>11</v>
      </c>
      <c r="K1657" s="1">
        <f t="shared" si="50"/>
        <v>2.6818710878205507E-5</v>
      </c>
      <c r="L1657" s="1">
        <f t="shared" si="51"/>
        <v>1.528666520057714E-4</v>
      </c>
    </row>
    <row r="1658" spans="2:12" x14ac:dyDescent="0.25">
      <c r="F1658" s="1">
        <v>500</v>
      </c>
      <c r="G1658" s="1">
        <v>5.8</v>
      </c>
      <c r="H1658" s="1">
        <v>500</v>
      </c>
      <c r="I1658" s="1">
        <v>5.8</v>
      </c>
      <c r="J1658" s="1" t="s">
        <v>11</v>
      </c>
      <c r="K1658" s="1">
        <f t="shared" si="50"/>
        <v>1.3409355439102752E-3</v>
      </c>
      <c r="L1658" s="1">
        <f t="shared" si="51"/>
        <v>7.777426154679596E-3</v>
      </c>
    </row>
    <row r="1659" spans="2:12" x14ac:dyDescent="0.25">
      <c r="F1659" s="1">
        <v>18</v>
      </c>
      <c r="G1659" s="1">
        <v>5.99</v>
      </c>
      <c r="H1659" s="1">
        <v>18</v>
      </c>
      <c r="I1659" s="1">
        <v>5.99</v>
      </c>
      <c r="J1659" s="1" t="s">
        <v>49</v>
      </c>
      <c r="K1659" s="1">
        <f t="shared" si="50"/>
        <v>4.827367958076991E-5</v>
      </c>
      <c r="L1659" s="1">
        <f t="shared" si="51"/>
        <v>2.8915934068881178E-4</v>
      </c>
    </row>
    <row r="1660" spans="2:12" x14ac:dyDescent="0.25">
      <c r="F1660" s="1">
        <v>50</v>
      </c>
      <c r="G1660" s="1">
        <v>6.16</v>
      </c>
      <c r="H1660" s="1">
        <v>50</v>
      </c>
      <c r="I1660" s="1">
        <v>6.16</v>
      </c>
      <c r="J1660" s="1" t="s">
        <v>11</v>
      </c>
      <c r="K1660" s="1">
        <f t="shared" si="50"/>
        <v>1.3409355439102753E-4</v>
      </c>
      <c r="L1660" s="1">
        <f t="shared" si="51"/>
        <v>8.2601629504872964E-4</v>
      </c>
    </row>
    <row r="1661" spans="2:12" x14ac:dyDescent="0.25">
      <c r="F1661" s="1">
        <v>40</v>
      </c>
      <c r="G1661" s="1">
        <v>6.2</v>
      </c>
      <c r="H1661" s="1">
        <v>40</v>
      </c>
      <c r="I1661" s="1">
        <v>6.2</v>
      </c>
      <c r="J1661" s="1" t="s">
        <v>11</v>
      </c>
      <c r="K1661" s="1">
        <f t="shared" si="50"/>
        <v>1.0727484351282203E-4</v>
      </c>
      <c r="L1661" s="1">
        <f t="shared" si="51"/>
        <v>6.651040297794966E-4</v>
      </c>
    </row>
    <row r="1662" spans="2:12" x14ac:dyDescent="0.25">
      <c r="F1662" s="1">
        <v>10</v>
      </c>
      <c r="G1662" s="1">
        <v>6.21</v>
      </c>
      <c r="H1662" s="1">
        <v>10</v>
      </c>
      <c r="I1662" s="1">
        <v>6.21</v>
      </c>
      <c r="J1662" s="1" t="s">
        <v>49</v>
      </c>
      <c r="K1662" s="1">
        <f t="shared" si="50"/>
        <v>2.6818710878205507E-5</v>
      </c>
      <c r="L1662" s="1">
        <f t="shared" si="51"/>
        <v>1.665441945536562E-4</v>
      </c>
    </row>
    <row r="1663" spans="2:12" x14ac:dyDescent="0.25">
      <c r="F1663" s="1">
        <v>100</v>
      </c>
      <c r="G1663" s="1">
        <v>6.25</v>
      </c>
      <c r="H1663" s="1">
        <v>12</v>
      </c>
      <c r="I1663" s="1">
        <v>6.25</v>
      </c>
      <c r="J1663" s="1" t="s">
        <v>11</v>
      </c>
      <c r="K1663" s="1">
        <f t="shared" si="50"/>
        <v>3.2182453053846607E-5</v>
      </c>
      <c r="L1663" s="1">
        <f t="shared" si="51"/>
        <v>2.0114033158654128E-4</v>
      </c>
    </row>
    <row r="1664" spans="2:12" x14ac:dyDescent="0.25">
      <c r="K1664" s="1">
        <f t="shared" si="50"/>
        <v>0</v>
      </c>
      <c r="L1664" s="1">
        <f t="shared" si="51"/>
        <v>0</v>
      </c>
    </row>
    <row r="1665" spans="2:12" x14ac:dyDescent="0.25">
      <c r="K1665" s="1">
        <f t="shared" si="50"/>
        <v>0</v>
      </c>
      <c r="L1665" s="1">
        <f t="shared" si="51"/>
        <v>0</v>
      </c>
    </row>
    <row r="1666" spans="2:12" x14ac:dyDescent="0.25">
      <c r="B1666" s="1">
        <v>7</v>
      </c>
      <c r="C1666" s="1" t="s">
        <v>586</v>
      </c>
      <c r="D1666" s="1" t="s">
        <v>107</v>
      </c>
      <c r="E1666" s="1" t="s">
        <v>233</v>
      </c>
      <c r="F1666" s="1">
        <v>10</v>
      </c>
      <c r="G1666" s="1">
        <v>5.5</v>
      </c>
      <c r="H1666" s="1">
        <v>10</v>
      </c>
      <c r="I1666" s="1">
        <v>5.5</v>
      </c>
      <c r="J1666" s="1" t="s">
        <v>49</v>
      </c>
      <c r="K1666" s="1">
        <f t="shared" si="50"/>
        <v>2.6818710878205507E-5</v>
      </c>
      <c r="L1666" s="1">
        <f t="shared" si="51"/>
        <v>1.4750290983013027E-4</v>
      </c>
    </row>
    <row r="1667" spans="2:12" x14ac:dyDescent="0.25">
      <c r="F1667" s="1">
        <v>10</v>
      </c>
      <c r="G1667" s="1">
        <v>5.5</v>
      </c>
      <c r="H1667" s="1">
        <v>10</v>
      </c>
      <c r="I1667" s="1">
        <v>5.5</v>
      </c>
      <c r="J1667" s="1" t="s">
        <v>11</v>
      </c>
      <c r="K1667" s="1">
        <f t="shared" ref="K1667:K1730" si="52">H1667/$H$6417</f>
        <v>2.6818710878205507E-5</v>
      </c>
      <c r="L1667" s="1">
        <f t="shared" si="51"/>
        <v>1.4750290983013027E-4</v>
      </c>
    </row>
    <row r="1668" spans="2:12" x14ac:dyDescent="0.25">
      <c r="F1668" s="1">
        <v>10</v>
      </c>
      <c r="G1668" s="1">
        <v>5.5</v>
      </c>
      <c r="H1668" s="1">
        <v>10</v>
      </c>
      <c r="I1668" s="1">
        <v>5.5</v>
      </c>
      <c r="J1668" s="1" t="s">
        <v>11</v>
      </c>
      <c r="K1668" s="1">
        <f t="shared" si="52"/>
        <v>2.6818710878205507E-5</v>
      </c>
      <c r="L1668" s="1">
        <f t="shared" ref="L1668:L1731" si="53">K1668*I1668</f>
        <v>1.4750290983013027E-4</v>
      </c>
    </row>
    <row r="1669" spans="2:12" x14ac:dyDescent="0.25">
      <c r="F1669" s="1">
        <v>10</v>
      </c>
      <c r="G1669" s="1">
        <v>5.7</v>
      </c>
      <c r="H1669" s="1">
        <v>10</v>
      </c>
      <c r="I1669" s="1">
        <v>5.7</v>
      </c>
      <c r="J1669" s="1" t="s">
        <v>11</v>
      </c>
      <c r="K1669" s="1">
        <f t="shared" si="52"/>
        <v>2.6818710878205507E-5</v>
      </c>
      <c r="L1669" s="1">
        <f t="shared" si="53"/>
        <v>1.528666520057714E-4</v>
      </c>
    </row>
    <row r="1670" spans="2:12" x14ac:dyDescent="0.25">
      <c r="F1670" s="1">
        <v>500</v>
      </c>
      <c r="G1670" s="1">
        <v>5.9</v>
      </c>
      <c r="H1670" s="1">
        <v>500</v>
      </c>
      <c r="I1670" s="1">
        <v>5.9</v>
      </c>
      <c r="J1670" s="1" t="s">
        <v>11</v>
      </c>
      <c r="K1670" s="1">
        <f t="shared" si="52"/>
        <v>1.3409355439102752E-3</v>
      </c>
      <c r="L1670" s="1">
        <f t="shared" si="53"/>
        <v>7.9115197090706239E-3</v>
      </c>
    </row>
    <row r="1671" spans="2:12" x14ac:dyDescent="0.25">
      <c r="F1671" s="1">
        <v>22</v>
      </c>
      <c r="G1671" s="1">
        <v>5.99</v>
      </c>
      <c r="H1671" s="1">
        <v>22</v>
      </c>
      <c r="I1671" s="1">
        <v>5.99</v>
      </c>
      <c r="J1671" s="1" t="s">
        <v>49</v>
      </c>
      <c r="K1671" s="1">
        <f t="shared" si="52"/>
        <v>5.9001163932052116E-5</v>
      </c>
      <c r="L1671" s="1">
        <f t="shared" si="53"/>
        <v>3.5341697195299222E-4</v>
      </c>
    </row>
    <row r="1672" spans="2:12" x14ac:dyDescent="0.25">
      <c r="F1672" s="1">
        <v>10</v>
      </c>
      <c r="G1672" s="1">
        <v>6.16</v>
      </c>
      <c r="H1672" s="1">
        <v>10</v>
      </c>
      <c r="I1672" s="1">
        <v>6.16</v>
      </c>
      <c r="J1672" s="1" t="s">
        <v>49</v>
      </c>
      <c r="K1672" s="1">
        <f t="shared" si="52"/>
        <v>2.6818710878205507E-5</v>
      </c>
      <c r="L1672" s="1">
        <f t="shared" si="53"/>
        <v>1.6520325900974591E-4</v>
      </c>
    </row>
    <row r="1673" spans="2:12" x14ac:dyDescent="0.25">
      <c r="F1673" s="1">
        <v>10</v>
      </c>
      <c r="G1673" s="1">
        <v>6.21</v>
      </c>
      <c r="H1673" s="1">
        <v>10</v>
      </c>
      <c r="I1673" s="1">
        <v>6.21</v>
      </c>
      <c r="J1673" s="1" t="s">
        <v>49</v>
      </c>
      <c r="K1673" s="1">
        <f t="shared" si="52"/>
        <v>2.6818710878205507E-5</v>
      </c>
      <c r="L1673" s="1">
        <f t="shared" si="53"/>
        <v>1.665441945536562E-4</v>
      </c>
    </row>
    <row r="1674" spans="2:12" x14ac:dyDescent="0.25">
      <c r="F1674" s="1">
        <v>100</v>
      </c>
      <c r="G1674" s="1">
        <v>6.25</v>
      </c>
      <c r="H1674" s="1">
        <v>100</v>
      </c>
      <c r="I1674" s="1">
        <v>6.25</v>
      </c>
      <c r="J1674" s="1" t="s">
        <v>11</v>
      </c>
      <c r="K1674" s="1">
        <f t="shared" si="52"/>
        <v>2.6818710878205506E-4</v>
      </c>
      <c r="L1674" s="1">
        <f t="shared" si="53"/>
        <v>1.6761694298878442E-3</v>
      </c>
    </row>
    <row r="1675" spans="2:12" x14ac:dyDescent="0.25">
      <c r="F1675" s="1">
        <v>150</v>
      </c>
      <c r="G1675" s="1">
        <v>6.35</v>
      </c>
      <c r="H1675" s="1">
        <v>150</v>
      </c>
      <c r="I1675" s="1">
        <v>6.35</v>
      </c>
      <c r="J1675" s="1" t="s">
        <v>11</v>
      </c>
      <c r="K1675" s="1">
        <f t="shared" si="52"/>
        <v>4.0228066317308262E-4</v>
      </c>
      <c r="L1675" s="1">
        <f t="shared" si="53"/>
        <v>2.5544822111490746E-3</v>
      </c>
    </row>
    <row r="1676" spans="2:12" x14ac:dyDescent="0.25">
      <c r="F1676" s="1">
        <v>27</v>
      </c>
      <c r="G1676" s="1">
        <v>6.5</v>
      </c>
      <c r="H1676" s="1">
        <v>27</v>
      </c>
      <c r="I1676" s="1">
        <v>6.5</v>
      </c>
      <c r="J1676" s="1" t="s">
        <v>11</v>
      </c>
      <c r="K1676" s="1">
        <f t="shared" si="52"/>
        <v>7.2410519371154868E-5</v>
      </c>
      <c r="L1676" s="1">
        <f t="shared" si="53"/>
        <v>4.7066837591250662E-4</v>
      </c>
    </row>
    <row r="1677" spans="2:12" x14ac:dyDescent="0.25">
      <c r="F1677" s="1">
        <v>24</v>
      </c>
      <c r="G1677" s="1">
        <v>6.5</v>
      </c>
      <c r="H1677" s="1">
        <v>24</v>
      </c>
      <c r="I1677" s="1">
        <v>6.5</v>
      </c>
      <c r="J1677" s="1" t="s">
        <v>11</v>
      </c>
      <c r="K1677" s="1">
        <f t="shared" si="52"/>
        <v>6.4364906107693213E-5</v>
      </c>
      <c r="L1677" s="1">
        <f t="shared" si="53"/>
        <v>4.183718897000059E-4</v>
      </c>
    </row>
    <row r="1678" spans="2:12" x14ac:dyDescent="0.25">
      <c r="F1678" s="1">
        <v>40</v>
      </c>
      <c r="G1678" s="1">
        <v>7.03</v>
      </c>
      <c r="H1678" s="1">
        <v>40</v>
      </c>
      <c r="I1678" s="1">
        <v>7.03</v>
      </c>
      <c r="J1678" s="1" t="s">
        <v>49</v>
      </c>
      <c r="K1678" s="1">
        <f t="shared" si="52"/>
        <v>1.0727484351282203E-4</v>
      </c>
      <c r="L1678" s="1">
        <f t="shared" si="53"/>
        <v>7.5414214989513891E-4</v>
      </c>
    </row>
    <row r="1679" spans="2:12" x14ac:dyDescent="0.25">
      <c r="F1679" s="1">
        <v>10</v>
      </c>
      <c r="G1679" s="1">
        <v>8.2100000000000009</v>
      </c>
      <c r="H1679" s="1">
        <v>10</v>
      </c>
      <c r="I1679" s="1">
        <v>8.2100000000000009</v>
      </c>
      <c r="J1679" s="1" t="s">
        <v>49</v>
      </c>
      <c r="K1679" s="1">
        <f t="shared" si="52"/>
        <v>2.6818710878205507E-5</v>
      </c>
      <c r="L1679" s="1">
        <f t="shared" si="53"/>
        <v>2.2018161631006723E-4</v>
      </c>
    </row>
    <row r="1680" spans="2:12" x14ac:dyDescent="0.25">
      <c r="F1680" s="1">
        <v>10</v>
      </c>
      <c r="G1680" s="1">
        <v>8.25</v>
      </c>
      <c r="H1680" s="1">
        <v>10</v>
      </c>
      <c r="I1680" s="1">
        <v>8.25</v>
      </c>
      <c r="J1680" s="1" t="s">
        <v>49</v>
      </c>
      <c r="K1680" s="1">
        <f t="shared" si="52"/>
        <v>2.6818710878205507E-5</v>
      </c>
      <c r="L1680" s="1">
        <f t="shared" si="53"/>
        <v>2.2125436474519544E-4</v>
      </c>
    </row>
    <row r="1681" spans="2:12" x14ac:dyDescent="0.25">
      <c r="F1681" s="1">
        <v>10</v>
      </c>
      <c r="G1681" s="1">
        <v>8.4600000000000009</v>
      </c>
      <c r="H1681" s="1">
        <v>10</v>
      </c>
      <c r="I1681" s="1">
        <v>8.4600000000000009</v>
      </c>
      <c r="J1681" s="1" t="s">
        <v>49</v>
      </c>
      <c r="K1681" s="1">
        <f t="shared" si="52"/>
        <v>2.6818710878205507E-5</v>
      </c>
      <c r="L1681" s="1">
        <f t="shared" si="53"/>
        <v>2.2688629402961861E-4</v>
      </c>
    </row>
    <row r="1682" spans="2:12" x14ac:dyDescent="0.25">
      <c r="K1682" s="1">
        <f t="shared" si="52"/>
        <v>0</v>
      </c>
      <c r="L1682" s="1">
        <f t="shared" si="53"/>
        <v>0</v>
      </c>
    </row>
    <row r="1683" spans="2:12" x14ac:dyDescent="0.25">
      <c r="K1683" s="1">
        <f t="shared" si="52"/>
        <v>0</v>
      </c>
      <c r="L1683" s="1">
        <f t="shared" si="53"/>
        <v>0</v>
      </c>
    </row>
    <row r="1684" spans="2:12" x14ac:dyDescent="0.25">
      <c r="B1684" s="1">
        <v>8</v>
      </c>
      <c r="C1684" s="1" t="s">
        <v>587</v>
      </c>
      <c r="D1684" s="1" t="s">
        <v>107</v>
      </c>
      <c r="E1684" s="1" t="s">
        <v>235</v>
      </c>
      <c r="F1684" s="1">
        <v>10</v>
      </c>
      <c r="G1684" s="1">
        <v>5.5</v>
      </c>
      <c r="H1684" s="1">
        <v>10</v>
      </c>
      <c r="I1684" s="1">
        <v>5.5</v>
      </c>
      <c r="J1684" s="1" t="s">
        <v>49</v>
      </c>
      <c r="K1684" s="1">
        <f t="shared" si="52"/>
        <v>2.6818710878205507E-5</v>
      </c>
      <c r="L1684" s="1">
        <f t="shared" si="53"/>
        <v>1.4750290983013027E-4</v>
      </c>
    </row>
    <row r="1685" spans="2:12" x14ac:dyDescent="0.25">
      <c r="F1685" s="1">
        <v>10</v>
      </c>
      <c r="G1685" s="1">
        <v>5.5</v>
      </c>
      <c r="H1685" s="1">
        <v>10</v>
      </c>
      <c r="I1685" s="1">
        <v>5.5</v>
      </c>
      <c r="J1685" s="1" t="s">
        <v>11</v>
      </c>
      <c r="K1685" s="1">
        <f t="shared" si="52"/>
        <v>2.6818710878205507E-5</v>
      </c>
      <c r="L1685" s="1">
        <f t="shared" si="53"/>
        <v>1.4750290983013027E-4</v>
      </c>
    </row>
    <row r="1686" spans="2:12" x14ac:dyDescent="0.25">
      <c r="F1686" s="1">
        <v>10</v>
      </c>
      <c r="G1686" s="1">
        <v>5.5</v>
      </c>
      <c r="H1686" s="1">
        <v>10</v>
      </c>
      <c r="I1686" s="1">
        <v>5.5</v>
      </c>
      <c r="J1686" s="1" t="s">
        <v>11</v>
      </c>
      <c r="K1686" s="1">
        <f t="shared" si="52"/>
        <v>2.6818710878205507E-5</v>
      </c>
      <c r="L1686" s="1">
        <f t="shared" si="53"/>
        <v>1.4750290983013027E-4</v>
      </c>
    </row>
    <row r="1687" spans="2:12" x14ac:dyDescent="0.25">
      <c r="F1687" s="1">
        <v>10</v>
      </c>
      <c r="G1687" s="1">
        <v>5.7</v>
      </c>
      <c r="H1687" s="1">
        <v>10</v>
      </c>
      <c r="I1687" s="1">
        <v>5.7</v>
      </c>
      <c r="J1687" s="1" t="s">
        <v>11</v>
      </c>
      <c r="K1687" s="1">
        <f t="shared" si="52"/>
        <v>2.6818710878205507E-5</v>
      </c>
      <c r="L1687" s="1">
        <f t="shared" si="53"/>
        <v>1.528666520057714E-4</v>
      </c>
    </row>
    <row r="1688" spans="2:12" x14ac:dyDescent="0.25">
      <c r="F1688" s="1">
        <v>500</v>
      </c>
      <c r="G1688" s="1">
        <v>5.9</v>
      </c>
      <c r="H1688" s="1">
        <v>500</v>
      </c>
      <c r="I1688" s="1">
        <v>5.9</v>
      </c>
      <c r="J1688" s="1" t="s">
        <v>11</v>
      </c>
      <c r="K1688" s="1">
        <f t="shared" si="52"/>
        <v>1.3409355439102752E-3</v>
      </c>
      <c r="L1688" s="1">
        <f t="shared" si="53"/>
        <v>7.9115197090706239E-3</v>
      </c>
    </row>
    <row r="1689" spans="2:12" x14ac:dyDescent="0.25">
      <c r="F1689" s="1">
        <v>22</v>
      </c>
      <c r="G1689" s="1">
        <v>5.99</v>
      </c>
      <c r="H1689" s="1">
        <v>22</v>
      </c>
      <c r="I1689" s="1">
        <v>5.99</v>
      </c>
      <c r="J1689" s="1" t="s">
        <v>49</v>
      </c>
      <c r="K1689" s="1">
        <f t="shared" si="52"/>
        <v>5.9001163932052116E-5</v>
      </c>
      <c r="L1689" s="1">
        <f t="shared" si="53"/>
        <v>3.5341697195299222E-4</v>
      </c>
    </row>
    <row r="1690" spans="2:12" x14ac:dyDescent="0.25">
      <c r="F1690" s="1">
        <v>10</v>
      </c>
      <c r="G1690" s="1">
        <v>6.16</v>
      </c>
      <c r="H1690" s="1">
        <v>10</v>
      </c>
      <c r="I1690" s="1">
        <v>6.16</v>
      </c>
      <c r="J1690" s="1" t="s">
        <v>49</v>
      </c>
      <c r="K1690" s="1">
        <f t="shared" si="52"/>
        <v>2.6818710878205507E-5</v>
      </c>
      <c r="L1690" s="1">
        <f t="shared" si="53"/>
        <v>1.6520325900974591E-4</v>
      </c>
    </row>
    <row r="1691" spans="2:12" x14ac:dyDescent="0.25">
      <c r="F1691" s="1">
        <v>10</v>
      </c>
      <c r="G1691" s="1">
        <v>6.21</v>
      </c>
      <c r="H1691" s="1">
        <v>10</v>
      </c>
      <c r="I1691" s="1">
        <v>6.21</v>
      </c>
      <c r="J1691" s="1" t="s">
        <v>49</v>
      </c>
      <c r="K1691" s="1">
        <f t="shared" si="52"/>
        <v>2.6818710878205507E-5</v>
      </c>
      <c r="L1691" s="1">
        <f t="shared" si="53"/>
        <v>1.665441945536562E-4</v>
      </c>
    </row>
    <row r="1692" spans="2:12" x14ac:dyDescent="0.25">
      <c r="F1692" s="1">
        <v>100</v>
      </c>
      <c r="G1692" s="1">
        <v>6.25</v>
      </c>
      <c r="H1692" s="1">
        <v>100</v>
      </c>
      <c r="I1692" s="1">
        <v>6.25</v>
      </c>
      <c r="J1692" s="1" t="s">
        <v>11</v>
      </c>
      <c r="K1692" s="1">
        <f t="shared" si="52"/>
        <v>2.6818710878205506E-4</v>
      </c>
      <c r="L1692" s="1">
        <f t="shared" si="53"/>
        <v>1.6761694298878442E-3</v>
      </c>
    </row>
    <row r="1693" spans="2:12" x14ac:dyDescent="0.25">
      <c r="F1693" s="1">
        <v>250</v>
      </c>
      <c r="G1693" s="1">
        <v>6.35</v>
      </c>
      <c r="H1693" s="1">
        <v>250</v>
      </c>
      <c r="I1693" s="1">
        <v>6.35</v>
      </c>
      <c r="J1693" s="1" t="s">
        <v>11</v>
      </c>
      <c r="K1693" s="1">
        <f t="shared" si="52"/>
        <v>6.7046777195513762E-4</v>
      </c>
      <c r="L1693" s="1">
        <f t="shared" si="53"/>
        <v>4.257470351915124E-3</v>
      </c>
    </row>
    <row r="1694" spans="2:12" x14ac:dyDescent="0.25">
      <c r="F1694" s="1">
        <v>27</v>
      </c>
      <c r="G1694" s="1">
        <v>6.5</v>
      </c>
      <c r="H1694" s="1">
        <v>27</v>
      </c>
      <c r="I1694" s="1">
        <v>6.5</v>
      </c>
      <c r="J1694" s="1" t="s">
        <v>11</v>
      </c>
      <c r="K1694" s="1">
        <f t="shared" si="52"/>
        <v>7.2410519371154868E-5</v>
      </c>
      <c r="L1694" s="1">
        <f t="shared" si="53"/>
        <v>4.7066837591250662E-4</v>
      </c>
    </row>
    <row r="1695" spans="2:12" x14ac:dyDescent="0.25">
      <c r="F1695" s="1">
        <v>24</v>
      </c>
      <c r="G1695" s="1">
        <v>6.5</v>
      </c>
      <c r="H1695" s="1">
        <v>24</v>
      </c>
      <c r="I1695" s="1">
        <v>6.5</v>
      </c>
      <c r="J1695" s="1" t="s">
        <v>11</v>
      </c>
      <c r="K1695" s="1">
        <f t="shared" si="52"/>
        <v>6.4364906107693213E-5</v>
      </c>
      <c r="L1695" s="1">
        <f t="shared" si="53"/>
        <v>4.183718897000059E-4</v>
      </c>
    </row>
    <row r="1696" spans="2:12" x14ac:dyDescent="0.25">
      <c r="F1696" s="1">
        <v>40</v>
      </c>
      <c r="G1696" s="1">
        <v>7.03</v>
      </c>
      <c r="H1696" s="1">
        <v>17</v>
      </c>
      <c r="I1696" s="1">
        <v>7.03</v>
      </c>
      <c r="J1696" s="1" t="s">
        <v>49</v>
      </c>
      <c r="K1696" s="1">
        <f t="shared" si="52"/>
        <v>4.5591808492949358E-5</v>
      </c>
      <c r="L1696" s="1">
        <f t="shared" si="53"/>
        <v>3.2051041370543398E-4</v>
      </c>
    </row>
    <row r="1697" spans="2:12" x14ac:dyDescent="0.25">
      <c r="K1697" s="1">
        <f t="shared" si="52"/>
        <v>0</v>
      </c>
      <c r="L1697" s="1">
        <f t="shared" si="53"/>
        <v>0</v>
      </c>
    </row>
    <row r="1698" spans="2:12" x14ac:dyDescent="0.25">
      <c r="K1698" s="1">
        <f t="shared" si="52"/>
        <v>0</v>
      </c>
      <c r="L1698" s="1">
        <f t="shared" si="53"/>
        <v>0</v>
      </c>
    </row>
    <row r="1699" spans="2:12" x14ac:dyDescent="0.25">
      <c r="B1699" s="1">
        <v>9</v>
      </c>
      <c r="C1699" s="1" t="s">
        <v>588</v>
      </c>
      <c r="D1699" s="1" t="s">
        <v>32</v>
      </c>
      <c r="E1699" s="1" t="s">
        <v>589</v>
      </c>
      <c r="K1699" s="1">
        <f t="shared" si="52"/>
        <v>0</v>
      </c>
      <c r="L1699" s="1">
        <f t="shared" si="53"/>
        <v>0</v>
      </c>
    </row>
    <row r="1700" spans="2:12" x14ac:dyDescent="0.25">
      <c r="K1700" s="1">
        <f t="shared" si="52"/>
        <v>0</v>
      </c>
      <c r="L1700" s="1">
        <f t="shared" si="53"/>
        <v>0</v>
      </c>
    </row>
    <row r="1701" spans="2:12" x14ac:dyDescent="0.25">
      <c r="K1701" s="1">
        <f t="shared" si="52"/>
        <v>0</v>
      </c>
      <c r="L1701" s="1">
        <f t="shared" si="53"/>
        <v>0</v>
      </c>
    </row>
    <row r="1702" spans="2:12" x14ac:dyDescent="0.25">
      <c r="B1702" s="1">
        <v>10</v>
      </c>
      <c r="C1702" s="1" t="s">
        <v>590</v>
      </c>
      <c r="D1702" s="1" t="s">
        <v>32</v>
      </c>
      <c r="E1702" s="1" t="s">
        <v>591</v>
      </c>
      <c r="F1702" s="1">
        <v>200</v>
      </c>
      <c r="G1702" s="1">
        <v>8</v>
      </c>
      <c r="H1702" s="1">
        <v>200</v>
      </c>
      <c r="I1702" s="1">
        <v>8</v>
      </c>
      <c r="J1702" s="1" t="s">
        <v>11</v>
      </c>
      <c r="K1702" s="1">
        <f t="shared" si="52"/>
        <v>5.3637421756411012E-4</v>
      </c>
      <c r="L1702" s="1">
        <f t="shared" si="53"/>
        <v>4.2909937405128809E-3</v>
      </c>
    </row>
    <row r="1703" spans="2:12" x14ac:dyDescent="0.25">
      <c r="F1703" s="1">
        <v>40</v>
      </c>
      <c r="G1703" s="1">
        <v>8.36</v>
      </c>
      <c r="H1703" s="1">
        <v>40</v>
      </c>
      <c r="I1703" s="1">
        <v>8.36</v>
      </c>
      <c r="J1703" s="1" t="s">
        <v>11</v>
      </c>
      <c r="K1703" s="1">
        <f t="shared" si="52"/>
        <v>1.0727484351282203E-4</v>
      </c>
      <c r="L1703" s="1">
        <f t="shared" si="53"/>
        <v>8.9681769176719209E-4</v>
      </c>
    </row>
    <row r="1704" spans="2:12" x14ac:dyDescent="0.25">
      <c r="F1704" s="1">
        <v>50</v>
      </c>
      <c r="G1704" s="1">
        <v>9</v>
      </c>
      <c r="H1704" s="1">
        <v>50</v>
      </c>
      <c r="I1704" s="1">
        <v>9</v>
      </c>
      <c r="J1704" s="1" t="s">
        <v>11</v>
      </c>
      <c r="K1704" s="1">
        <f t="shared" si="52"/>
        <v>1.3409355439102753E-4</v>
      </c>
      <c r="L1704" s="1">
        <f t="shared" si="53"/>
        <v>1.2068419895192477E-3</v>
      </c>
    </row>
    <row r="1705" spans="2:12" x14ac:dyDescent="0.25">
      <c r="K1705" s="1">
        <f t="shared" si="52"/>
        <v>0</v>
      </c>
      <c r="L1705" s="1">
        <f t="shared" si="53"/>
        <v>0</v>
      </c>
    </row>
    <row r="1706" spans="2:12" x14ac:dyDescent="0.25">
      <c r="K1706" s="1">
        <f t="shared" si="52"/>
        <v>0</v>
      </c>
      <c r="L1706" s="1">
        <f t="shared" si="53"/>
        <v>0</v>
      </c>
    </row>
    <row r="1707" spans="2:12" x14ac:dyDescent="0.25">
      <c r="B1707" s="1">
        <v>11</v>
      </c>
      <c r="C1707" s="1" t="s">
        <v>592</v>
      </c>
      <c r="D1707" s="1" t="s">
        <v>32</v>
      </c>
      <c r="E1707" s="1" t="s">
        <v>537</v>
      </c>
      <c r="F1707" s="1">
        <v>200</v>
      </c>
      <c r="G1707" s="1">
        <v>8</v>
      </c>
      <c r="H1707" s="1">
        <v>200</v>
      </c>
      <c r="I1707" s="1">
        <v>8</v>
      </c>
      <c r="J1707" s="1" t="s">
        <v>11</v>
      </c>
      <c r="K1707" s="1">
        <f t="shared" si="52"/>
        <v>5.3637421756411012E-4</v>
      </c>
      <c r="L1707" s="1">
        <f t="shared" si="53"/>
        <v>4.2909937405128809E-3</v>
      </c>
    </row>
    <row r="1708" spans="2:12" x14ac:dyDescent="0.25">
      <c r="F1708" s="1">
        <v>40</v>
      </c>
      <c r="G1708" s="1">
        <v>8.1</v>
      </c>
      <c r="H1708" s="1">
        <v>40</v>
      </c>
      <c r="I1708" s="1">
        <v>8.1</v>
      </c>
      <c r="J1708" s="1" t="s">
        <v>11</v>
      </c>
      <c r="K1708" s="1">
        <f t="shared" si="52"/>
        <v>1.0727484351282203E-4</v>
      </c>
      <c r="L1708" s="1">
        <f t="shared" si="53"/>
        <v>8.6892623245385836E-4</v>
      </c>
    </row>
    <row r="1709" spans="2:12" x14ac:dyDescent="0.25">
      <c r="F1709" s="1">
        <v>50</v>
      </c>
      <c r="G1709" s="1">
        <v>9</v>
      </c>
      <c r="H1709" s="1">
        <v>50</v>
      </c>
      <c r="I1709" s="1">
        <v>9</v>
      </c>
      <c r="J1709" s="1" t="s">
        <v>11</v>
      </c>
      <c r="K1709" s="1">
        <f t="shared" si="52"/>
        <v>1.3409355439102753E-4</v>
      </c>
      <c r="L1709" s="1">
        <f t="shared" si="53"/>
        <v>1.2068419895192477E-3</v>
      </c>
    </row>
    <row r="1710" spans="2:12" x14ac:dyDescent="0.25">
      <c r="K1710" s="1">
        <f t="shared" si="52"/>
        <v>0</v>
      </c>
      <c r="L1710" s="1">
        <f t="shared" si="53"/>
        <v>0</v>
      </c>
    </row>
    <row r="1711" spans="2:12" x14ac:dyDescent="0.25">
      <c r="K1711" s="1">
        <f t="shared" si="52"/>
        <v>0</v>
      </c>
      <c r="L1711" s="1">
        <f t="shared" si="53"/>
        <v>0</v>
      </c>
    </row>
    <row r="1712" spans="2:12" x14ac:dyDescent="0.25">
      <c r="B1712" s="1">
        <v>12</v>
      </c>
      <c r="C1712" s="1" t="s">
        <v>593</v>
      </c>
      <c r="D1712" s="1" t="s">
        <v>32</v>
      </c>
      <c r="E1712" s="1" t="s">
        <v>545</v>
      </c>
      <c r="F1712" s="1">
        <v>40</v>
      </c>
      <c r="G1712" s="1">
        <v>8</v>
      </c>
      <c r="H1712" s="1">
        <v>40</v>
      </c>
      <c r="I1712" s="1">
        <v>8</v>
      </c>
      <c r="J1712" s="1" t="s">
        <v>11</v>
      </c>
      <c r="K1712" s="1">
        <f t="shared" si="52"/>
        <v>1.0727484351282203E-4</v>
      </c>
      <c r="L1712" s="1">
        <f t="shared" si="53"/>
        <v>8.5819874810257621E-4</v>
      </c>
    </row>
    <row r="1713" spans="2:12" x14ac:dyDescent="0.25">
      <c r="F1713" s="1">
        <v>200</v>
      </c>
      <c r="G1713" s="1">
        <v>8</v>
      </c>
      <c r="H1713" s="1">
        <v>200</v>
      </c>
      <c r="I1713" s="1">
        <v>8</v>
      </c>
      <c r="J1713" s="1" t="s">
        <v>11</v>
      </c>
      <c r="K1713" s="1">
        <f t="shared" si="52"/>
        <v>5.3637421756411012E-4</v>
      </c>
      <c r="L1713" s="1">
        <f t="shared" si="53"/>
        <v>4.2909937405128809E-3</v>
      </c>
    </row>
    <row r="1714" spans="2:12" x14ac:dyDescent="0.25">
      <c r="F1714" s="1">
        <v>50</v>
      </c>
      <c r="G1714" s="1">
        <v>9</v>
      </c>
      <c r="H1714" s="1">
        <v>50</v>
      </c>
      <c r="I1714" s="1">
        <v>9</v>
      </c>
      <c r="J1714" s="1" t="s">
        <v>11</v>
      </c>
      <c r="K1714" s="1">
        <f t="shared" si="52"/>
        <v>1.3409355439102753E-4</v>
      </c>
      <c r="L1714" s="1">
        <f t="shared" si="53"/>
        <v>1.2068419895192477E-3</v>
      </c>
    </row>
    <row r="1715" spans="2:12" x14ac:dyDescent="0.25">
      <c r="K1715" s="1">
        <f t="shared" si="52"/>
        <v>0</v>
      </c>
      <c r="L1715" s="1">
        <f t="shared" si="53"/>
        <v>0</v>
      </c>
    </row>
    <row r="1716" spans="2:12" x14ac:dyDescent="0.25">
      <c r="K1716" s="1">
        <f t="shared" si="52"/>
        <v>0</v>
      </c>
      <c r="L1716" s="1">
        <f t="shared" si="53"/>
        <v>0</v>
      </c>
    </row>
    <row r="1717" spans="2:12" x14ac:dyDescent="0.25">
      <c r="B1717" s="1">
        <v>13</v>
      </c>
      <c r="C1717" s="1" t="s">
        <v>594</v>
      </c>
      <c r="D1717" s="1" t="s">
        <v>32</v>
      </c>
      <c r="E1717" s="1" t="s">
        <v>546</v>
      </c>
      <c r="F1717" s="1">
        <v>200</v>
      </c>
      <c r="G1717" s="1">
        <v>8</v>
      </c>
      <c r="H1717" s="1">
        <v>200</v>
      </c>
      <c r="I1717" s="1">
        <v>8</v>
      </c>
      <c r="J1717" s="1" t="s">
        <v>11</v>
      </c>
      <c r="K1717" s="1">
        <f t="shared" si="52"/>
        <v>5.3637421756411012E-4</v>
      </c>
      <c r="L1717" s="1">
        <f t="shared" si="53"/>
        <v>4.2909937405128809E-3</v>
      </c>
    </row>
    <row r="1718" spans="2:12" x14ac:dyDescent="0.25">
      <c r="F1718" s="1">
        <v>40</v>
      </c>
      <c r="G1718" s="1">
        <v>8.1</v>
      </c>
      <c r="H1718" s="1">
        <v>40</v>
      </c>
      <c r="I1718" s="1">
        <v>8.1</v>
      </c>
      <c r="J1718" s="1" t="s">
        <v>11</v>
      </c>
      <c r="K1718" s="1">
        <f t="shared" si="52"/>
        <v>1.0727484351282203E-4</v>
      </c>
      <c r="L1718" s="1">
        <f t="shared" si="53"/>
        <v>8.6892623245385836E-4</v>
      </c>
    </row>
    <row r="1719" spans="2:12" x14ac:dyDescent="0.25">
      <c r="F1719" s="1">
        <v>50</v>
      </c>
      <c r="G1719" s="1">
        <v>9</v>
      </c>
      <c r="H1719" s="1">
        <v>50</v>
      </c>
      <c r="I1719" s="1">
        <v>9</v>
      </c>
      <c r="J1719" s="1" t="s">
        <v>11</v>
      </c>
      <c r="K1719" s="1">
        <f t="shared" si="52"/>
        <v>1.3409355439102753E-4</v>
      </c>
      <c r="L1719" s="1">
        <f t="shared" si="53"/>
        <v>1.2068419895192477E-3</v>
      </c>
    </row>
    <row r="1720" spans="2:12" x14ac:dyDescent="0.25">
      <c r="K1720" s="1">
        <f t="shared" si="52"/>
        <v>0</v>
      </c>
      <c r="L1720" s="1">
        <f t="shared" si="53"/>
        <v>0</v>
      </c>
    </row>
    <row r="1721" spans="2:12" x14ac:dyDescent="0.25">
      <c r="K1721" s="1">
        <f t="shared" si="52"/>
        <v>0</v>
      </c>
      <c r="L1721" s="1">
        <f t="shared" si="53"/>
        <v>0</v>
      </c>
    </row>
    <row r="1722" spans="2:12" x14ac:dyDescent="0.25">
      <c r="B1722" s="1">
        <v>14</v>
      </c>
      <c r="C1722" s="1" t="s">
        <v>595</v>
      </c>
      <c r="D1722" s="1" t="s">
        <v>32</v>
      </c>
      <c r="E1722" s="1" t="s">
        <v>547</v>
      </c>
      <c r="F1722" s="1">
        <v>50</v>
      </c>
      <c r="G1722" s="1">
        <v>9</v>
      </c>
      <c r="H1722" s="1">
        <v>50</v>
      </c>
      <c r="I1722" s="1">
        <v>9</v>
      </c>
      <c r="J1722" s="1" t="s">
        <v>11</v>
      </c>
      <c r="K1722" s="1">
        <f t="shared" si="52"/>
        <v>1.3409355439102753E-4</v>
      </c>
      <c r="L1722" s="1">
        <f t="shared" si="53"/>
        <v>1.2068419895192477E-3</v>
      </c>
    </row>
    <row r="1723" spans="2:12" x14ac:dyDescent="0.25">
      <c r="F1723" s="1">
        <v>200</v>
      </c>
      <c r="G1723" s="1">
        <v>9</v>
      </c>
      <c r="H1723" s="1">
        <v>200</v>
      </c>
      <c r="I1723" s="1">
        <v>9</v>
      </c>
      <c r="J1723" s="1" t="s">
        <v>11</v>
      </c>
      <c r="K1723" s="1">
        <f t="shared" si="52"/>
        <v>5.3637421756411012E-4</v>
      </c>
      <c r="L1723" s="1">
        <f t="shared" si="53"/>
        <v>4.8273679580769909E-3</v>
      </c>
    </row>
    <row r="1724" spans="2:12" x14ac:dyDescent="0.25">
      <c r="K1724" s="1">
        <f t="shared" si="52"/>
        <v>0</v>
      </c>
      <c r="L1724" s="1">
        <f t="shared" si="53"/>
        <v>0</v>
      </c>
    </row>
    <row r="1725" spans="2:12" x14ac:dyDescent="0.25">
      <c r="K1725" s="1">
        <f t="shared" si="52"/>
        <v>0</v>
      </c>
      <c r="L1725" s="1">
        <f t="shared" si="53"/>
        <v>0</v>
      </c>
    </row>
    <row r="1726" spans="2:12" x14ac:dyDescent="0.25">
      <c r="B1726" s="1">
        <v>15</v>
      </c>
      <c r="C1726" s="1" t="s">
        <v>596</v>
      </c>
      <c r="D1726" s="1" t="s">
        <v>32</v>
      </c>
      <c r="E1726" s="1" t="s">
        <v>597</v>
      </c>
      <c r="F1726" s="1">
        <v>50</v>
      </c>
      <c r="G1726" s="1">
        <v>9</v>
      </c>
      <c r="H1726" s="1">
        <v>50</v>
      </c>
      <c r="I1726" s="1">
        <v>9</v>
      </c>
      <c r="J1726" s="1" t="s">
        <v>11</v>
      </c>
      <c r="K1726" s="1">
        <f t="shared" si="52"/>
        <v>1.3409355439102753E-4</v>
      </c>
      <c r="L1726" s="1">
        <f t="shared" si="53"/>
        <v>1.2068419895192477E-3</v>
      </c>
    </row>
    <row r="1727" spans="2:12" x14ac:dyDescent="0.25">
      <c r="F1727" s="1">
        <v>300</v>
      </c>
      <c r="G1727" s="1">
        <v>9</v>
      </c>
      <c r="H1727" s="1">
        <v>300</v>
      </c>
      <c r="I1727" s="1">
        <v>9</v>
      </c>
      <c r="J1727" s="1" t="s">
        <v>11</v>
      </c>
      <c r="K1727" s="1">
        <f t="shared" si="52"/>
        <v>8.0456132634616523E-4</v>
      </c>
      <c r="L1727" s="1">
        <f t="shared" si="53"/>
        <v>7.2410519371154869E-3</v>
      </c>
    </row>
    <row r="1728" spans="2:12" x14ac:dyDescent="0.25">
      <c r="K1728" s="1">
        <f t="shared" si="52"/>
        <v>0</v>
      </c>
      <c r="L1728" s="1">
        <f t="shared" si="53"/>
        <v>0</v>
      </c>
    </row>
    <row r="1729" spans="2:12" x14ac:dyDescent="0.25">
      <c r="K1729" s="1">
        <f t="shared" si="52"/>
        <v>0</v>
      </c>
      <c r="L1729" s="1">
        <f t="shared" si="53"/>
        <v>0</v>
      </c>
    </row>
    <row r="1730" spans="2:12" x14ac:dyDescent="0.25">
      <c r="B1730" s="1">
        <v>16</v>
      </c>
      <c r="C1730" s="1" t="s">
        <v>598</v>
      </c>
      <c r="D1730" s="1" t="s">
        <v>32</v>
      </c>
      <c r="E1730" s="1" t="s">
        <v>599</v>
      </c>
      <c r="F1730" s="1">
        <v>50</v>
      </c>
      <c r="G1730" s="1">
        <v>9</v>
      </c>
      <c r="H1730" s="1">
        <v>50</v>
      </c>
      <c r="I1730" s="1">
        <v>9</v>
      </c>
      <c r="J1730" s="1" t="s">
        <v>11</v>
      </c>
      <c r="K1730" s="1">
        <f t="shared" si="52"/>
        <v>1.3409355439102753E-4</v>
      </c>
      <c r="L1730" s="1">
        <f t="shared" si="53"/>
        <v>1.2068419895192477E-3</v>
      </c>
    </row>
    <row r="1731" spans="2:12" x14ac:dyDescent="0.25">
      <c r="F1731" s="1">
        <v>400</v>
      </c>
      <c r="G1731" s="1">
        <v>9</v>
      </c>
      <c r="H1731" s="1">
        <v>400</v>
      </c>
      <c r="I1731" s="1">
        <v>9</v>
      </c>
      <c r="J1731" s="1" t="s">
        <v>11</v>
      </c>
      <c r="K1731" s="1">
        <f t="shared" ref="K1731:K1794" si="54">H1731/$H$6417</f>
        <v>1.0727484351282202E-3</v>
      </c>
      <c r="L1731" s="1">
        <f t="shared" si="53"/>
        <v>9.6547359161539819E-3</v>
      </c>
    </row>
    <row r="1732" spans="2:12" x14ac:dyDescent="0.25">
      <c r="B1732" s="1">
        <v>1</v>
      </c>
      <c r="C1732" s="1" t="s">
        <v>167</v>
      </c>
      <c r="D1732" s="1" t="s">
        <v>32</v>
      </c>
      <c r="E1732" s="1" t="s">
        <v>600</v>
      </c>
      <c r="F1732" s="1">
        <v>275</v>
      </c>
      <c r="G1732" s="1">
        <v>4.4800000000000004</v>
      </c>
      <c r="H1732" s="1">
        <v>275</v>
      </c>
      <c r="I1732" s="1">
        <v>4.4800000000000004</v>
      </c>
      <c r="J1732" s="1" t="s">
        <v>11</v>
      </c>
      <c r="K1732" s="1">
        <f t="shared" si="54"/>
        <v>7.3751454915065148E-4</v>
      </c>
      <c r="L1732" s="1">
        <f t="shared" ref="L1732:L1795" si="55">K1732*I1732</f>
        <v>3.304065180194919E-3</v>
      </c>
    </row>
    <row r="1733" spans="2:12" x14ac:dyDescent="0.25">
      <c r="F1733" s="1">
        <v>50</v>
      </c>
      <c r="G1733" s="1">
        <v>5.48</v>
      </c>
      <c r="H1733" s="1">
        <v>50</v>
      </c>
      <c r="I1733" s="1">
        <v>5.48</v>
      </c>
      <c r="J1733" s="1" t="s">
        <v>11</v>
      </c>
      <c r="K1733" s="1">
        <f t="shared" si="54"/>
        <v>1.3409355439102753E-4</v>
      </c>
      <c r="L1733" s="1">
        <f t="shared" si="55"/>
        <v>7.3483267806283097E-4</v>
      </c>
    </row>
    <row r="1734" spans="2:12" x14ac:dyDescent="0.25">
      <c r="F1734" s="1">
        <v>50</v>
      </c>
      <c r="G1734" s="1">
        <v>5.5</v>
      </c>
      <c r="H1734" s="1">
        <v>50</v>
      </c>
      <c r="I1734" s="1">
        <v>5.5</v>
      </c>
      <c r="J1734" s="1" t="s">
        <v>49</v>
      </c>
      <c r="K1734" s="1">
        <f t="shared" si="54"/>
        <v>1.3409355439102753E-4</v>
      </c>
      <c r="L1734" s="1">
        <f t="shared" si="55"/>
        <v>7.3751454915065137E-4</v>
      </c>
    </row>
    <row r="1735" spans="2:12" x14ac:dyDescent="0.25">
      <c r="F1735" s="1">
        <v>50</v>
      </c>
      <c r="G1735" s="1">
        <v>5.6</v>
      </c>
      <c r="H1735" s="1">
        <v>50</v>
      </c>
      <c r="I1735" s="1">
        <v>5.6</v>
      </c>
      <c r="J1735" s="1" t="s">
        <v>11</v>
      </c>
      <c r="K1735" s="1">
        <f t="shared" si="54"/>
        <v>1.3409355439102753E-4</v>
      </c>
      <c r="L1735" s="1">
        <f t="shared" si="55"/>
        <v>7.5092390458975414E-4</v>
      </c>
    </row>
    <row r="1736" spans="2:12" x14ac:dyDescent="0.25">
      <c r="B1736" s="1">
        <v>1</v>
      </c>
      <c r="C1736" s="1" t="s">
        <v>73</v>
      </c>
      <c r="D1736" s="1" t="s">
        <v>107</v>
      </c>
      <c r="E1736" s="1" t="s">
        <v>601</v>
      </c>
      <c r="F1736" s="1">
        <v>20</v>
      </c>
      <c r="G1736" s="1">
        <v>4.99</v>
      </c>
      <c r="H1736" s="1">
        <v>20</v>
      </c>
      <c r="I1736" s="1">
        <v>4.99</v>
      </c>
      <c r="J1736" s="1" t="s">
        <v>11</v>
      </c>
      <c r="K1736" s="1">
        <f t="shared" si="54"/>
        <v>5.3637421756411013E-5</v>
      </c>
      <c r="L1736" s="1">
        <f t="shared" si="55"/>
        <v>2.6765073456449097E-4</v>
      </c>
    </row>
    <row r="1737" spans="2:12" x14ac:dyDescent="0.25">
      <c r="F1737" s="1">
        <v>20</v>
      </c>
      <c r="G1737" s="1">
        <v>4.99</v>
      </c>
      <c r="H1737" s="1">
        <v>20</v>
      </c>
      <c r="I1737" s="1">
        <v>4.99</v>
      </c>
      <c r="J1737" s="1" t="s">
        <v>11</v>
      </c>
      <c r="K1737" s="1">
        <f t="shared" si="54"/>
        <v>5.3637421756411013E-5</v>
      </c>
      <c r="L1737" s="1">
        <f t="shared" si="55"/>
        <v>2.6765073456449097E-4</v>
      </c>
    </row>
    <row r="1738" spans="2:12" x14ac:dyDescent="0.25">
      <c r="F1738" s="1">
        <v>150</v>
      </c>
      <c r="G1738" s="1">
        <v>6.5</v>
      </c>
      <c r="H1738" s="1">
        <v>150</v>
      </c>
      <c r="I1738" s="1">
        <v>6.5</v>
      </c>
      <c r="J1738" s="1" t="s">
        <v>49</v>
      </c>
      <c r="K1738" s="1">
        <f t="shared" si="54"/>
        <v>4.0228066317308262E-4</v>
      </c>
      <c r="L1738" s="1">
        <f t="shared" si="55"/>
        <v>2.6148243106250369E-3</v>
      </c>
    </row>
    <row r="1739" spans="2:12" x14ac:dyDescent="0.25">
      <c r="F1739" s="1">
        <v>135</v>
      </c>
      <c r="G1739" s="1">
        <v>6.5</v>
      </c>
      <c r="H1739" s="1">
        <v>135</v>
      </c>
      <c r="I1739" s="1">
        <v>6.5</v>
      </c>
      <c r="J1739" s="1" t="s">
        <v>11</v>
      </c>
      <c r="K1739" s="1">
        <f t="shared" si="54"/>
        <v>3.6205259685577435E-4</v>
      </c>
      <c r="L1739" s="1">
        <f t="shared" si="55"/>
        <v>2.3533418795625332E-3</v>
      </c>
    </row>
    <row r="1740" spans="2:12" x14ac:dyDescent="0.25">
      <c r="F1740" s="1">
        <v>50</v>
      </c>
      <c r="G1740" s="1">
        <v>6.5</v>
      </c>
      <c r="H1740" s="1">
        <v>50</v>
      </c>
      <c r="I1740" s="1">
        <v>6.5</v>
      </c>
      <c r="J1740" s="1" t="s">
        <v>11</v>
      </c>
      <c r="K1740" s="1">
        <f t="shared" si="54"/>
        <v>1.3409355439102753E-4</v>
      </c>
      <c r="L1740" s="1">
        <f t="shared" si="55"/>
        <v>8.7160810354167898E-4</v>
      </c>
    </row>
    <row r="1741" spans="2:12" x14ac:dyDescent="0.25">
      <c r="B1741" s="1">
        <v>1</v>
      </c>
      <c r="C1741" s="1" t="s">
        <v>602</v>
      </c>
      <c r="D1741" s="1" t="s">
        <v>603</v>
      </c>
      <c r="E1741" s="1" t="s">
        <v>568</v>
      </c>
      <c r="F1741" s="1">
        <v>25</v>
      </c>
      <c r="G1741" s="1">
        <v>6</v>
      </c>
      <c r="H1741" s="1">
        <v>25</v>
      </c>
      <c r="I1741" s="1">
        <v>6</v>
      </c>
      <c r="J1741" s="1" t="s">
        <v>49</v>
      </c>
      <c r="K1741" s="1">
        <f t="shared" si="54"/>
        <v>6.7046777195513765E-5</v>
      </c>
      <c r="L1741" s="1">
        <f t="shared" si="55"/>
        <v>4.0228066317308262E-4</v>
      </c>
    </row>
    <row r="1742" spans="2:12" x14ac:dyDescent="0.25">
      <c r="F1742" s="1">
        <v>25</v>
      </c>
      <c r="G1742" s="1">
        <v>7.25</v>
      </c>
      <c r="H1742" s="1">
        <v>25</v>
      </c>
      <c r="I1742" s="1">
        <v>7.25</v>
      </c>
      <c r="J1742" s="1" t="s">
        <v>49</v>
      </c>
      <c r="K1742" s="1">
        <f t="shared" si="54"/>
        <v>6.7046777195513765E-5</v>
      </c>
      <c r="L1742" s="1">
        <f t="shared" si="55"/>
        <v>4.860891346674748E-4</v>
      </c>
    </row>
    <row r="1743" spans="2:12" x14ac:dyDescent="0.25">
      <c r="F1743" s="1">
        <v>25</v>
      </c>
      <c r="G1743" s="1">
        <v>8.25</v>
      </c>
      <c r="H1743" s="1">
        <v>25</v>
      </c>
      <c r="I1743" s="1">
        <v>8.25</v>
      </c>
      <c r="J1743" s="1" t="s">
        <v>49</v>
      </c>
      <c r="K1743" s="1">
        <f t="shared" si="54"/>
        <v>6.7046777195513765E-5</v>
      </c>
      <c r="L1743" s="1">
        <f t="shared" si="55"/>
        <v>5.5313591186298861E-4</v>
      </c>
    </row>
    <row r="1744" spans="2:12" x14ac:dyDescent="0.25">
      <c r="K1744" s="1">
        <f t="shared" si="54"/>
        <v>0</v>
      </c>
      <c r="L1744" s="1">
        <f t="shared" si="55"/>
        <v>0</v>
      </c>
    </row>
    <row r="1745" spans="2:12" x14ac:dyDescent="0.25">
      <c r="K1745" s="1">
        <f t="shared" si="54"/>
        <v>0</v>
      </c>
      <c r="L1745" s="1">
        <f t="shared" si="55"/>
        <v>0</v>
      </c>
    </row>
    <row r="1746" spans="2:12" x14ac:dyDescent="0.25">
      <c r="B1746" s="1">
        <v>2</v>
      </c>
      <c r="C1746" s="1" t="s">
        <v>604</v>
      </c>
      <c r="D1746" s="1" t="s">
        <v>470</v>
      </c>
      <c r="E1746" s="1" t="s">
        <v>582</v>
      </c>
      <c r="F1746" s="1">
        <v>50</v>
      </c>
      <c r="G1746" s="1">
        <v>5.18</v>
      </c>
      <c r="H1746" s="1">
        <v>50</v>
      </c>
      <c r="I1746" s="1">
        <v>5.18</v>
      </c>
      <c r="J1746" s="1" t="s">
        <v>11</v>
      </c>
      <c r="K1746" s="1">
        <f t="shared" si="54"/>
        <v>1.3409355439102753E-4</v>
      </c>
      <c r="L1746" s="1">
        <f t="shared" si="55"/>
        <v>6.9460461174552254E-4</v>
      </c>
    </row>
    <row r="1747" spans="2:12" x14ac:dyDescent="0.25">
      <c r="F1747" s="1">
        <v>100</v>
      </c>
      <c r="G1747" s="1">
        <v>5.18</v>
      </c>
      <c r="H1747" s="1">
        <v>100</v>
      </c>
      <c r="I1747" s="1">
        <v>5.18</v>
      </c>
      <c r="J1747" s="1" t="s">
        <v>11</v>
      </c>
      <c r="K1747" s="1">
        <f t="shared" si="54"/>
        <v>2.6818710878205506E-4</v>
      </c>
      <c r="L1747" s="1">
        <f t="shared" si="55"/>
        <v>1.3892092234910451E-3</v>
      </c>
    </row>
    <row r="1748" spans="2:12" x14ac:dyDescent="0.25">
      <c r="F1748" s="1">
        <v>63</v>
      </c>
      <c r="G1748" s="1">
        <v>5.19</v>
      </c>
      <c r="H1748" s="1">
        <v>25</v>
      </c>
      <c r="I1748" s="1">
        <v>5.19</v>
      </c>
      <c r="J1748" s="1" t="s">
        <v>11</v>
      </c>
      <c r="K1748" s="1">
        <f t="shared" si="54"/>
        <v>6.7046777195513765E-5</v>
      </c>
      <c r="L1748" s="1">
        <f t="shared" si="55"/>
        <v>3.4797277364471648E-4</v>
      </c>
    </row>
    <row r="1749" spans="2:12" x14ac:dyDescent="0.25">
      <c r="K1749" s="1">
        <f t="shared" si="54"/>
        <v>0</v>
      </c>
      <c r="L1749" s="1">
        <f t="shared" si="55"/>
        <v>0</v>
      </c>
    </row>
    <row r="1750" spans="2:12" x14ac:dyDescent="0.25">
      <c r="K1750" s="1">
        <f t="shared" si="54"/>
        <v>0</v>
      </c>
      <c r="L1750" s="1">
        <f t="shared" si="55"/>
        <v>0</v>
      </c>
    </row>
    <row r="1751" spans="2:12" x14ac:dyDescent="0.25">
      <c r="B1751" s="1">
        <v>3</v>
      </c>
      <c r="C1751" s="1" t="s">
        <v>605</v>
      </c>
      <c r="D1751" s="1" t="s">
        <v>470</v>
      </c>
      <c r="E1751" s="1" t="s">
        <v>554</v>
      </c>
      <c r="F1751" s="1">
        <v>50</v>
      </c>
      <c r="G1751" s="1">
        <v>4.88</v>
      </c>
      <c r="H1751" s="1">
        <v>50</v>
      </c>
      <c r="I1751" s="1">
        <v>4.88</v>
      </c>
      <c r="J1751" s="1" t="s">
        <v>11</v>
      </c>
      <c r="K1751" s="1">
        <f t="shared" si="54"/>
        <v>1.3409355439102753E-4</v>
      </c>
      <c r="L1751" s="1">
        <f t="shared" si="55"/>
        <v>6.5437654542821434E-4</v>
      </c>
    </row>
    <row r="1752" spans="2:12" x14ac:dyDescent="0.25">
      <c r="F1752" s="1">
        <v>50</v>
      </c>
      <c r="G1752" s="1">
        <v>4.88</v>
      </c>
      <c r="H1752" s="1">
        <v>50</v>
      </c>
      <c r="I1752" s="1">
        <v>4.88</v>
      </c>
      <c r="J1752" s="1" t="s">
        <v>11</v>
      </c>
      <c r="K1752" s="1">
        <f t="shared" si="54"/>
        <v>1.3409355439102753E-4</v>
      </c>
      <c r="L1752" s="1">
        <f t="shared" si="55"/>
        <v>6.5437654542821434E-4</v>
      </c>
    </row>
    <row r="1753" spans="2:12" x14ac:dyDescent="0.25">
      <c r="F1753" s="1">
        <v>100</v>
      </c>
      <c r="G1753" s="1">
        <v>5.0999999999999996</v>
      </c>
      <c r="H1753" s="1">
        <v>75</v>
      </c>
      <c r="I1753" s="1">
        <v>5.0999999999999996</v>
      </c>
      <c r="J1753" s="1" t="s">
        <v>11</v>
      </c>
      <c r="K1753" s="1">
        <f t="shared" si="54"/>
        <v>2.0114033158654131E-4</v>
      </c>
      <c r="L1753" s="1">
        <f t="shared" si="55"/>
        <v>1.0258156910913606E-3</v>
      </c>
    </row>
    <row r="1754" spans="2:12" x14ac:dyDescent="0.25">
      <c r="K1754" s="1">
        <f t="shared" si="54"/>
        <v>0</v>
      </c>
      <c r="L1754" s="1">
        <f t="shared" si="55"/>
        <v>0</v>
      </c>
    </row>
    <row r="1755" spans="2:12" x14ac:dyDescent="0.25">
      <c r="K1755" s="1">
        <f t="shared" si="54"/>
        <v>0</v>
      </c>
      <c r="L1755" s="1">
        <f t="shared" si="55"/>
        <v>0</v>
      </c>
    </row>
    <row r="1756" spans="2:12" x14ac:dyDescent="0.25">
      <c r="B1756" s="1">
        <v>4</v>
      </c>
      <c r="C1756" s="1" t="s">
        <v>606</v>
      </c>
      <c r="D1756" s="1" t="s">
        <v>470</v>
      </c>
      <c r="E1756" s="1" t="s">
        <v>555</v>
      </c>
      <c r="F1756" s="1">
        <v>50</v>
      </c>
      <c r="G1756" s="1">
        <v>5.33</v>
      </c>
      <c r="H1756" s="1">
        <v>50</v>
      </c>
      <c r="I1756" s="1">
        <v>5.33</v>
      </c>
      <c r="J1756" s="1" t="s">
        <v>11</v>
      </c>
      <c r="K1756" s="1">
        <f t="shared" si="54"/>
        <v>1.3409355439102753E-4</v>
      </c>
      <c r="L1756" s="1">
        <f t="shared" si="55"/>
        <v>7.1471864490417676E-4</v>
      </c>
    </row>
    <row r="1757" spans="2:12" x14ac:dyDescent="0.25">
      <c r="F1757" s="1">
        <v>175</v>
      </c>
      <c r="G1757" s="1">
        <v>5.33</v>
      </c>
      <c r="H1757" s="1">
        <v>125</v>
      </c>
      <c r="I1757" s="1">
        <v>5.33</v>
      </c>
      <c r="J1757" s="1" t="s">
        <v>11</v>
      </c>
      <c r="K1757" s="1">
        <f t="shared" si="54"/>
        <v>3.3523388597756881E-4</v>
      </c>
      <c r="L1757" s="1">
        <f t="shared" si="55"/>
        <v>1.7867966122604418E-3</v>
      </c>
    </row>
    <row r="1758" spans="2:12" x14ac:dyDescent="0.25">
      <c r="K1758" s="1">
        <f t="shared" si="54"/>
        <v>0</v>
      </c>
      <c r="L1758" s="1">
        <f t="shared" si="55"/>
        <v>0</v>
      </c>
    </row>
    <row r="1759" spans="2:12" x14ac:dyDescent="0.25">
      <c r="K1759" s="1">
        <f t="shared" si="54"/>
        <v>0</v>
      </c>
      <c r="L1759" s="1">
        <f t="shared" si="55"/>
        <v>0</v>
      </c>
    </row>
    <row r="1760" spans="2:12" x14ac:dyDescent="0.25">
      <c r="B1760" s="1">
        <v>5</v>
      </c>
      <c r="C1760" s="1" t="s">
        <v>607</v>
      </c>
      <c r="D1760" s="1" t="s">
        <v>470</v>
      </c>
      <c r="E1760" s="1" t="s">
        <v>556</v>
      </c>
      <c r="F1760" s="1">
        <v>50</v>
      </c>
      <c r="G1760" s="1">
        <v>4.97</v>
      </c>
      <c r="H1760" s="1">
        <v>50</v>
      </c>
      <c r="I1760" s="1">
        <v>4.97</v>
      </c>
      <c r="J1760" s="1" t="s">
        <v>11</v>
      </c>
      <c r="K1760" s="1">
        <f t="shared" si="54"/>
        <v>1.3409355439102753E-4</v>
      </c>
      <c r="L1760" s="1">
        <f t="shared" si="55"/>
        <v>6.664449653234068E-4</v>
      </c>
    </row>
    <row r="1761" spans="2:12" x14ac:dyDescent="0.25">
      <c r="F1761" s="1">
        <v>50</v>
      </c>
      <c r="G1761" s="1">
        <v>4.97</v>
      </c>
      <c r="H1761" s="1">
        <v>50</v>
      </c>
      <c r="I1761" s="1">
        <v>4.97</v>
      </c>
      <c r="J1761" s="1" t="s">
        <v>11</v>
      </c>
      <c r="K1761" s="1">
        <f t="shared" si="54"/>
        <v>1.3409355439102753E-4</v>
      </c>
      <c r="L1761" s="1">
        <f t="shared" si="55"/>
        <v>6.664449653234068E-4</v>
      </c>
    </row>
    <row r="1762" spans="2:12" x14ac:dyDescent="0.25">
      <c r="F1762" s="1">
        <v>100</v>
      </c>
      <c r="G1762" s="1">
        <v>5.0999999999999996</v>
      </c>
      <c r="H1762" s="1">
        <v>75</v>
      </c>
      <c r="I1762" s="1">
        <v>5.0999999999999996</v>
      </c>
      <c r="J1762" s="1" t="s">
        <v>11</v>
      </c>
      <c r="K1762" s="1">
        <f t="shared" si="54"/>
        <v>2.0114033158654131E-4</v>
      </c>
      <c r="L1762" s="1">
        <f t="shared" si="55"/>
        <v>1.0258156910913606E-3</v>
      </c>
    </row>
    <row r="1763" spans="2:12" x14ac:dyDescent="0.25">
      <c r="K1763" s="1">
        <f t="shared" si="54"/>
        <v>0</v>
      </c>
      <c r="L1763" s="1">
        <f t="shared" si="55"/>
        <v>0</v>
      </c>
    </row>
    <row r="1764" spans="2:12" x14ac:dyDescent="0.25">
      <c r="K1764" s="1">
        <f t="shared" si="54"/>
        <v>0</v>
      </c>
      <c r="L1764" s="1">
        <f t="shared" si="55"/>
        <v>0</v>
      </c>
    </row>
    <row r="1765" spans="2:12" x14ac:dyDescent="0.25">
      <c r="B1765" s="1">
        <v>6</v>
      </c>
      <c r="C1765" s="1" t="s">
        <v>608</v>
      </c>
      <c r="D1765" s="1" t="s">
        <v>470</v>
      </c>
      <c r="E1765" s="1" t="s">
        <v>350</v>
      </c>
      <c r="F1765" s="1">
        <v>100</v>
      </c>
      <c r="G1765" s="1">
        <v>5.17</v>
      </c>
      <c r="H1765" s="1">
        <v>100</v>
      </c>
      <c r="I1765" s="1">
        <v>5.17</v>
      </c>
      <c r="J1765" s="1" t="s">
        <v>11</v>
      </c>
      <c r="K1765" s="1">
        <f t="shared" si="54"/>
        <v>2.6818710878205506E-4</v>
      </c>
      <c r="L1765" s="1">
        <f t="shared" si="55"/>
        <v>1.3865273524032247E-3</v>
      </c>
    </row>
    <row r="1766" spans="2:12" x14ac:dyDescent="0.25">
      <c r="F1766" s="1">
        <v>50</v>
      </c>
      <c r="G1766" s="1">
        <v>5.17</v>
      </c>
      <c r="H1766" s="1">
        <v>50</v>
      </c>
      <c r="I1766" s="1">
        <v>5.17</v>
      </c>
      <c r="J1766" s="1" t="s">
        <v>11</v>
      </c>
      <c r="K1766" s="1">
        <f t="shared" si="54"/>
        <v>1.3409355439102753E-4</v>
      </c>
      <c r="L1766" s="1">
        <f t="shared" si="55"/>
        <v>6.9326367620161234E-4</v>
      </c>
    </row>
    <row r="1767" spans="2:12" x14ac:dyDescent="0.25">
      <c r="F1767" s="1">
        <v>100</v>
      </c>
      <c r="G1767" s="1">
        <v>5.17</v>
      </c>
      <c r="H1767" s="1">
        <v>25</v>
      </c>
      <c r="I1767" s="1">
        <v>5.17</v>
      </c>
      <c r="J1767" s="1" t="s">
        <v>11</v>
      </c>
      <c r="K1767" s="1">
        <f t="shared" si="54"/>
        <v>6.7046777195513765E-5</v>
      </c>
      <c r="L1767" s="1">
        <f t="shared" si="55"/>
        <v>3.4663183810080617E-4</v>
      </c>
    </row>
    <row r="1768" spans="2:12" x14ac:dyDescent="0.25">
      <c r="K1768" s="1">
        <f t="shared" si="54"/>
        <v>0</v>
      </c>
      <c r="L1768" s="1">
        <f t="shared" si="55"/>
        <v>0</v>
      </c>
    </row>
    <row r="1769" spans="2:12" x14ac:dyDescent="0.25">
      <c r="K1769" s="1">
        <f t="shared" si="54"/>
        <v>0</v>
      </c>
      <c r="L1769" s="1">
        <f t="shared" si="55"/>
        <v>0</v>
      </c>
    </row>
    <row r="1770" spans="2:12" x14ac:dyDescent="0.25">
      <c r="B1770" s="1">
        <v>7</v>
      </c>
      <c r="C1770" s="1" t="s">
        <v>609</v>
      </c>
      <c r="D1770" s="1" t="s">
        <v>470</v>
      </c>
      <c r="E1770" s="1" t="s">
        <v>233</v>
      </c>
      <c r="F1770" s="1">
        <v>100</v>
      </c>
      <c r="G1770" s="1">
        <v>5.88</v>
      </c>
      <c r="H1770" s="1">
        <v>100</v>
      </c>
      <c r="I1770" s="1">
        <v>5.88</v>
      </c>
      <c r="J1770" s="1" t="s">
        <v>11</v>
      </c>
      <c r="K1770" s="1">
        <f t="shared" si="54"/>
        <v>2.6818710878205506E-4</v>
      </c>
      <c r="L1770" s="1">
        <f t="shared" si="55"/>
        <v>1.5769401996384837E-3</v>
      </c>
    </row>
    <row r="1771" spans="2:12" x14ac:dyDescent="0.25">
      <c r="F1771" s="1">
        <v>50</v>
      </c>
      <c r="G1771" s="1">
        <v>5.88</v>
      </c>
      <c r="H1771" s="1">
        <v>50</v>
      </c>
      <c r="I1771" s="1">
        <v>5.88</v>
      </c>
      <c r="J1771" s="1" t="s">
        <v>11</v>
      </c>
      <c r="K1771" s="1">
        <f t="shared" si="54"/>
        <v>1.3409355439102753E-4</v>
      </c>
      <c r="L1771" s="1">
        <f t="shared" si="55"/>
        <v>7.8847009981924184E-4</v>
      </c>
    </row>
    <row r="1772" spans="2:12" x14ac:dyDescent="0.25">
      <c r="F1772" s="1">
        <v>25</v>
      </c>
      <c r="G1772" s="1">
        <v>6</v>
      </c>
      <c r="H1772" s="1">
        <v>25</v>
      </c>
      <c r="I1772" s="1">
        <v>6</v>
      </c>
      <c r="J1772" s="1" t="s">
        <v>49</v>
      </c>
      <c r="K1772" s="1">
        <f t="shared" si="54"/>
        <v>6.7046777195513765E-5</v>
      </c>
      <c r="L1772" s="1">
        <f t="shared" si="55"/>
        <v>4.0228066317308262E-4</v>
      </c>
    </row>
    <row r="1773" spans="2:12" x14ac:dyDescent="0.25">
      <c r="K1773" s="1">
        <f t="shared" si="54"/>
        <v>0</v>
      </c>
      <c r="L1773" s="1">
        <f t="shared" si="55"/>
        <v>0</v>
      </c>
    </row>
    <row r="1774" spans="2:12" x14ac:dyDescent="0.25">
      <c r="K1774" s="1">
        <f t="shared" si="54"/>
        <v>0</v>
      </c>
      <c r="L1774" s="1">
        <f t="shared" si="55"/>
        <v>0</v>
      </c>
    </row>
    <row r="1775" spans="2:12" x14ac:dyDescent="0.25">
      <c r="B1775" s="1">
        <v>8</v>
      </c>
      <c r="C1775" s="1" t="s">
        <v>610</v>
      </c>
      <c r="D1775" s="1" t="s">
        <v>470</v>
      </c>
      <c r="E1775" s="1" t="s">
        <v>235</v>
      </c>
      <c r="F1775" s="1">
        <v>100</v>
      </c>
      <c r="G1775" s="1">
        <v>5.88</v>
      </c>
      <c r="H1775" s="1">
        <v>100</v>
      </c>
      <c r="I1775" s="1">
        <v>5.88</v>
      </c>
      <c r="J1775" s="1" t="s">
        <v>11</v>
      </c>
      <c r="K1775" s="1">
        <f t="shared" si="54"/>
        <v>2.6818710878205506E-4</v>
      </c>
      <c r="L1775" s="1">
        <f t="shared" si="55"/>
        <v>1.5769401996384837E-3</v>
      </c>
    </row>
    <row r="1776" spans="2:12" x14ac:dyDescent="0.25">
      <c r="F1776" s="1">
        <v>50</v>
      </c>
      <c r="G1776" s="1">
        <v>5.88</v>
      </c>
      <c r="H1776" s="1">
        <v>50</v>
      </c>
      <c r="I1776" s="1">
        <v>5.88</v>
      </c>
      <c r="J1776" s="1" t="s">
        <v>11</v>
      </c>
      <c r="K1776" s="1">
        <f t="shared" si="54"/>
        <v>1.3409355439102753E-4</v>
      </c>
      <c r="L1776" s="1">
        <f t="shared" si="55"/>
        <v>7.8847009981924184E-4</v>
      </c>
    </row>
    <row r="1777" spans="2:12" x14ac:dyDescent="0.25">
      <c r="F1777" s="1">
        <v>25</v>
      </c>
      <c r="G1777" s="1">
        <v>6</v>
      </c>
      <c r="H1777" s="1">
        <v>25</v>
      </c>
      <c r="I1777" s="1">
        <v>6</v>
      </c>
      <c r="J1777" s="1" t="s">
        <v>49</v>
      </c>
      <c r="K1777" s="1">
        <f t="shared" si="54"/>
        <v>6.7046777195513765E-5</v>
      </c>
      <c r="L1777" s="1">
        <f t="shared" si="55"/>
        <v>4.0228066317308262E-4</v>
      </c>
    </row>
    <row r="1778" spans="2:12" x14ac:dyDescent="0.25">
      <c r="B1778" s="1">
        <v>1</v>
      </c>
      <c r="C1778" s="1" t="s">
        <v>109</v>
      </c>
      <c r="D1778" s="1" t="s">
        <v>22</v>
      </c>
      <c r="E1778" s="1" t="s">
        <v>611</v>
      </c>
      <c r="F1778" s="1">
        <v>50</v>
      </c>
      <c r="G1778" s="1">
        <v>9.25</v>
      </c>
      <c r="H1778" s="1">
        <v>50</v>
      </c>
      <c r="I1778" s="1">
        <v>9.25</v>
      </c>
      <c r="J1778" s="1" t="s">
        <v>49</v>
      </c>
      <c r="K1778" s="1">
        <f t="shared" si="54"/>
        <v>1.3409355439102753E-4</v>
      </c>
      <c r="L1778" s="1">
        <f t="shared" si="55"/>
        <v>1.2403653781170047E-3</v>
      </c>
    </row>
    <row r="1779" spans="2:12" x14ac:dyDescent="0.25">
      <c r="F1779" s="1">
        <v>50</v>
      </c>
      <c r="G1779" s="1">
        <v>11</v>
      </c>
      <c r="H1779" s="1">
        <v>50</v>
      </c>
      <c r="I1779" s="1">
        <v>11</v>
      </c>
      <c r="J1779" s="1" t="s">
        <v>11</v>
      </c>
      <c r="K1779" s="1">
        <f t="shared" si="54"/>
        <v>1.3409355439102753E-4</v>
      </c>
      <c r="L1779" s="1">
        <f t="shared" si="55"/>
        <v>1.4750290983013027E-3</v>
      </c>
    </row>
    <row r="1780" spans="2:12" x14ac:dyDescent="0.25">
      <c r="K1780" s="1">
        <f t="shared" si="54"/>
        <v>0</v>
      </c>
      <c r="L1780" s="1">
        <f t="shared" si="55"/>
        <v>0</v>
      </c>
    </row>
    <row r="1781" spans="2:12" x14ac:dyDescent="0.25">
      <c r="K1781" s="1">
        <f t="shared" si="54"/>
        <v>0</v>
      </c>
      <c r="L1781" s="1">
        <f t="shared" si="55"/>
        <v>0</v>
      </c>
    </row>
    <row r="1782" spans="2:12" x14ac:dyDescent="0.25">
      <c r="B1782" s="1">
        <v>2</v>
      </c>
      <c r="C1782" s="1" t="s">
        <v>111</v>
      </c>
      <c r="D1782" s="1" t="s">
        <v>22</v>
      </c>
      <c r="E1782" s="1" t="s">
        <v>612</v>
      </c>
      <c r="F1782" s="1">
        <v>50</v>
      </c>
      <c r="G1782" s="1">
        <v>9.25</v>
      </c>
      <c r="H1782" s="1">
        <v>50</v>
      </c>
      <c r="I1782" s="1">
        <v>9.25</v>
      </c>
      <c r="J1782" s="1" t="s">
        <v>49</v>
      </c>
      <c r="K1782" s="1">
        <f t="shared" si="54"/>
        <v>1.3409355439102753E-4</v>
      </c>
      <c r="L1782" s="1">
        <f t="shared" si="55"/>
        <v>1.2403653781170047E-3</v>
      </c>
    </row>
    <row r="1783" spans="2:12" x14ac:dyDescent="0.25">
      <c r="F1783" s="1">
        <v>50</v>
      </c>
      <c r="G1783" s="1">
        <v>11</v>
      </c>
      <c r="H1783" s="1">
        <v>50</v>
      </c>
      <c r="I1783" s="1">
        <v>11</v>
      </c>
      <c r="J1783" s="1" t="s">
        <v>11</v>
      </c>
      <c r="K1783" s="1">
        <f t="shared" si="54"/>
        <v>1.3409355439102753E-4</v>
      </c>
      <c r="L1783" s="1">
        <f t="shared" si="55"/>
        <v>1.4750290983013027E-3</v>
      </c>
    </row>
    <row r="1784" spans="2:12" x14ac:dyDescent="0.25">
      <c r="K1784" s="1">
        <f t="shared" si="54"/>
        <v>0</v>
      </c>
      <c r="L1784" s="1">
        <f t="shared" si="55"/>
        <v>0</v>
      </c>
    </row>
    <row r="1785" spans="2:12" x14ac:dyDescent="0.25">
      <c r="K1785" s="1">
        <f t="shared" si="54"/>
        <v>0</v>
      </c>
      <c r="L1785" s="1">
        <f t="shared" si="55"/>
        <v>0</v>
      </c>
    </row>
    <row r="1786" spans="2:12" x14ac:dyDescent="0.25">
      <c r="B1786" s="1">
        <v>3</v>
      </c>
      <c r="C1786" s="1" t="s">
        <v>140</v>
      </c>
      <c r="D1786" s="1" t="s">
        <v>22</v>
      </c>
      <c r="E1786" s="1" t="s">
        <v>613</v>
      </c>
      <c r="F1786" s="1">
        <v>50</v>
      </c>
      <c r="G1786" s="1">
        <v>9.25</v>
      </c>
      <c r="H1786" s="1">
        <v>50</v>
      </c>
      <c r="I1786" s="1">
        <v>9.25</v>
      </c>
      <c r="J1786" s="1" t="s">
        <v>49</v>
      </c>
      <c r="K1786" s="1">
        <f t="shared" si="54"/>
        <v>1.3409355439102753E-4</v>
      </c>
      <c r="L1786" s="1">
        <f t="shared" si="55"/>
        <v>1.2403653781170047E-3</v>
      </c>
    </row>
    <row r="1787" spans="2:12" x14ac:dyDescent="0.25">
      <c r="K1787" s="1">
        <f t="shared" si="54"/>
        <v>0</v>
      </c>
      <c r="L1787" s="1">
        <f t="shared" si="55"/>
        <v>0</v>
      </c>
    </row>
    <row r="1788" spans="2:12" x14ac:dyDescent="0.25">
      <c r="K1788" s="1">
        <f t="shared" si="54"/>
        <v>0</v>
      </c>
      <c r="L1788" s="1">
        <f t="shared" si="55"/>
        <v>0</v>
      </c>
    </row>
    <row r="1789" spans="2:12" x14ac:dyDescent="0.25">
      <c r="B1789" s="1">
        <v>4</v>
      </c>
      <c r="C1789" s="1" t="s">
        <v>143</v>
      </c>
      <c r="D1789" s="1" t="s">
        <v>150</v>
      </c>
      <c r="E1789" s="1" t="s">
        <v>614</v>
      </c>
      <c r="F1789" s="1">
        <v>140</v>
      </c>
      <c r="G1789" s="1">
        <v>6.25</v>
      </c>
      <c r="H1789" s="1">
        <v>140</v>
      </c>
      <c r="I1789" s="1">
        <v>6.25</v>
      </c>
      <c r="J1789" s="1" t="s">
        <v>11</v>
      </c>
      <c r="K1789" s="1">
        <f t="shared" si="54"/>
        <v>3.7546195229487707E-4</v>
      </c>
      <c r="L1789" s="1">
        <f t="shared" si="55"/>
        <v>2.3466372018429815E-3</v>
      </c>
    </row>
    <row r="1790" spans="2:12" x14ac:dyDescent="0.25">
      <c r="F1790" s="1">
        <v>50</v>
      </c>
      <c r="G1790" s="1">
        <v>6.29</v>
      </c>
      <c r="H1790" s="1">
        <v>50</v>
      </c>
      <c r="I1790" s="1">
        <v>6.29</v>
      </c>
      <c r="J1790" s="1" t="s">
        <v>49</v>
      </c>
      <c r="K1790" s="1">
        <f t="shared" si="54"/>
        <v>1.3409355439102753E-4</v>
      </c>
      <c r="L1790" s="1">
        <f t="shared" si="55"/>
        <v>8.4344845711956313E-4</v>
      </c>
    </row>
    <row r="1791" spans="2:12" x14ac:dyDescent="0.25">
      <c r="F1791" s="1">
        <v>50</v>
      </c>
      <c r="G1791" s="1">
        <v>7.25</v>
      </c>
      <c r="H1791" s="1">
        <v>50</v>
      </c>
      <c r="I1791" s="1">
        <v>7.25</v>
      </c>
      <c r="J1791" s="1" t="s">
        <v>49</v>
      </c>
      <c r="K1791" s="1">
        <f t="shared" si="54"/>
        <v>1.3409355439102753E-4</v>
      </c>
      <c r="L1791" s="1">
        <f t="shared" si="55"/>
        <v>9.7217826933494961E-4</v>
      </c>
    </row>
    <row r="1792" spans="2:12" x14ac:dyDescent="0.25">
      <c r="F1792" s="1">
        <v>50</v>
      </c>
      <c r="G1792" s="1">
        <v>7.25</v>
      </c>
      <c r="H1792" s="1">
        <v>50</v>
      </c>
      <c r="I1792" s="1">
        <v>7.25</v>
      </c>
      <c r="J1792" s="1" t="s">
        <v>49</v>
      </c>
      <c r="K1792" s="1">
        <f t="shared" si="54"/>
        <v>1.3409355439102753E-4</v>
      </c>
      <c r="L1792" s="1">
        <f t="shared" si="55"/>
        <v>9.7217826933494961E-4</v>
      </c>
    </row>
    <row r="1793" spans="2:12" x14ac:dyDescent="0.25">
      <c r="K1793" s="1">
        <f t="shared" si="54"/>
        <v>0</v>
      </c>
      <c r="L1793" s="1">
        <f t="shared" si="55"/>
        <v>0</v>
      </c>
    </row>
    <row r="1794" spans="2:12" x14ac:dyDescent="0.25">
      <c r="K1794" s="1">
        <f t="shared" si="54"/>
        <v>0</v>
      </c>
      <c r="L1794" s="1">
        <f t="shared" si="55"/>
        <v>0</v>
      </c>
    </row>
    <row r="1795" spans="2:12" x14ac:dyDescent="0.25">
      <c r="B1795" s="1">
        <v>5</v>
      </c>
      <c r="C1795" s="1" t="s">
        <v>322</v>
      </c>
      <c r="D1795" s="1" t="s">
        <v>13</v>
      </c>
      <c r="E1795" s="1" t="s">
        <v>615</v>
      </c>
      <c r="F1795" s="1">
        <v>45</v>
      </c>
      <c r="G1795" s="1">
        <v>6.83</v>
      </c>
      <c r="H1795" s="1">
        <v>45</v>
      </c>
      <c r="I1795" s="1">
        <v>6.83</v>
      </c>
      <c r="J1795" s="1" t="s">
        <v>49</v>
      </c>
      <c r="K1795" s="1">
        <f t="shared" ref="K1795:K1858" si="56">H1795/$H$6417</f>
        <v>1.2068419895192478E-4</v>
      </c>
      <c r="L1795" s="1">
        <f t="shared" si="55"/>
        <v>8.2427307884164625E-4</v>
      </c>
    </row>
    <row r="1796" spans="2:12" x14ac:dyDescent="0.25">
      <c r="F1796" s="1">
        <v>45</v>
      </c>
      <c r="G1796" s="1">
        <v>8</v>
      </c>
      <c r="H1796" s="1">
        <v>45</v>
      </c>
      <c r="I1796" s="1">
        <v>8</v>
      </c>
      <c r="J1796" s="1" t="s">
        <v>49</v>
      </c>
      <c r="K1796" s="1">
        <f t="shared" si="56"/>
        <v>1.2068419895192478E-4</v>
      </c>
      <c r="L1796" s="1">
        <f t="shared" ref="L1796:L1859" si="57">K1796*I1796</f>
        <v>9.6547359161539828E-4</v>
      </c>
    </row>
    <row r="1797" spans="2:12" x14ac:dyDescent="0.25">
      <c r="F1797" s="1">
        <v>50</v>
      </c>
      <c r="G1797" s="1">
        <v>9.6999999999999993</v>
      </c>
      <c r="H1797" s="1">
        <v>50</v>
      </c>
      <c r="I1797" s="1">
        <v>9.6999999999999993</v>
      </c>
      <c r="J1797" s="1" t="s">
        <v>11</v>
      </c>
      <c r="K1797" s="1">
        <f t="shared" si="56"/>
        <v>1.3409355439102753E-4</v>
      </c>
      <c r="L1797" s="1">
        <f t="shared" si="57"/>
        <v>1.300707477592967E-3</v>
      </c>
    </row>
    <row r="1798" spans="2:12" x14ac:dyDescent="0.25">
      <c r="K1798" s="1">
        <f t="shared" si="56"/>
        <v>0</v>
      </c>
      <c r="L1798" s="1">
        <f t="shared" si="57"/>
        <v>0</v>
      </c>
    </row>
    <row r="1799" spans="2:12" x14ac:dyDescent="0.25">
      <c r="K1799" s="1">
        <f t="shared" si="56"/>
        <v>0</v>
      </c>
      <c r="L1799" s="1">
        <f t="shared" si="57"/>
        <v>0</v>
      </c>
    </row>
    <row r="1800" spans="2:12" x14ac:dyDescent="0.25">
      <c r="B1800" s="1">
        <v>6</v>
      </c>
      <c r="C1800" s="1" t="s">
        <v>324</v>
      </c>
      <c r="D1800" s="1" t="s">
        <v>13</v>
      </c>
      <c r="E1800" s="1" t="s">
        <v>616</v>
      </c>
      <c r="F1800" s="1">
        <v>45</v>
      </c>
      <c r="G1800" s="1">
        <v>7.82</v>
      </c>
      <c r="H1800" s="1">
        <v>45</v>
      </c>
      <c r="I1800" s="1">
        <v>7.82</v>
      </c>
      <c r="J1800" s="1" t="s">
        <v>49</v>
      </c>
      <c r="K1800" s="1">
        <f t="shared" si="56"/>
        <v>1.2068419895192478E-4</v>
      </c>
      <c r="L1800" s="1">
        <f t="shared" si="57"/>
        <v>9.4375043580405184E-4</v>
      </c>
    </row>
    <row r="1801" spans="2:12" x14ac:dyDescent="0.25">
      <c r="F1801" s="1">
        <v>45</v>
      </c>
      <c r="G1801" s="1">
        <v>8.5</v>
      </c>
      <c r="H1801" s="1">
        <v>45</v>
      </c>
      <c r="I1801" s="1">
        <v>8.5</v>
      </c>
      <c r="J1801" s="1" t="s">
        <v>49</v>
      </c>
      <c r="K1801" s="1">
        <f t="shared" si="56"/>
        <v>1.2068419895192478E-4</v>
      </c>
      <c r="L1801" s="1">
        <f t="shared" si="57"/>
        <v>1.0258156910913606E-3</v>
      </c>
    </row>
    <row r="1802" spans="2:12" x14ac:dyDescent="0.25">
      <c r="F1802" s="1">
        <v>50</v>
      </c>
      <c r="G1802" s="1">
        <v>12</v>
      </c>
      <c r="H1802" s="1">
        <v>50</v>
      </c>
      <c r="I1802" s="1">
        <v>12</v>
      </c>
      <c r="J1802" s="1" t="s">
        <v>49</v>
      </c>
      <c r="K1802" s="1">
        <f t="shared" si="56"/>
        <v>1.3409355439102753E-4</v>
      </c>
      <c r="L1802" s="1">
        <f t="shared" si="57"/>
        <v>1.6091226526923305E-3</v>
      </c>
    </row>
    <row r="1803" spans="2:12" x14ac:dyDescent="0.25">
      <c r="K1803" s="1">
        <f t="shared" si="56"/>
        <v>0</v>
      </c>
      <c r="L1803" s="1">
        <f t="shared" si="57"/>
        <v>0</v>
      </c>
    </row>
    <row r="1804" spans="2:12" x14ac:dyDescent="0.25">
      <c r="K1804" s="1">
        <f t="shared" si="56"/>
        <v>0</v>
      </c>
      <c r="L1804" s="1">
        <f t="shared" si="57"/>
        <v>0</v>
      </c>
    </row>
    <row r="1805" spans="2:12" x14ac:dyDescent="0.25">
      <c r="B1805" s="1">
        <v>7</v>
      </c>
      <c r="C1805" s="1" t="s">
        <v>326</v>
      </c>
      <c r="D1805" s="1" t="s">
        <v>150</v>
      </c>
      <c r="E1805" s="1" t="s">
        <v>617</v>
      </c>
      <c r="F1805" s="1">
        <v>140</v>
      </c>
      <c r="G1805" s="1">
        <v>6.25</v>
      </c>
      <c r="H1805" s="1">
        <v>140</v>
      </c>
      <c r="I1805" s="1">
        <v>6.25</v>
      </c>
      <c r="J1805" s="1" t="s">
        <v>11</v>
      </c>
      <c r="K1805" s="1">
        <f t="shared" si="56"/>
        <v>3.7546195229487707E-4</v>
      </c>
      <c r="L1805" s="1">
        <f t="shared" si="57"/>
        <v>2.3466372018429815E-3</v>
      </c>
    </row>
    <row r="1806" spans="2:12" x14ac:dyDescent="0.25">
      <c r="F1806" s="1">
        <v>50</v>
      </c>
      <c r="G1806" s="1">
        <v>6.29</v>
      </c>
      <c r="H1806" s="1">
        <v>50</v>
      </c>
      <c r="I1806" s="1">
        <v>6.29</v>
      </c>
      <c r="J1806" s="1" t="s">
        <v>49</v>
      </c>
      <c r="K1806" s="1">
        <f t="shared" si="56"/>
        <v>1.3409355439102753E-4</v>
      </c>
      <c r="L1806" s="1">
        <f t="shared" si="57"/>
        <v>8.4344845711956313E-4</v>
      </c>
    </row>
    <row r="1807" spans="2:12" x14ac:dyDescent="0.25">
      <c r="F1807" s="1">
        <v>50</v>
      </c>
      <c r="G1807" s="1">
        <v>7.25</v>
      </c>
      <c r="H1807" s="1">
        <v>50</v>
      </c>
      <c r="I1807" s="1">
        <v>7.25</v>
      </c>
      <c r="J1807" s="1" t="s">
        <v>49</v>
      </c>
      <c r="K1807" s="1">
        <f t="shared" si="56"/>
        <v>1.3409355439102753E-4</v>
      </c>
      <c r="L1807" s="1">
        <f t="shared" si="57"/>
        <v>9.7217826933494961E-4</v>
      </c>
    </row>
    <row r="1808" spans="2:12" x14ac:dyDescent="0.25">
      <c r="F1808" s="1">
        <v>50</v>
      </c>
      <c r="G1808" s="1">
        <v>7.25</v>
      </c>
      <c r="H1808" s="1">
        <v>50</v>
      </c>
      <c r="I1808" s="1">
        <v>7.25</v>
      </c>
      <c r="J1808" s="1" t="s">
        <v>49</v>
      </c>
      <c r="K1808" s="1">
        <f t="shared" si="56"/>
        <v>1.3409355439102753E-4</v>
      </c>
      <c r="L1808" s="1">
        <f t="shared" si="57"/>
        <v>9.7217826933494961E-4</v>
      </c>
    </row>
    <row r="1809" spans="2:12" x14ac:dyDescent="0.25">
      <c r="K1809" s="1">
        <f t="shared" si="56"/>
        <v>0</v>
      </c>
      <c r="L1809" s="1">
        <f t="shared" si="57"/>
        <v>0</v>
      </c>
    </row>
    <row r="1810" spans="2:12" x14ac:dyDescent="0.25">
      <c r="K1810" s="1">
        <f t="shared" si="56"/>
        <v>0</v>
      </c>
      <c r="L1810" s="1">
        <f t="shared" si="57"/>
        <v>0</v>
      </c>
    </row>
    <row r="1811" spans="2:12" x14ac:dyDescent="0.25">
      <c r="B1811" s="1">
        <v>8</v>
      </c>
      <c r="C1811" s="1" t="s">
        <v>327</v>
      </c>
      <c r="D1811" s="1" t="s">
        <v>13</v>
      </c>
      <c r="E1811" s="1" t="s">
        <v>618</v>
      </c>
      <c r="F1811" s="1">
        <v>45</v>
      </c>
      <c r="G1811" s="1">
        <v>6.83</v>
      </c>
      <c r="H1811" s="1">
        <v>45</v>
      </c>
      <c r="I1811" s="1">
        <v>6.83</v>
      </c>
      <c r="J1811" s="1" t="s">
        <v>49</v>
      </c>
      <c r="K1811" s="1">
        <f t="shared" si="56"/>
        <v>1.2068419895192478E-4</v>
      </c>
      <c r="L1811" s="1">
        <f t="shared" si="57"/>
        <v>8.2427307884164625E-4</v>
      </c>
    </row>
    <row r="1812" spans="2:12" x14ac:dyDescent="0.25">
      <c r="F1812" s="1">
        <v>45</v>
      </c>
      <c r="G1812" s="1">
        <v>8</v>
      </c>
      <c r="H1812" s="1">
        <v>45</v>
      </c>
      <c r="I1812" s="1">
        <v>8</v>
      </c>
      <c r="J1812" s="1" t="s">
        <v>49</v>
      </c>
      <c r="K1812" s="1">
        <f t="shared" si="56"/>
        <v>1.2068419895192478E-4</v>
      </c>
      <c r="L1812" s="1">
        <f t="shared" si="57"/>
        <v>9.6547359161539828E-4</v>
      </c>
    </row>
    <row r="1813" spans="2:12" x14ac:dyDescent="0.25">
      <c r="K1813" s="1">
        <f t="shared" si="56"/>
        <v>0</v>
      </c>
      <c r="L1813" s="1">
        <f t="shared" si="57"/>
        <v>0</v>
      </c>
    </row>
    <row r="1814" spans="2:12" x14ac:dyDescent="0.25">
      <c r="K1814" s="1">
        <f t="shared" si="56"/>
        <v>0</v>
      </c>
      <c r="L1814" s="1">
        <f t="shared" si="57"/>
        <v>0</v>
      </c>
    </row>
    <row r="1815" spans="2:12" x14ac:dyDescent="0.25">
      <c r="B1815" s="1">
        <v>9</v>
      </c>
      <c r="C1815" s="1" t="s">
        <v>619</v>
      </c>
      <c r="D1815" s="1" t="s">
        <v>13</v>
      </c>
      <c r="E1815" s="1" t="s">
        <v>620</v>
      </c>
      <c r="F1815" s="1">
        <v>45</v>
      </c>
      <c r="G1815" s="1">
        <v>7.82</v>
      </c>
      <c r="H1815" s="1">
        <v>45</v>
      </c>
      <c r="I1815" s="1">
        <v>7.82</v>
      </c>
      <c r="J1815" s="1" t="s">
        <v>49</v>
      </c>
      <c r="K1815" s="1">
        <f t="shared" si="56"/>
        <v>1.2068419895192478E-4</v>
      </c>
      <c r="L1815" s="1">
        <f t="shared" si="57"/>
        <v>9.4375043580405184E-4</v>
      </c>
    </row>
    <row r="1816" spans="2:12" x14ac:dyDescent="0.25">
      <c r="F1816" s="1">
        <v>45</v>
      </c>
      <c r="G1816" s="1">
        <v>8.5</v>
      </c>
      <c r="H1816" s="1">
        <v>45</v>
      </c>
      <c r="I1816" s="1">
        <v>8.5</v>
      </c>
      <c r="J1816" s="1" t="s">
        <v>49</v>
      </c>
      <c r="K1816" s="1">
        <f t="shared" si="56"/>
        <v>1.2068419895192478E-4</v>
      </c>
      <c r="L1816" s="1">
        <f t="shared" si="57"/>
        <v>1.0258156910913606E-3</v>
      </c>
    </row>
    <row r="1817" spans="2:12" x14ac:dyDescent="0.25">
      <c r="K1817" s="1">
        <f t="shared" si="56"/>
        <v>0</v>
      </c>
      <c r="L1817" s="1">
        <f t="shared" si="57"/>
        <v>0</v>
      </c>
    </row>
    <row r="1818" spans="2:12" x14ac:dyDescent="0.25">
      <c r="K1818" s="1">
        <f t="shared" si="56"/>
        <v>0</v>
      </c>
      <c r="L1818" s="1">
        <f t="shared" si="57"/>
        <v>0</v>
      </c>
    </row>
    <row r="1819" spans="2:12" x14ac:dyDescent="0.25">
      <c r="B1819" s="1">
        <v>10</v>
      </c>
      <c r="C1819" s="1" t="s">
        <v>621</v>
      </c>
      <c r="D1819" s="1" t="s">
        <v>622</v>
      </c>
      <c r="E1819" s="1" t="s">
        <v>233</v>
      </c>
      <c r="F1819" s="1">
        <v>100</v>
      </c>
      <c r="G1819" s="1">
        <v>5.51</v>
      </c>
      <c r="H1819" s="1">
        <v>100</v>
      </c>
      <c r="I1819" s="1">
        <v>5.51</v>
      </c>
      <c r="J1819" s="1" t="s">
        <v>11</v>
      </c>
      <c r="K1819" s="1">
        <f t="shared" si="56"/>
        <v>2.6818710878205506E-4</v>
      </c>
      <c r="L1819" s="1">
        <f t="shared" si="57"/>
        <v>1.4777109693891234E-3</v>
      </c>
    </row>
    <row r="1820" spans="2:12" x14ac:dyDescent="0.25">
      <c r="F1820" s="1">
        <v>100</v>
      </c>
      <c r="G1820" s="1">
        <v>5.51</v>
      </c>
      <c r="H1820" s="1">
        <v>100</v>
      </c>
      <c r="I1820" s="1">
        <v>5.51</v>
      </c>
      <c r="J1820" s="1" t="s">
        <v>11</v>
      </c>
      <c r="K1820" s="1">
        <f t="shared" si="56"/>
        <v>2.6818710878205506E-4</v>
      </c>
      <c r="L1820" s="1">
        <f t="shared" si="57"/>
        <v>1.4777109693891234E-3</v>
      </c>
    </row>
    <row r="1821" spans="2:12" x14ac:dyDescent="0.25">
      <c r="F1821" s="1">
        <v>140</v>
      </c>
      <c r="G1821" s="1">
        <v>5.7</v>
      </c>
      <c r="H1821" s="1">
        <v>140</v>
      </c>
      <c r="I1821" s="1">
        <v>5.7</v>
      </c>
      <c r="J1821" s="1" t="s">
        <v>11</v>
      </c>
      <c r="K1821" s="1">
        <f t="shared" si="56"/>
        <v>3.7546195229487707E-4</v>
      </c>
      <c r="L1821" s="1">
        <f t="shared" si="57"/>
        <v>2.1401331280807992E-3</v>
      </c>
    </row>
    <row r="1822" spans="2:12" x14ac:dyDescent="0.25">
      <c r="F1822" s="1">
        <v>200</v>
      </c>
      <c r="G1822" s="1">
        <v>5.8</v>
      </c>
      <c r="H1822" s="1">
        <v>200</v>
      </c>
      <c r="I1822" s="1">
        <v>5.8</v>
      </c>
      <c r="J1822" s="1" t="s">
        <v>11</v>
      </c>
      <c r="K1822" s="1">
        <f t="shared" si="56"/>
        <v>5.3637421756411012E-4</v>
      </c>
      <c r="L1822" s="1">
        <f t="shared" si="57"/>
        <v>3.1109704618718387E-3</v>
      </c>
    </row>
    <row r="1823" spans="2:12" x14ac:dyDescent="0.25">
      <c r="F1823" s="1">
        <v>50</v>
      </c>
      <c r="G1823" s="1">
        <v>6</v>
      </c>
      <c r="H1823" s="1">
        <v>50</v>
      </c>
      <c r="I1823" s="1">
        <v>6</v>
      </c>
      <c r="J1823" s="1" t="s">
        <v>49</v>
      </c>
      <c r="K1823" s="1">
        <f t="shared" si="56"/>
        <v>1.3409355439102753E-4</v>
      </c>
      <c r="L1823" s="1">
        <f t="shared" si="57"/>
        <v>8.0456132634616523E-4</v>
      </c>
    </row>
    <row r="1824" spans="2:12" x14ac:dyDescent="0.25">
      <c r="F1824" s="1">
        <v>50</v>
      </c>
      <c r="G1824" s="1">
        <v>6.2</v>
      </c>
      <c r="H1824" s="1">
        <v>50</v>
      </c>
      <c r="I1824" s="1">
        <v>6.2</v>
      </c>
      <c r="J1824" s="1" t="s">
        <v>11</v>
      </c>
      <c r="K1824" s="1">
        <f t="shared" si="56"/>
        <v>1.3409355439102753E-4</v>
      </c>
      <c r="L1824" s="1">
        <f t="shared" si="57"/>
        <v>8.3138003722437067E-4</v>
      </c>
    </row>
    <row r="1825" spans="2:12" x14ac:dyDescent="0.25">
      <c r="F1825" s="1">
        <v>50</v>
      </c>
      <c r="G1825" s="1">
        <v>6.29</v>
      </c>
      <c r="H1825" s="1">
        <v>50</v>
      </c>
      <c r="I1825" s="1">
        <v>6.29</v>
      </c>
      <c r="J1825" s="1" t="s">
        <v>49</v>
      </c>
      <c r="K1825" s="1">
        <f t="shared" si="56"/>
        <v>1.3409355439102753E-4</v>
      </c>
      <c r="L1825" s="1">
        <f t="shared" si="57"/>
        <v>8.4344845711956313E-4</v>
      </c>
    </row>
    <row r="1826" spans="2:12" x14ac:dyDescent="0.25">
      <c r="F1826" s="1">
        <v>50</v>
      </c>
      <c r="G1826" s="1">
        <v>6.5</v>
      </c>
      <c r="H1826" s="1">
        <v>50</v>
      </c>
      <c r="I1826" s="1">
        <v>6.5</v>
      </c>
      <c r="J1826" s="1" t="s">
        <v>11</v>
      </c>
      <c r="K1826" s="1">
        <f t="shared" si="56"/>
        <v>1.3409355439102753E-4</v>
      </c>
      <c r="L1826" s="1">
        <f t="shared" si="57"/>
        <v>8.7160810354167898E-4</v>
      </c>
    </row>
    <row r="1827" spans="2:12" x14ac:dyDescent="0.25">
      <c r="F1827" s="1">
        <v>50</v>
      </c>
      <c r="G1827" s="1">
        <v>7.25</v>
      </c>
      <c r="H1827" s="1">
        <v>50</v>
      </c>
      <c r="I1827" s="1">
        <v>7.25</v>
      </c>
      <c r="J1827" s="1" t="s">
        <v>49</v>
      </c>
      <c r="K1827" s="1">
        <f t="shared" si="56"/>
        <v>1.3409355439102753E-4</v>
      </c>
      <c r="L1827" s="1">
        <f t="shared" si="57"/>
        <v>9.7217826933494961E-4</v>
      </c>
    </row>
    <row r="1828" spans="2:12" x14ac:dyDescent="0.25">
      <c r="K1828" s="1">
        <f t="shared" si="56"/>
        <v>0</v>
      </c>
      <c r="L1828" s="1">
        <f t="shared" si="57"/>
        <v>0</v>
      </c>
    </row>
    <row r="1829" spans="2:12" x14ac:dyDescent="0.25">
      <c r="K1829" s="1">
        <f t="shared" si="56"/>
        <v>0</v>
      </c>
      <c r="L1829" s="1">
        <f t="shared" si="57"/>
        <v>0</v>
      </c>
    </row>
    <row r="1830" spans="2:12" x14ac:dyDescent="0.25">
      <c r="B1830" s="1">
        <v>11</v>
      </c>
      <c r="C1830" s="1" t="s">
        <v>623</v>
      </c>
      <c r="D1830" s="1" t="s">
        <v>47</v>
      </c>
      <c r="E1830" s="1" t="s">
        <v>379</v>
      </c>
      <c r="F1830" s="1">
        <v>30</v>
      </c>
      <c r="G1830" s="1">
        <v>6.25</v>
      </c>
      <c r="H1830" s="1">
        <v>30</v>
      </c>
      <c r="I1830" s="1">
        <v>6.25</v>
      </c>
      <c r="J1830" s="1" t="s">
        <v>49</v>
      </c>
      <c r="K1830" s="1">
        <f t="shared" si="56"/>
        <v>8.0456132634616523E-5</v>
      </c>
      <c r="L1830" s="1">
        <f t="shared" si="57"/>
        <v>5.0285082896635324E-4</v>
      </c>
    </row>
    <row r="1831" spans="2:12" x14ac:dyDescent="0.25">
      <c r="F1831" s="1">
        <v>30</v>
      </c>
      <c r="G1831" s="1">
        <v>6.83</v>
      </c>
      <c r="H1831" s="1">
        <v>30</v>
      </c>
      <c r="I1831" s="1">
        <v>6.83</v>
      </c>
      <c r="J1831" s="1" t="s">
        <v>49</v>
      </c>
      <c r="K1831" s="1">
        <f t="shared" si="56"/>
        <v>8.0456132634616523E-5</v>
      </c>
      <c r="L1831" s="1">
        <f t="shared" si="57"/>
        <v>5.4951538589443087E-4</v>
      </c>
    </row>
    <row r="1832" spans="2:12" x14ac:dyDescent="0.25">
      <c r="F1832" s="1">
        <v>50</v>
      </c>
      <c r="G1832" s="1">
        <v>9.6999999999999993</v>
      </c>
      <c r="H1832" s="1">
        <v>40</v>
      </c>
      <c r="I1832" s="1">
        <v>9.6999999999999993</v>
      </c>
      <c r="J1832" s="1" t="s">
        <v>11</v>
      </c>
      <c r="K1832" s="1">
        <f t="shared" si="56"/>
        <v>1.0727484351282203E-4</v>
      </c>
      <c r="L1832" s="1">
        <f t="shared" si="57"/>
        <v>1.0405659820743737E-3</v>
      </c>
    </row>
    <row r="1833" spans="2:12" x14ac:dyDescent="0.25">
      <c r="K1833" s="1">
        <f t="shared" si="56"/>
        <v>0</v>
      </c>
      <c r="L1833" s="1">
        <f t="shared" si="57"/>
        <v>0</v>
      </c>
    </row>
    <row r="1834" spans="2:12" x14ac:dyDescent="0.25">
      <c r="K1834" s="1">
        <f t="shared" si="56"/>
        <v>0</v>
      </c>
      <c r="L1834" s="1">
        <f t="shared" si="57"/>
        <v>0</v>
      </c>
    </row>
    <row r="1835" spans="2:12" x14ac:dyDescent="0.25">
      <c r="B1835" s="1">
        <v>12</v>
      </c>
      <c r="C1835" s="1" t="s">
        <v>624</v>
      </c>
      <c r="D1835" s="1" t="s">
        <v>22</v>
      </c>
      <c r="E1835" s="1" t="s">
        <v>238</v>
      </c>
      <c r="F1835" s="1">
        <v>50</v>
      </c>
      <c r="G1835" s="1">
        <v>6.75</v>
      </c>
      <c r="H1835" s="1">
        <v>50</v>
      </c>
      <c r="I1835" s="1">
        <v>6.75</v>
      </c>
      <c r="J1835" s="1" t="s">
        <v>49</v>
      </c>
      <c r="K1835" s="1">
        <f t="shared" si="56"/>
        <v>1.3409355439102753E-4</v>
      </c>
      <c r="L1835" s="1">
        <f t="shared" si="57"/>
        <v>9.0513149213943586E-4</v>
      </c>
    </row>
    <row r="1836" spans="2:12" x14ac:dyDescent="0.25">
      <c r="F1836" s="1">
        <v>50</v>
      </c>
      <c r="G1836" s="1">
        <v>7.82</v>
      </c>
      <c r="H1836" s="1">
        <v>50</v>
      </c>
      <c r="I1836" s="1">
        <v>7.82</v>
      </c>
      <c r="J1836" s="1" t="s">
        <v>49</v>
      </c>
      <c r="K1836" s="1">
        <f t="shared" si="56"/>
        <v>1.3409355439102753E-4</v>
      </c>
      <c r="L1836" s="1">
        <f t="shared" si="57"/>
        <v>1.0486115953378353E-3</v>
      </c>
    </row>
    <row r="1837" spans="2:12" x14ac:dyDescent="0.25">
      <c r="F1837" s="1">
        <v>50</v>
      </c>
      <c r="G1837" s="1">
        <v>11</v>
      </c>
      <c r="H1837" s="1">
        <v>50</v>
      </c>
      <c r="I1837" s="1">
        <v>11</v>
      </c>
      <c r="J1837" s="1" t="s">
        <v>11</v>
      </c>
      <c r="K1837" s="1">
        <f t="shared" si="56"/>
        <v>1.3409355439102753E-4</v>
      </c>
      <c r="L1837" s="1">
        <f t="shared" si="57"/>
        <v>1.4750290983013027E-3</v>
      </c>
    </row>
    <row r="1838" spans="2:12" x14ac:dyDescent="0.25">
      <c r="K1838" s="1">
        <f t="shared" si="56"/>
        <v>0</v>
      </c>
      <c r="L1838" s="1">
        <f t="shared" si="57"/>
        <v>0</v>
      </c>
    </row>
    <row r="1839" spans="2:12" x14ac:dyDescent="0.25">
      <c r="K1839" s="1">
        <f t="shared" si="56"/>
        <v>0</v>
      </c>
      <c r="L1839" s="1">
        <f t="shared" si="57"/>
        <v>0</v>
      </c>
    </row>
    <row r="1840" spans="2:12" x14ac:dyDescent="0.25">
      <c r="B1840" s="1">
        <v>13</v>
      </c>
      <c r="C1840" s="1" t="s">
        <v>625</v>
      </c>
      <c r="D1840" s="1" t="s">
        <v>150</v>
      </c>
      <c r="E1840" s="1" t="s">
        <v>235</v>
      </c>
      <c r="F1840" s="1">
        <v>65</v>
      </c>
      <c r="G1840" s="1">
        <v>5.44</v>
      </c>
      <c r="H1840" s="1">
        <v>65</v>
      </c>
      <c r="I1840" s="1">
        <v>5.44</v>
      </c>
      <c r="J1840" s="1" t="s">
        <v>11</v>
      </c>
      <c r="K1840" s="1">
        <f t="shared" si="56"/>
        <v>1.7432162070833579E-4</v>
      </c>
      <c r="L1840" s="1">
        <f t="shared" si="57"/>
        <v>9.4830961665334681E-4</v>
      </c>
    </row>
    <row r="1841" spans="2:12" x14ac:dyDescent="0.25">
      <c r="F1841" s="1">
        <v>50</v>
      </c>
      <c r="G1841" s="1">
        <v>5.44</v>
      </c>
      <c r="H1841" s="1">
        <v>50</v>
      </c>
      <c r="I1841" s="1">
        <v>5.44</v>
      </c>
      <c r="J1841" s="1" t="s">
        <v>11</v>
      </c>
      <c r="K1841" s="1">
        <f t="shared" si="56"/>
        <v>1.3409355439102753E-4</v>
      </c>
      <c r="L1841" s="1">
        <f t="shared" si="57"/>
        <v>7.2946893588718984E-4</v>
      </c>
    </row>
    <row r="1842" spans="2:12" x14ac:dyDescent="0.25">
      <c r="F1842" s="1">
        <v>100</v>
      </c>
      <c r="G1842" s="1">
        <v>5.45</v>
      </c>
      <c r="H1842" s="1">
        <v>100</v>
      </c>
      <c r="I1842" s="1">
        <v>5.45</v>
      </c>
      <c r="J1842" s="1" t="s">
        <v>11</v>
      </c>
      <c r="K1842" s="1">
        <f t="shared" si="56"/>
        <v>2.6818710878205506E-4</v>
      </c>
      <c r="L1842" s="1">
        <f t="shared" si="57"/>
        <v>1.4616197428622001E-3</v>
      </c>
    </row>
    <row r="1843" spans="2:12" x14ac:dyDescent="0.25">
      <c r="F1843" s="1">
        <v>140</v>
      </c>
      <c r="G1843" s="1">
        <v>5.5</v>
      </c>
      <c r="H1843" s="1">
        <v>135</v>
      </c>
      <c r="I1843" s="1">
        <v>5.5</v>
      </c>
      <c r="J1843" s="1" t="s">
        <v>11</v>
      </c>
      <c r="K1843" s="1">
        <f t="shared" si="56"/>
        <v>3.6205259685577435E-4</v>
      </c>
      <c r="L1843" s="1">
        <f t="shared" si="57"/>
        <v>1.9912892827067589E-3</v>
      </c>
    </row>
    <row r="1844" spans="2:12" x14ac:dyDescent="0.25">
      <c r="K1844" s="1">
        <f t="shared" si="56"/>
        <v>0</v>
      </c>
      <c r="L1844" s="1">
        <f t="shared" si="57"/>
        <v>0</v>
      </c>
    </row>
    <row r="1845" spans="2:12" x14ac:dyDescent="0.25">
      <c r="K1845" s="1">
        <f t="shared" si="56"/>
        <v>0</v>
      </c>
      <c r="L1845" s="1">
        <f t="shared" si="57"/>
        <v>0</v>
      </c>
    </row>
    <row r="1846" spans="2:12" x14ac:dyDescent="0.25">
      <c r="B1846" s="1">
        <v>14</v>
      </c>
      <c r="C1846" s="1" t="s">
        <v>626</v>
      </c>
      <c r="D1846" s="1" t="s">
        <v>47</v>
      </c>
      <c r="E1846" s="1" t="s">
        <v>370</v>
      </c>
      <c r="F1846" s="1">
        <v>30</v>
      </c>
      <c r="G1846" s="1">
        <v>6.25</v>
      </c>
      <c r="H1846" s="1">
        <v>30</v>
      </c>
      <c r="I1846" s="1">
        <v>6.25</v>
      </c>
      <c r="J1846" s="1" t="s">
        <v>49</v>
      </c>
      <c r="K1846" s="1">
        <f t="shared" si="56"/>
        <v>8.0456132634616523E-5</v>
      </c>
      <c r="L1846" s="1">
        <f t="shared" si="57"/>
        <v>5.0285082896635324E-4</v>
      </c>
    </row>
    <row r="1847" spans="2:12" x14ac:dyDescent="0.25">
      <c r="F1847" s="1">
        <v>30</v>
      </c>
      <c r="G1847" s="1">
        <v>6.92</v>
      </c>
      <c r="H1847" s="1">
        <v>30</v>
      </c>
      <c r="I1847" s="1">
        <v>6.92</v>
      </c>
      <c r="J1847" s="1" t="s">
        <v>49</v>
      </c>
      <c r="K1847" s="1">
        <f t="shared" si="56"/>
        <v>8.0456132634616523E-5</v>
      </c>
      <c r="L1847" s="1">
        <f t="shared" si="57"/>
        <v>5.5675643783154635E-4</v>
      </c>
    </row>
    <row r="1848" spans="2:12" x14ac:dyDescent="0.25">
      <c r="F1848" s="1">
        <v>50</v>
      </c>
      <c r="G1848" s="1">
        <v>9.6999999999999993</v>
      </c>
      <c r="H1848" s="1">
        <v>40</v>
      </c>
      <c r="I1848" s="1">
        <v>9.6999999999999993</v>
      </c>
      <c r="J1848" s="1" t="s">
        <v>11</v>
      </c>
      <c r="K1848" s="1">
        <f t="shared" si="56"/>
        <v>1.0727484351282203E-4</v>
      </c>
      <c r="L1848" s="1">
        <f t="shared" si="57"/>
        <v>1.0405659820743737E-3</v>
      </c>
    </row>
    <row r="1849" spans="2:12" x14ac:dyDescent="0.25">
      <c r="K1849" s="1">
        <f t="shared" si="56"/>
        <v>0</v>
      </c>
      <c r="L1849" s="1">
        <f t="shared" si="57"/>
        <v>0</v>
      </c>
    </row>
    <row r="1850" spans="2:12" x14ac:dyDescent="0.25">
      <c r="K1850" s="1">
        <f t="shared" si="56"/>
        <v>0</v>
      </c>
      <c r="L1850" s="1">
        <f t="shared" si="57"/>
        <v>0</v>
      </c>
    </row>
    <row r="1851" spans="2:12" x14ac:dyDescent="0.25">
      <c r="B1851" s="1">
        <v>15</v>
      </c>
      <c r="C1851" s="1" t="s">
        <v>627</v>
      </c>
      <c r="D1851" s="1" t="s">
        <v>47</v>
      </c>
      <c r="E1851" s="1" t="s">
        <v>240</v>
      </c>
      <c r="F1851" s="1">
        <v>30</v>
      </c>
      <c r="G1851" s="1">
        <v>6.75</v>
      </c>
      <c r="H1851" s="1">
        <v>30</v>
      </c>
      <c r="I1851" s="1">
        <v>6.75</v>
      </c>
      <c r="J1851" s="1" t="s">
        <v>49</v>
      </c>
      <c r="K1851" s="1">
        <f t="shared" si="56"/>
        <v>8.0456132634616523E-5</v>
      </c>
      <c r="L1851" s="1">
        <f t="shared" si="57"/>
        <v>5.4307889528366156E-4</v>
      </c>
    </row>
    <row r="1852" spans="2:12" x14ac:dyDescent="0.25">
      <c r="F1852" s="1">
        <v>30</v>
      </c>
      <c r="G1852" s="1">
        <v>7.91</v>
      </c>
      <c r="H1852" s="1">
        <v>30</v>
      </c>
      <c r="I1852" s="1">
        <v>7.91</v>
      </c>
      <c r="J1852" s="1" t="s">
        <v>49</v>
      </c>
      <c r="K1852" s="1">
        <f t="shared" si="56"/>
        <v>8.0456132634616523E-5</v>
      </c>
      <c r="L1852" s="1">
        <f t="shared" si="57"/>
        <v>6.3640800913981671E-4</v>
      </c>
    </row>
    <row r="1853" spans="2:12" x14ac:dyDescent="0.25">
      <c r="F1853" s="1">
        <v>50</v>
      </c>
      <c r="G1853" s="1">
        <v>12</v>
      </c>
      <c r="H1853" s="1">
        <v>40</v>
      </c>
      <c r="I1853" s="1">
        <v>12</v>
      </c>
      <c r="J1853" s="1" t="s">
        <v>49</v>
      </c>
      <c r="K1853" s="1">
        <f t="shared" si="56"/>
        <v>1.0727484351282203E-4</v>
      </c>
      <c r="L1853" s="1">
        <f t="shared" si="57"/>
        <v>1.2872981221538644E-3</v>
      </c>
    </row>
    <row r="1854" spans="2:12" x14ac:dyDescent="0.25">
      <c r="K1854" s="1">
        <f t="shared" si="56"/>
        <v>0</v>
      </c>
      <c r="L1854" s="1">
        <f t="shared" si="57"/>
        <v>0</v>
      </c>
    </row>
    <row r="1855" spans="2:12" x14ac:dyDescent="0.25">
      <c r="K1855" s="1">
        <f t="shared" si="56"/>
        <v>0</v>
      </c>
      <c r="L1855" s="1">
        <f t="shared" si="57"/>
        <v>0</v>
      </c>
    </row>
    <row r="1856" spans="2:12" x14ac:dyDescent="0.25">
      <c r="B1856" s="1">
        <v>16</v>
      </c>
      <c r="C1856" s="1" t="s">
        <v>628</v>
      </c>
      <c r="D1856" s="1" t="s">
        <v>25</v>
      </c>
      <c r="E1856" s="1" t="s">
        <v>154</v>
      </c>
      <c r="F1856" s="1">
        <v>100</v>
      </c>
      <c r="G1856" s="1">
        <v>5.51</v>
      </c>
      <c r="H1856" s="1">
        <v>100</v>
      </c>
      <c r="I1856" s="1">
        <v>5.51</v>
      </c>
      <c r="J1856" s="1" t="s">
        <v>11</v>
      </c>
      <c r="K1856" s="1">
        <f t="shared" si="56"/>
        <v>2.6818710878205506E-4</v>
      </c>
      <c r="L1856" s="1">
        <f t="shared" si="57"/>
        <v>1.4777109693891234E-3</v>
      </c>
    </row>
    <row r="1857" spans="2:12" x14ac:dyDescent="0.25">
      <c r="F1857" s="1">
        <v>50</v>
      </c>
      <c r="G1857" s="1">
        <v>5.51</v>
      </c>
      <c r="H1857" s="1">
        <v>50</v>
      </c>
      <c r="I1857" s="1">
        <v>5.51</v>
      </c>
      <c r="J1857" s="1" t="s">
        <v>11</v>
      </c>
      <c r="K1857" s="1">
        <f t="shared" si="56"/>
        <v>1.3409355439102753E-4</v>
      </c>
      <c r="L1857" s="1">
        <f t="shared" si="57"/>
        <v>7.3885548469456168E-4</v>
      </c>
    </row>
    <row r="1858" spans="2:12" x14ac:dyDescent="0.25">
      <c r="F1858" s="1">
        <v>100</v>
      </c>
      <c r="G1858" s="1">
        <v>5.51</v>
      </c>
      <c r="H1858" s="1">
        <v>100</v>
      </c>
      <c r="I1858" s="1">
        <v>5.51</v>
      </c>
      <c r="J1858" s="1" t="s">
        <v>11</v>
      </c>
      <c r="K1858" s="1">
        <f t="shared" si="56"/>
        <v>2.6818710878205506E-4</v>
      </c>
      <c r="L1858" s="1">
        <f t="shared" si="57"/>
        <v>1.4777109693891234E-3</v>
      </c>
    </row>
    <row r="1859" spans="2:12" x14ac:dyDescent="0.25">
      <c r="F1859" s="1">
        <v>350</v>
      </c>
      <c r="G1859" s="1">
        <v>5.51</v>
      </c>
      <c r="H1859" s="1">
        <v>150</v>
      </c>
      <c r="I1859" s="1">
        <v>5.51</v>
      </c>
      <c r="J1859" s="1" t="s">
        <v>11</v>
      </c>
      <c r="K1859" s="1">
        <f t="shared" ref="K1859:K1922" si="58">H1859/$H$6417</f>
        <v>4.0228066317308262E-4</v>
      </c>
      <c r="L1859" s="1">
        <f t="shared" si="57"/>
        <v>2.2165664540836853E-3</v>
      </c>
    </row>
    <row r="1860" spans="2:12" x14ac:dyDescent="0.25">
      <c r="K1860" s="1">
        <f t="shared" si="58"/>
        <v>0</v>
      </c>
      <c r="L1860" s="1">
        <f t="shared" ref="L1860:L1923" si="59">K1860*I1860</f>
        <v>0</v>
      </c>
    </row>
    <row r="1861" spans="2:12" x14ac:dyDescent="0.25">
      <c r="K1861" s="1">
        <f t="shared" si="58"/>
        <v>0</v>
      </c>
      <c r="L1861" s="1">
        <f t="shared" si="59"/>
        <v>0</v>
      </c>
    </row>
    <row r="1862" spans="2:12" x14ac:dyDescent="0.25">
      <c r="B1862" s="1">
        <v>17</v>
      </c>
      <c r="C1862" s="1" t="s">
        <v>629</v>
      </c>
      <c r="D1862" s="1" t="s">
        <v>150</v>
      </c>
      <c r="E1862" s="1" t="s">
        <v>358</v>
      </c>
      <c r="F1862" s="1">
        <v>50</v>
      </c>
      <c r="G1862" s="1">
        <v>6.25</v>
      </c>
      <c r="H1862" s="1">
        <v>50</v>
      </c>
      <c r="I1862" s="1">
        <v>6.25</v>
      </c>
      <c r="J1862" s="1" t="s">
        <v>49</v>
      </c>
      <c r="K1862" s="1">
        <f t="shared" si="58"/>
        <v>1.3409355439102753E-4</v>
      </c>
      <c r="L1862" s="1">
        <f t="shared" si="59"/>
        <v>8.3808471494392211E-4</v>
      </c>
    </row>
    <row r="1863" spans="2:12" x14ac:dyDescent="0.25">
      <c r="F1863" s="1">
        <v>50</v>
      </c>
      <c r="G1863" s="1">
        <v>6.83</v>
      </c>
      <c r="H1863" s="1">
        <v>50</v>
      </c>
      <c r="I1863" s="1">
        <v>6.83</v>
      </c>
      <c r="J1863" s="1" t="s">
        <v>49</v>
      </c>
      <c r="K1863" s="1">
        <f t="shared" si="58"/>
        <v>1.3409355439102753E-4</v>
      </c>
      <c r="L1863" s="1">
        <f t="shared" si="59"/>
        <v>9.1585897649071801E-4</v>
      </c>
    </row>
    <row r="1864" spans="2:12" x14ac:dyDescent="0.25">
      <c r="F1864" s="1">
        <v>50</v>
      </c>
      <c r="G1864" s="1">
        <v>10.7</v>
      </c>
      <c r="H1864" s="1">
        <v>50</v>
      </c>
      <c r="I1864" s="1">
        <v>10.7</v>
      </c>
      <c r="J1864" s="1" t="s">
        <v>49</v>
      </c>
      <c r="K1864" s="1">
        <f t="shared" si="58"/>
        <v>1.3409355439102753E-4</v>
      </c>
      <c r="L1864" s="1">
        <f t="shared" si="59"/>
        <v>1.4348010319839945E-3</v>
      </c>
    </row>
    <row r="1865" spans="2:12" x14ac:dyDescent="0.25">
      <c r="K1865" s="1">
        <f t="shared" si="58"/>
        <v>0</v>
      </c>
      <c r="L1865" s="1">
        <f t="shared" si="59"/>
        <v>0</v>
      </c>
    </row>
    <row r="1866" spans="2:12" x14ac:dyDescent="0.25">
      <c r="K1866" s="1">
        <f t="shared" si="58"/>
        <v>0</v>
      </c>
      <c r="L1866" s="1">
        <f t="shared" si="59"/>
        <v>0</v>
      </c>
    </row>
    <row r="1867" spans="2:12" x14ac:dyDescent="0.25">
      <c r="B1867" s="1">
        <v>18</v>
      </c>
      <c r="C1867" s="1" t="s">
        <v>630</v>
      </c>
      <c r="D1867" s="1" t="s">
        <v>32</v>
      </c>
      <c r="E1867" s="1" t="s">
        <v>242</v>
      </c>
      <c r="F1867" s="1">
        <v>50</v>
      </c>
      <c r="G1867" s="1">
        <v>6.75</v>
      </c>
      <c r="H1867" s="1">
        <v>50</v>
      </c>
      <c r="I1867" s="1">
        <v>6.75</v>
      </c>
      <c r="J1867" s="1" t="s">
        <v>49</v>
      </c>
      <c r="K1867" s="1">
        <f t="shared" si="58"/>
        <v>1.3409355439102753E-4</v>
      </c>
      <c r="L1867" s="1">
        <f t="shared" si="59"/>
        <v>9.0513149213943586E-4</v>
      </c>
    </row>
    <row r="1868" spans="2:12" x14ac:dyDescent="0.25">
      <c r="F1868" s="1">
        <v>50</v>
      </c>
      <c r="G1868" s="1">
        <v>7.82</v>
      </c>
      <c r="H1868" s="1">
        <v>50</v>
      </c>
      <c r="I1868" s="1">
        <v>7.82</v>
      </c>
      <c r="J1868" s="1" t="s">
        <v>49</v>
      </c>
      <c r="K1868" s="1">
        <f t="shared" si="58"/>
        <v>1.3409355439102753E-4</v>
      </c>
      <c r="L1868" s="1">
        <f t="shared" si="59"/>
        <v>1.0486115953378353E-3</v>
      </c>
    </row>
    <row r="1869" spans="2:12" x14ac:dyDescent="0.25">
      <c r="F1869" s="1">
        <v>50</v>
      </c>
      <c r="G1869" s="1">
        <v>11</v>
      </c>
      <c r="H1869" s="1">
        <v>50</v>
      </c>
      <c r="I1869" s="1">
        <v>11</v>
      </c>
      <c r="J1869" s="1" t="s">
        <v>11</v>
      </c>
      <c r="K1869" s="1">
        <f t="shared" si="58"/>
        <v>1.3409355439102753E-4</v>
      </c>
      <c r="L1869" s="1">
        <f t="shared" si="59"/>
        <v>1.4750290983013027E-3</v>
      </c>
    </row>
    <row r="1870" spans="2:12" x14ac:dyDescent="0.25">
      <c r="B1870" s="1">
        <v>1</v>
      </c>
      <c r="C1870" s="1" t="s">
        <v>631</v>
      </c>
      <c r="D1870" s="1" t="s">
        <v>220</v>
      </c>
      <c r="E1870" s="1" t="s">
        <v>632</v>
      </c>
      <c r="F1870" s="1">
        <v>100</v>
      </c>
      <c r="G1870" s="1">
        <v>4.5999999999999996</v>
      </c>
      <c r="H1870" s="1">
        <v>100</v>
      </c>
      <c r="I1870" s="1">
        <v>4.5999999999999996</v>
      </c>
      <c r="J1870" s="1" t="s">
        <v>11</v>
      </c>
      <c r="K1870" s="1">
        <f t="shared" si="58"/>
        <v>2.6818710878205506E-4</v>
      </c>
      <c r="L1870" s="1">
        <f t="shared" si="59"/>
        <v>1.2336607003974533E-3</v>
      </c>
    </row>
    <row r="1871" spans="2:12" x14ac:dyDescent="0.25">
      <c r="F1871" s="1">
        <v>50</v>
      </c>
      <c r="G1871" s="1">
        <v>4.5999999999999996</v>
      </c>
      <c r="H1871" s="1">
        <v>50</v>
      </c>
      <c r="I1871" s="1">
        <v>4.5999999999999996</v>
      </c>
      <c r="J1871" s="1" t="s">
        <v>11</v>
      </c>
      <c r="K1871" s="1">
        <f t="shared" si="58"/>
        <v>1.3409355439102753E-4</v>
      </c>
      <c r="L1871" s="1">
        <f t="shared" si="59"/>
        <v>6.1683035019872664E-4</v>
      </c>
    </row>
    <row r="1872" spans="2:12" x14ac:dyDescent="0.25">
      <c r="F1872" s="1">
        <v>50</v>
      </c>
      <c r="G1872" s="1">
        <v>4.62</v>
      </c>
      <c r="H1872" s="1">
        <v>50</v>
      </c>
      <c r="I1872" s="1">
        <v>4.62</v>
      </c>
      <c r="J1872" s="1" t="s">
        <v>11</v>
      </c>
      <c r="K1872" s="1">
        <f t="shared" si="58"/>
        <v>1.3409355439102753E-4</v>
      </c>
      <c r="L1872" s="1">
        <f t="shared" si="59"/>
        <v>6.1951222128654715E-4</v>
      </c>
    </row>
    <row r="1873" spans="2:12" x14ac:dyDescent="0.25">
      <c r="K1873" s="1">
        <f t="shared" si="58"/>
        <v>0</v>
      </c>
      <c r="L1873" s="1">
        <f t="shared" si="59"/>
        <v>0</v>
      </c>
    </row>
    <row r="1874" spans="2:12" x14ac:dyDescent="0.25">
      <c r="K1874" s="1">
        <f t="shared" si="58"/>
        <v>0</v>
      </c>
      <c r="L1874" s="1">
        <f t="shared" si="59"/>
        <v>0</v>
      </c>
    </row>
    <row r="1875" spans="2:12" x14ac:dyDescent="0.25">
      <c r="B1875" s="1">
        <v>2</v>
      </c>
      <c r="C1875" s="1" t="s">
        <v>633</v>
      </c>
      <c r="D1875" s="1" t="s">
        <v>220</v>
      </c>
      <c r="E1875" s="1" t="s">
        <v>634</v>
      </c>
      <c r="F1875" s="1">
        <v>100</v>
      </c>
      <c r="G1875" s="1">
        <v>6.25</v>
      </c>
      <c r="H1875" s="1">
        <v>100</v>
      </c>
      <c r="I1875" s="1">
        <v>6.25</v>
      </c>
      <c r="J1875" s="1" t="s">
        <v>11</v>
      </c>
      <c r="K1875" s="1">
        <f t="shared" si="58"/>
        <v>2.6818710878205506E-4</v>
      </c>
      <c r="L1875" s="1">
        <f t="shared" si="59"/>
        <v>1.6761694298878442E-3</v>
      </c>
    </row>
    <row r="1876" spans="2:12" x14ac:dyDescent="0.25">
      <c r="K1876" s="1">
        <f t="shared" si="58"/>
        <v>0</v>
      </c>
      <c r="L1876" s="1">
        <f t="shared" si="59"/>
        <v>0</v>
      </c>
    </row>
    <row r="1877" spans="2:12" x14ac:dyDescent="0.25">
      <c r="K1877" s="1">
        <f t="shared" si="58"/>
        <v>0</v>
      </c>
      <c r="L1877" s="1">
        <f t="shared" si="59"/>
        <v>0</v>
      </c>
    </row>
    <row r="1878" spans="2:12" x14ac:dyDescent="0.25">
      <c r="B1878" s="1">
        <v>3</v>
      </c>
      <c r="C1878" s="1" t="s">
        <v>635</v>
      </c>
      <c r="D1878" s="1" t="s">
        <v>9</v>
      </c>
      <c r="E1878" s="1" t="s">
        <v>636</v>
      </c>
      <c r="F1878" s="1">
        <v>100</v>
      </c>
      <c r="G1878" s="1">
        <v>4.8</v>
      </c>
      <c r="H1878" s="1">
        <v>100</v>
      </c>
      <c r="I1878" s="1">
        <v>4.8</v>
      </c>
      <c r="J1878" s="1" t="s">
        <v>11</v>
      </c>
      <c r="K1878" s="1">
        <f t="shared" si="58"/>
        <v>2.6818710878205506E-4</v>
      </c>
      <c r="L1878" s="1">
        <f t="shared" si="59"/>
        <v>1.2872981221538642E-3</v>
      </c>
    </row>
    <row r="1879" spans="2:12" x14ac:dyDescent="0.25">
      <c r="F1879" s="1">
        <v>100</v>
      </c>
      <c r="G1879" s="1">
        <v>4.8</v>
      </c>
      <c r="H1879" s="1">
        <v>100</v>
      </c>
      <c r="I1879" s="1">
        <v>4.8</v>
      </c>
      <c r="J1879" s="1" t="s">
        <v>11</v>
      </c>
      <c r="K1879" s="1">
        <f t="shared" si="58"/>
        <v>2.6818710878205506E-4</v>
      </c>
      <c r="L1879" s="1">
        <f t="shared" si="59"/>
        <v>1.2872981221538642E-3</v>
      </c>
    </row>
    <row r="1880" spans="2:12" x14ac:dyDescent="0.25">
      <c r="F1880" s="1">
        <v>50</v>
      </c>
      <c r="G1880" s="1">
        <v>4.8</v>
      </c>
      <c r="H1880" s="1">
        <v>50</v>
      </c>
      <c r="I1880" s="1">
        <v>4.8</v>
      </c>
      <c r="J1880" s="1" t="s">
        <v>11</v>
      </c>
      <c r="K1880" s="1">
        <f t="shared" si="58"/>
        <v>1.3409355439102753E-4</v>
      </c>
      <c r="L1880" s="1">
        <f t="shared" si="59"/>
        <v>6.4364906107693208E-4</v>
      </c>
    </row>
    <row r="1881" spans="2:12" x14ac:dyDescent="0.25">
      <c r="F1881" s="1">
        <v>50</v>
      </c>
      <c r="G1881" s="1">
        <v>4.8</v>
      </c>
      <c r="H1881" s="1">
        <v>50</v>
      </c>
      <c r="I1881" s="1">
        <v>4.8</v>
      </c>
      <c r="J1881" s="1" t="s">
        <v>11</v>
      </c>
      <c r="K1881" s="1">
        <f t="shared" si="58"/>
        <v>1.3409355439102753E-4</v>
      </c>
      <c r="L1881" s="1">
        <f t="shared" si="59"/>
        <v>6.4364906107693208E-4</v>
      </c>
    </row>
    <row r="1882" spans="2:12" x14ac:dyDescent="0.25">
      <c r="K1882" s="1">
        <f t="shared" si="58"/>
        <v>0</v>
      </c>
      <c r="L1882" s="1">
        <f t="shared" si="59"/>
        <v>0</v>
      </c>
    </row>
    <row r="1883" spans="2:12" x14ac:dyDescent="0.25">
      <c r="K1883" s="1">
        <f t="shared" si="58"/>
        <v>0</v>
      </c>
      <c r="L1883" s="1">
        <f t="shared" si="59"/>
        <v>0</v>
      </c>
    </row>
    <row r="1884" spans="2:12" x14ac:dyDescent="0.25">
      <c r="B1884" s="1">
        <v>4</v>
      </c>
      <c r="C1884" s="1" t="s">
        <v>637</v>
      </c>
      <c r="D1884" s="1" t="s">
        <v>220</v>
      </c>
      <c r="E1884" s="1" t="s">
        <v>638</v>
      </c>
      <c r="F1884" s="1">
        <v>200</v>
      </c>
      <c r="G1884" s="1">
        <v>4.42</v>
      </c>
      <c r="H1884" s="1">
        <v>200</v>
      </c>
      <c r="I1884" s="1">
        <v>4.42</v>
      </c>
      <c r="J1884" s="1" t="s">
        <v>11</v>
      </c>
      <c r="K1884" s="1">
        <f t="shared" si="58"/>
        <v>5.3637421756411012E-4</v>
      </c>
      <c r="L1884" s="1">
        <f t="shared" si="59"/>
        <v>2.3707740416333669E-3</v>
      </c>
    </row>
    <row r="1885" spans="2:12" x14ac:dyDescent="0.25">
      <c r="K1885" s="1">
        <f t="shared" si="58"/>
        <v>0</v>
      </c>
      <c r="L1885" s="1">
        <f t="shared" si="59"/>
        <v>0</v>
      </c>
    </row>
    <row r="1886" spans="2:12" x14ac:dyDescent="0.25">
      <c r="K1886" s="1">
        <f t="shared" si="58"/>
        <v>0</v>
      </c>
      <c r="L1886" s="1">
        <f t="shared" si="59"/>
        <v>0</v>
      </c>
    </row>
    <row r="1887" spans="2:12" x14ac:dyDescent="0.25">
      <c r="B1887" s="1">
        <v>5</v>
      </c>
      <c r="C1887" s="1" t="s">
        <v>639</v>
      </c>
      <c r="D1887" s="1" t="s">
        <v>9</v>
      </c>
      <c r="E1887" s="1" t="s">
        <v>640</v>
      </c>
      <c r="F1887" s="1">
        <v>50</v>
      </c>
      <c r="G1887" s="1">
        <v>6.25</v>
      </c>
      <c r="H1887" s="1">
        <v>50</v>
      </c>
      <c r="I1887" s="1">
        <v>6.25</v>
      </c>
      <c r="J1887" s="1" t="s">
        <v>49</v>
      </c>
      <c r="K1887" s="1">
        <f t="shared" si="58"/>
        <v>1.3409355439102753E-4</v>
      </c>
      <c r="L1887" s="1">
        <f t="shared" si="59"/>
        <v>8.3808471494392211E-4</v>
      </c>
    </row>
    <row r="1888" spans="2:12" x14ac:dyDescent="0.25">
      <c r="K1888" s="1">
        <f t="shared" si="58"/>
        <v>0</v>
      </c>
      <c r="L1888" s="1">
        <f t="shared" si="59"/>
        <v>0</v>
      </c>
    </row>
    <row r="1889" spans="2:12" x14ac:dyDescent="0.25">
      <c r="K1889" s="1">
        <f t="shared" si="58"/>
        <v>0</v>
      </c>
      <c r="L1889" s="1">
        <f t="shared" si="59"/>
        <v>0</v>
      </c>
    </row>
    <row r="1890" spans="2:12" x14ac:dyDescent="0.25">
      <c r="B1890" s="1">
        <v>6</v>
      </c>
      <c r="C1890" s="1" t="s">
        <v>641</v>
      </c>
      <c r="D1890" s="1" t="s">
        <v>13</v>
      </c>
      <c r="E1890" s="1" t="s">
        <v>568</v>
      </c>
      <c r="F1890" s="1">
        <v>100</v>
      </c>
      <c r="G1890" s="1">
        <v>4.4800000000000004</v>
      </c>
      <c r="H1890" s="1">
        <v>100</v>
      </c>
      <c r="I1890" s="1">
        <v>4.4800000000000004</v>
      </c>
      <c r="J1890" s="1" t="s">
        <v>11</v>
      </c>
      <c r="K1890" s="1">
        <f t="shared" si="58"/>
        <v>2.6818710878205506E-4</v>
      </c>
      <c r="L1890" s="1">
        <f t="shared" si="59"/>
        <v>1.2014782473436067E-3</v>
      </c>
    </row>
    <row r="1891" spans="2:12" x14ac:dyDescent="0.25">
      <c r="F1891" s="1">
        <v>150</v>
      </c>
      <c r="G1891" s="1">
        <v>4.4800000000000004</v>
      </c>
      <c r="H1891" s="1">
        <v>50</v>
      </c>
      <c r="I1891" s="1">
        <v>4.4800000000000004</v>
      </c>
      <c r="J1891" s="1" t="s">
        <v>11</v>
      </c>
      <c r="K1891" s="1">
        <f t="shared" si="58"/>
        <v>1.3409355439102753E-4</v>
      </c>
      <c r="L1891" s="1">
        <f t="shared" si="59"/>
        <v>6.0073912367180336E-4</v>
      </c>
    </row>
    <row r="1892" spans="2:12" x14ac:dyDescent="0.25">
      <c r="K1892" s="1">
        <f t="shared" si="58"/>
        <v>0</v>
      </c>
      <c r="L1892" s="1">
        <f t="shared" si="59"/>
        <v>0</v>
      </c>
    </row>
    <row r="1893" spans="2:12" x14ac:dyDescent="0.25">
      <c r="K1893" s="1">
        <f t="shared" si="58"/>
        <v>0</v>
      </c>
      <c r="L1893" s="1">
        <f t="shared" si="59"/>
        <v>0</v>
      </c>
    </row>
    <row r="1894" spans="2:12" x14ac:dyDescent="0.25">
      <c r="B1894" s="1">
        <v>7</v>
      </c>
      <c r="C1894" s="1" t="s">
        <v>642</v>
      </c>
      <c r="D1894" s="1" t="s">
        <v>13</v>
      </c>
      <c r="E1894" s="1" t="s">
        <v>643</v>
      </c>
      <c r="F1894" s="1">
        <v>150</v>
      </c>
      <c r="G1894" s="1">
        <v>4.09</v>
      </c>
      <c r="H1894" s="1">
        <v>150</v>
      </c>
      <c r="I1894" s="1">
        <v>4.09</v>
      </c>
      <c r="J1894" s="1" t="s">
        <v>11</v>
      </c>
      <c r="K1894" s="1">
        <f t="shared" si="58"/>
        <v>4.0228066317308262E-4</v>
      </c>
      <c r="L1894" s="1">
        <f t="shared" si="59"/>
        <v>1.6453279123779078E-3</v>
      </c>
    </row>
    <row r="1895" spans="2:12" x14ac:dyDescent="0.25">
      <c r="K1895" s="1">
        <f t="shared" si="58"/>
        <v>0</v>
      </c>
      <c r="L1895" s="1">
        <f t="shared" si="59"/>
        <v>0</v>
      </c>
    </row>
    <row r="1896" spans="2:12" x14ac:dyDescent="0.25">
      <c r="K1896" s="1">
        <f t="shared" si="58"/>
        <v>0</v>
      </c>
      <c r="L1896" s="1">
        <f t="shared" si="59"/>
        <v>0</v>
      </c>
    </row>
    <row r="1897" spans="2:12" x14ac:dyDescent="0.25">
      <c r="B1897" s="1">
        <v>8</v>
      </c>
      <c r="C1897" s="1" t="s">
        <v>644</v>
      </c>
      <c r="D1897" s="1" t="s">
        <v>9</v>
      </c>
      <c r="E1897" s="1" t="s">
        <v>645</v>
      </c>
      <c r="F1897" s="1">
        <v>50</v>
      </c>
      <c r="G1897" s="1">
        <v>6.25</v>
      </c>
      <c r="H1897" s="1">
        <v>50</v>
      </c>
      <c r="I1897" s="1">
        <v>6.25</v>
      </c>
      <c r="J1897" s="1" t="s">
        <v>49</v>
      </c>
      <c r="K1897" s="1">
        <f t="shared" si="58"/>
        <v>1.3409355439102753E-4</v>
      </c>
      <c r="L1897" s="1">
        <f t="shared" si="59"/>
        <v>8.3808471494392211E-4</v>
      </c>
    </row>
    <row r="1898" spans="2:12" x14ac:dyDescent="0.25">
      <c r="F1898" s="1">
        <v>50</v>
      </c>
      <c r="G1898" s="1">
        <v>6.25</v>
      </c>
      <c r="H1898" s="1">
        <v>50</v>
      </c>
      <c r="I1898" s="1">
        <v>6.25</v>
      </c>
      <c r="J1898" s="1" t="s">
        <v>11</v>
      </c>
      <c r="K1898" s="1">
        <f t="shared" si="58"/>
        <v>1.3409355439102753E-4</v>
      </c>
      <c r="L1898" s="1">
        <f t="shared" si="59"/>
        <v>8.3808471494392211E-4</v>
      </c>
    </row>
    <row r="1899" spans="2:12" x14ac:dyDescent="0.25">
      <c r="K1899" s="1">
        <f t="shared" si="58"/>
        <v>0</v>
      </c>
      <c r="L1899" s="1">
        <f t="shared" si="59"/>
        <v>0</v>
      </c>
    </row>
    <row r="1900" spans="2:12" x14ac:dyDescent="0.25">
      <c r="K1900" s="1">
        <f t="shared" si="58"/>
        <v>0</v>
      </c>
      <c r="L1900" s="1">
        <f t="shared" si="59"/>
        <v>0</v>
      </c>
    </row>
    <row r="1901" spans="2:12" x14ac:dyDescent="0.25">
      <c r="B1901" s="1">
        <v>9</v>
      </c>
      <c r="C1901" s="1" t="s">
        <v>646</v>
      </c>
      <c r="D1901" s="1" t="s">
        <v>220</v>
      </c>
      <c r="E1901" s="1" t="s">
        <v>647</v>
      </c>
      <c r="F1901" s="1">
        <v>50</v>
      </c>
      <c r="G1901" s="1">
        <v>5</v>
      </c>
      <c r="H1901" s="1">
        <v>50</v>
      </c>
      <c r="I1901" s="1">
        <v>5</v>
      </c>
      <c r="J1901" s="1" t="s">
        <v>49</v>
      </c>
      <c r="K1901" s="1">
        <f t="shared" si="58"/>
        <v>1.3409355439102753E-4</v>
      </c>
      <c r="L1901" s="1">
        <f t="shared" si="59"/>
        <v>6.7046777195513762E-4</v>
      </c>
    </row>
    <row r="1902" spans="2:12" x14ac:dyDescent="0.25">
      <c r="F1902" s="1">
        <v>50</v>
      </c>
      <c r="G1902" s="1">
        <v>5.2</v>
      </c>
      <c r="H1902" s="1">
        <v>50</v>
      </c>
      <c r="I1902" s="1">
        <v>5.2</v>
      </c>
      <c r="J1902" s="1" t="s">
        <v>11</v>
      </c>
      <c r="K1902" s="1">
        <f t="shared" si="58"/>
        <v>1.3409355439102753E-4</v>
      </c>
      <c r="L1902" s="1">
        <f t="shared" si="59"/>
        <v>6.9728648283334316E-4</v>
      </c>
    </row>
    <row r="1903" spans="2:12" x14ac:dyDescent="0.25">
      <c r="F1903" s="1">
        <v>100</v>
      </c>
      <c r="G1903" s="1">
        <v>5.2</v>
      </c>
      <c r="H1903" s="1">
        <v>100</v>
      </c>
      <c r="I1903" s="1">
        <v>5.2</v>
      </c>
      <c r="J1903" s="1" t="s">
        <v>11</v>
      </c>
      <c r="K1903" s="1">
        <f t="shared" si="58"/>
        <v>2.6818710878205506E-4</v>
      </c>
      <c r="L1903" s="1">
        <f t="shared" si="59"/>
        <v>1.3945729656666863E-3</v>
      </c>
    </row>
    <row r="1904" spans="2:12" x14ac:dyDescent="0.25">
      <c r="K1904" s="1">
        <f t="shared" si="58"/>
        <v>0</v>
      </c>
      <c r="L1904" s="1">
        <f t="shared" si="59"/>
        <v>0</v>
      </c>
    </row>
    <row r="1905" spans="2:12" x14ac:dyDescent="0.25">
      <c r="K1905" s="1">
        <f t="shared" si="58"/>
        <v>0</v>
      </c>
      <c r="L1905" s="1">
        <f t="shared" si="59"/>
        <v>0</v>
      </c>
    </row>
    <row r="1906" spans="2:12" x14ac:dyDescent="0.25">
      <c r="B1906" s="1">
        <v>10</v>
      </c>
      <c r="C1906" s="1" t="s">
        <v>648</v>
      </c>
      <c r="D1906" s="1" t="s">
        <v>220</v>
      </c>
      <c r="E1906" s="1" t="s">
        <v>649</v>
      </c>
      <c r="F1906" s="1">
        <v>200</v>
      </c>
      <c r="G1906" s="1">
        <v>5.16</v>
      </c>
      <c r="H1906" s="1">
        <v>200</v>
      </c>
      <c r="I1906" s="1">
        <v>5.16</v>
      </c>
      <c r="J1906" s="1" t="s">
        <v>11</v>
      </c>
      <c r="K1906" s="1">
        <f t="shared" si="58"/>
        <v>5.3637421756411012E-4</v>
      </c>
      <c r="L1906" s="1">
        <f t="shared" si="59"/>
        <v>2.7676909626308081E-3</v>
      </c>
    </row>
    <row r="1907" spans="2:12" x14ac:dyDescent="0.25">
      <c r="K1907" s="1">
        <f t="shared" si="58"/>
        <v>0</v>
      </c>
      <c r="L1907" s="1">
        <f t="shared" si="59"/>
        <v>0</v>
      </c>
    </row>
    <row r="1908" spans="2:12" x14ac:dyDescent="0.25">
      <c r="K1908" s="1">
        <f t="shared" si="58"/>
        <v>0</v>
      </c>
      <c r="L1908" s="1">
        <f t="shared" si="59"/>
        <v>0</v>
      </c>
    </row>
    <row r="1909" spans="2:12" x14ac:dyDescent="0.25">
      <c r="B1909" s="1">
        <v>11</v>
      </c>
      <c r="C1909" s="1" t="s">
        <v>650</v>
      </c>
      <c r="D1909" s="1" t="s">
        <v>13</v>
      </c>
      <c r="E1909" s="1" t="s">
        <v>651</v>
      </c>
      <c r="F1909" s="1">
        <v>149</v>
      </c>
      <c r="G1909" s="1">
        <v>4.37</v>
      </c>
      <c r="H1909" s="1">
        <v>149</v>
      </c>
      <c r="I1909" s="1">
        <v>4.37</v>
      </c>
      <c r="J1909" s="1" t="s">
        <v>11</v>
      </c>
      <c r="K1909" s="1">
        <f t="shared" si="58"/>
        <v>3.9959879208526205E-4</v>
      </c>
      <c r="L1909" s="1">
        <f t="shared" si="59"/>
        <v>1.7462467214125952E-3</v>
      </c>
    </row>
    <row r="1910" spans="2:12" x14ac:dyDescent="0.25">
      <c r="F1910" s="1">
        <v>150</v>
      </c>
      <c r="G1910" s="1">
        <v>4.37</v>
      </c>
      <c r="H1910" s="1">
        <v>1</v>
      </c>
      <c r="I1910" s="1">
        <v>4.37</v>
      </c>
      <c r="J1910" s="1" t="s">
        <v>11</v>
      </c>
      <c r="K1910" s="1">
        <f t="shared" si="58"/>
        <v>2.6818710878205508E-6</v>
      </c>
      <c r="L1910" s="1">
        <f t="shared" si="59"/>
        <v>1.1719776653775808E-5</v>
      </c>
    </row>
    <row r="1911" spans="2:12" x14ac:dyDescent="0.25">
      <c r="B1911" s="1">
        <v>1</v>
      </c>
      <c r="C1911" s="1" t="s">
        <v>652</v>
      </c>
      <c r="D1911" s="1" t="s">
        <v>244</v>
      </c>
      <c r="E1911" s="1" t="s">
        <v>653</v>
      </c>
      <c r="F1911" s="1">
        <v>2</v>
      </c>
      <c r="G1911" s="1">
        <v>4.3600000000000003</v>
      </c>
      <c r="H1911" s="1">
        <v>2</v>
      </c>
      <c r="I1911" s="1">
        <v>4.3600000000000003</v>
      </c>
      <c r="J1911" s="1" t="s">
        <v>49</v>
      </c>
      <c r="K1911" s="1">
        <f t="shared" si="58"/>
        <v>5.3637421756411016E-6</v>
      </c>
      <c r="L1911" s="1">
        <f t="shared" si="59"/>
        <v>2.3385915885795205E-5</v>
      </c>
    </row>
    <row r="1912" spans="2:12" x14ac:dyDescent="0.25">
      <c r="B1912" s="1">
        <v>1</v>
      </c>
      <c r="C1912" s="1" t="s">
        <v>167</v>
      </c>
      <c r="D1912" s="1" t="s">
        <v>32</v>
      </c>
      <c r="E1912" s="1" t="s">
        <v>654</v>
      </c>
      <c r="F1912" s="1">
        <v>80</v>
      </c>
      <c r="G1912" s="1">
        <v>4.41</v>
      </c>
      <c r="H1912" s="1">
        <v>80</v>
      </c>
      <c r="I1912" s="1">
        <v>4.41</v>
      </c>
      <c r="J1912" s="1" t="s">
        <v>11</v>
      </c>
      <c r="K1912" s="1">
        <f t="shared" si="58"/>
        <v>2.1454968702564405E-4</v>
      </c>
      <c r="L1912" s="1">
        <f t="shared" si="59"/>
        <v>9.4616411978309034E-4</v>
      </c>
    </row>
    <row r="1913" spans="2:12" x14ac:dyDescent="0.25">
      <c r="F1913" s="1">
        <v>275</v>
      </c>
      <c r="G1913" s="1">
        <v>4.41</v>
      </c>
      <c r="H1913" s="1">
        <v>275</v>
      </c>
      <c r="I1913" s="1">
        <v>4.41</v>
      </c>
      <c r="J1913" s="1" t="s">
        <v>11</v>
      </c>
      <c r="K1913" s="1">
        <f t="shared" si="58"/>
        <v>7.3751454915065148E-4</v>
      </c>
      <c r="L1913" s="1">
        <f t="shared" si="59"/>
        <v>3.2524391617543731E-3</v>
      </c>
    </row>
    <row r="1914" spans="2:12" x14ac:dyDescent="0.25">
      <c r="F1914" s="1">
        <v>250</v>
      </c>
      <c r="G1914" s="1">
        <v>4.5199999999999996</v>
      </c>
      <c r="H1914" s="1">
        <v>145</v>
      </c>
      <c r="I1914" s="1">
        <v>4.5199999999999996</v>
      </c>
      <c r="J1914" s="1" t="s">
        <v>11</v>
      </c>
      <c r="K1914" s="1">
        <f t="shared" si="58"/>
        <v>3.8887130773397984E-4</v>
      </c>
      <c r="L1914" s="1">
        <f t="shared" si="59"/>
        <v>1.7576983109575887E-3</v>
      </c>
    </row>
    <row r="1915" spans="2:12" x14ac:dyDescent="0.25">
      <c r="K1915" s="1">
        <f t="shared" si="58"/>
        <v>0</v>
      </c>
      <c r="L1915" s="1">
        <f t="shared" si="59"/>
        <v>0</v>
      </c>
    </row>
    <row r="1916" spans="2:12" x14ac:dyDescent="0.25">
      <c r="K1916" s="1">
        <f t="shared" si="58"/>
        <v>0</v>
      </c>
      <c r="L1916" s="1">
        <f t="shared" si="59"/>
        <v>0</v>
      </c>
    </row>
    <row r="1917" spans="2:12" x14ac:dyDescent="0.25">
      <c r="B1917" s="1">
        <v>2</v>
      </c>
      <c r="C1917" s="1" t="s">
        <v>169</v>
      </c>
      <c r="D1917" s="1" t="s">
        <v>32</v>
      </c>
      <c r="E1917" s="1" t="s">
        <v>655</v>
      </c>
      <c r="F1917" s="1">
        <v>50</v>
      </c>
      <c r="G1917" s="1">
        <v>4.9800000000000004</v>
      </c>
      <c r="H1917" s="1">
        <v>50</v>
      </c>
      <c r="I1917" s="1">
        <v>4.9800000000000004</v>
      </c>
      <c r="J1917" s="1" t="s">
        <v>49</v>
      </c>
      <c r="K1917" s="1">
        <f t="shared" si="58"/>
        <v>1.3409355439102753E-4</v>
      </c>
      <c r="L1917" s="1">
        <f t="shared" si="59"/>
        <v>6.6778590086731711E-4</v>
      </c>
    </row>
    <row r="1918" spans="2:12" x14ac:dyDescent="0.25">
      <c r="F1918" s="1">
        <v>200</v>
      </c>
      <c r="G1918" s="1">
        <v>4.9800000000000004</v>
      </c>
      <c r="H1918" s="1">
        <v>200</v>
      </c>
      <c r="I1918" s="1">
        <v>4.9800000000000004</v>
      </c>
      <c r="J1918" s="1" t="s">
        <v>11</v>
      </c>
      <c r="K1918" s="1">
        <f t="shared" si="58"/>
        <v>5.3637421756411012E-4</v>
      </c>
      <c r="L1918" s="1">
        <f t="shared" si="59"/>
        <v>2.6711436034692684E-3</v>
      </c>
    </row>
    <row r="1919" spans="2:12" x14ac:dyDescent="0.25">
      <c r="F1919" s="1">
        <v>100</v>
      </c>
      <c r="G1919" s="1">
        <v>5.49</v>
      </c>
      <c r="H1919" s="1">
        <v>100</v>
      </c>
      <c r="I1919" s="1">
        <v>5.49</v>
      </c>
      <c r="J1919" s="1" t="s">
        <v>11</v>
      </c>
      <c r="K1919" s="1">
        <f t="shared" si="58"/>
        <v>2.6818710878205506E-4</v>
      </c>
      <c r="L1919" s="1">
        <f t="shared" si="59"/>
        <v>1.4723472272134823E-3</v>
      </c>
    </row>
    <row r="1920" spans="2:12" x14ac:dyDescent="0.25">
      <c r="F1920" s="1">
        <v>50</v>
      </c>
      <c r="G1920" s="1">
        <v>5.49</v>
      </c>
      <c r="H1920" s="1">
        <v>50</v>
      </c>
      <c r="I1920" s="1">
        <v>5.49</v>
      </c>
      <c r="J1920" s="1" t="s">
        <v>11</v>
      </c>
      <c r="K1920" s="1">
        <f t="shared" si="58"/>
        <v>1.3409355439102753E-4</v>
      </c>
      <c r="L1920" s="1">
        <f t="shared" si="59"/>
        <v>7.3617361360674117E-4</v>
      </c>
    </row>
    <row r="1921" spans="2:12" x14ac:dyDescent="0.25">
      <c r="K1921" s="1">
        <f t="shared" si="58"/>
        <v>0</v>
      </c>
      <c r="L1921" s="1">
        <f t="shared" si="59"/>
        <v>0</v>
      </c>
    </row>
    <row r="1922" spans="2:12" x14ac:dyDescent="0.25">
      <c r="K1922" s="1">
        <f t="shared" si="58"/>
        <v>0</v>
      </c>
      <c r="L1922" s="1">
        <f t="shared" si="59"/>
        <v>0</v>
      </c>
    </row>
    <row r="1923" spans="2:12" x14ac:dyDescent="0.25">
      <c r="B1923" s="1">
        <v>3</v>
      </c>
      <c r="C1923" s="1" t="s">
        <v>171</v>
      </c>
      <c r="D1923" s="1" t="s">
        <v>32</v>
      </c>
      <c r="E1923" s="1" t="s">
        <v>656</v>
      </c>
      <c r="F1923" s="1">
        <v>80</v>
      </c>
      <c r="G1923" s="1">
        <v>4.41</v>
      </c>
      <c r="H1923" s="1">
        <v>80</v>
      </c>
      <c r="I1923" s="1">
        <v>4.41</v>
      </c>
      <c r="J1923" s="1" t="s">
        <v>11</v>
      </c>
      <c r="K1923" s="1">
        <f t="shared" ref="K1923:K1986" si="60">H1923/$H$6417</f>
        <v>2.1454968702564405E-4</v>
      </c>
      <c r="L1923" s="1">
        <f t="shared" si="59"/>
        <v>9.4616411978309034E-4</v>
      </c>
    </row>
    <row r="1924" spans="2:12" x14ac:dyDescent="0.25">
      <c r="F1924" s="1">
        <v>275</v>
      </c>
      <c r="G1924" s="1">
        <v>4.41</v>
      </c>
      <c r="H1924" s="1">
        <v>275</v>
      </c>
      <c r="I1924" s="1">
        <v>4.41</v>
      </c>
      <c r="J1924" s="1" t="s">
        <v>11</v>
      </c>
      <c r="K1924" s="1">
        <f t="shared" si="60"/>
        <v>7.3751454915065148E-4</v>
      </c>
      <c r="L1924" s="1">
        <f t="shared" ref="L1924:L1987" si="61">K1924*I1924</f>
        <v>3.2524391617543731E-3</v>
      </c>
    </row>
    <row r="1925" spans="2:12" x14ac:dyDescent="0.25">
      <c r="F1925" s="1">
        <v>250</v>
      </c>
      <c r="G1925" s="1">
        <v>4.5199999999999996</v>
      </c>
      <c r="H1925" s="1">
        <v>145</v>
      </c>
      <c r="I1925" s="1">
        <v>4.5199999999999996</v>
      </c>
      <c r="J1925" s="1" t="s">
        <v>11</v>
      </c>
      <c r="K1925" s="1">
        <f t="shared" si="60"/>
        <v>3.8887130773397984E-4</v>
      </c>
      <c r="L1925" s="1">
        <f t="shared" si="61"/>
        <v>1.7576983109575887E-3</v>
      </c>
    </row>
    <row r="1926" spans="2:12" x14ac:dyDescent="0.25">
      <c r="K1926" s="1">
        <f t="shared" si="60"/>
        <v>0</v>
      </c>
      <c r="L1926" s="1">
        <f t="shared" si="61"/>
        <v>0</v>
      </c>
    </row>
    <row r="1927" spans="2:12" x14ac:dyDescent="0.25">
      <c r="K1927" s="1">
        <f t="shared" si="60"/>
        <v>0</v>
      </c>
      <c r="L1927" s="1">
        <f t="shared" si="61"/>
        <v>0</v>
      </c>
    </row>
    <row r="1928" spans="2:12" x14ac:dyDescent="0.25">
      <c r="B1928" s="1">
        <v>4</v>
      </c>
      <c r="C1928" s="1" t="s">
        <v>510</v>
      </c>
      <c r="D1928" s="1" t="s">
        <v>32</v>
      </c>
      <c r="E1928" s="1" t="s">
        <v>657</v>
      </c>
      <c r="F1928" s="1">
        <v>50</v>
      </c>
      <c r="G1928" s="1">
        <v>4.9800000000000004</v>
      </c>
      <c r="H1928" s="1">
        <v>50</v>
      </c>
      <c r="I1928" s="1">
        <v>4.9800000000000004</v>
      </c>
      <c r="J1928" s="1" t="s">
        <v>49</v>
      </c>
      <c r="K1928" s="1">
        <f t="shared" si="60"/>
        <v>1.3409355439102753E-4</v>
      </c>
      <c r="L1928" s="1">
        <f t="shared" si="61"/>
        <v>6.6778590086731711E-4</v>
      </c>
    </row>
    <row r="1929" spans="2:12" x14ac:dyDescent="0.25">
      <c r="F1929" s="1">
        <v>200</v>
      </c>
      <c r="G1929" s="1">
        <v>4.9800000000000004</v>
      </c>
      <c r="H1929" s="1">
        <v>200</v>
      </c>
      <c r="I1929" s="1">
        <v>4.9800000000000004</v>
      </c>
      <c r="J1929" s="1" t="s">
        <v>11</v>
      </c>
      <c r="K1929" s="1">
        <f t="shared" si="60"/>
        <v>5.3637421756411012E-4</v>
      </c>
      <c r="L1929" s="1">
        <f t="shared" si="61"/>
        <v>2.6711436034692684E-3</v>
      </c>
    </row>
    <row r="1930" spans="2:12" x14ac:dyDescent="0.25">
      <c r="F1930" s="1">
        <v>100</v>
      </c>
      <c r="G1930" s="1">
        <v>5.49</v>
      </c>
      <c r="H1930" s="1">
        <v>100</v>
      </c>
      <c r="I1930" s="1">
        <v>5.49</v>
      </c>
      <c r="J1930" s="1" t="s">
        <v>11</v>
      </c>
      <c r="K1930" s="1">
        <f t="shared" si="60"/>
        <v>2.6818710878205506E-4</v>
      </c>
      <c r="L1930" s="1">
        <f t="shared" si="61"/>
        <v>1.4723472272134823E-3</v>
      </c>
    </row>
    <row r="1931" spans="2:12" x14ac:dyDescent="0.25">
      <c r="F1931" s="1">
        <v>50</v>
      </c>
      <c r="G1931" s="1">
        <v>5.49</v>
      </c>
      <c r="H1931" s="1">
        <v>50</v>
      </c>
      <c r="I1931" s="1">
        <v>5.49</v>
      </c>
      <c r="J1931" s="1" t="s">
        <v>11</v>
      </c>
      <c r="K1931" s="1">
        <f t="shared" si="60"/>
        <v>1.3409355439102753E-4</v>
      </c>
      <c r="L1931" s="1">
        <f t="shared" si="61"/>
        <v>7.3617361360674117E-4</v>
      </c>
    </row>
    <row r="1932" spans="2:12" x14ac:dyDescent="0.25">
      <c r="K1932" s="1">
        <f t="shared" si="60"/>
        <v>0</v>
      </c>
      <c r="L1932" s="1">
        <f t="shared" si="61"/>
        <v>0</v>
      </c>
    </row>
    <row r="1933" spans="2:12" x14ac:dyDescent="0.25">
      <c r="K1933" s="1">
        <f t="shared" si="60"/>
        <v>0</v>
      </c>
      <c r="L1933" s="1">
        <f t="shared" si="61"/>
        <v>0</v>
      </c>
    </row>
    <row r="1934" spans="2:12" x14ac:dyDescent="0.25">
      <c r="B1934" s="1">
        <v>5</v>
      </c>
      <c r="C1934" s="1" t="s">
        <v>174</v>
      </c>
      <c r="D1934" s="1" t="s">
        <v>32</v>
      </c>
      <c r="E1934" s="1" t="s">
        <v>578</v>
      </c>
      <c r="F1934" s="1">
        <v>80</v>
      </c>
      <c r="G1934" s="1">
        <v>4.41</v>
      </c>
      <c r="H1934" s="1">
        <v>80</v>
      </c>
      <c r="I1934" s="1">
        <v>4.41</v>
      </c>
      <c r="J1934" s="1" t="s">
        <v>11</v>
      </c>
      <c r="K1934" s="1">
        <f t="shared" si="60"/>
        <v>2.1454968702564405E-4</v>
      </c>
      <c r="L1934" s="1">
        <f t="shared" si="61"/>
        <v>9.4616411978309034E-4</v>
      </c>
    </row>
    <row r="1935" spans="2:12" x14ac:dyDescent="0.25">
      <c r="F1935" s="1">
        <v>275</v>
      </c>
      <c r="G1935" s="1">
        <v>4.41</v>
      </c>
      <c r="H1935" s="1">
        <v>275</v>
      </c>
      <c r="I1935" s="1">
        <v>4.41</v>
      </c>
      <c r="J1935" s="1" t="s">
        <v>11</v>
      </c>
      <c r="K1935" s="1">
        <f t="shared" si="60"/>
        <v>7.3751454915065148E-4</v>
      </c>
      <c r="L1935" s="1">
        <f t="shared" si="61"/>
        <v>3.2524391617543731E-3</v>
      </c>
    </row>
    <row r="1936" spans="2:12" x14ac:dyDescent="0.25">
      <c r="F1936" s="1">
        <v>50</v>
      </c>
      <c r="G1936" s="1">
        <v>4.4800000000000004</v>
      </c>
      <c r="H1936" s="1">
        <v>50</v>
      </c>
      <c r="I1936" s="1">
        <v>4.4800000000000004</v>
      </c>
      <c r="J1936" s="1" t="s">
        <v>11</v>
      </c>
      <c r="K1936" s="1">
        <f t="shared" si="60"/>
        <v>1.3409355439102753E-4</v>
      </c>
      <c r="L1936" s="1">
        <f t="shared" si="61"/>
        <v>6.0073912367180336E-4</v>
      </c>
    </row>
    <row r="1937" spans="2:12" x14ac:dyDescent="0.25">
      <c r="F1937" s="1">
        <v>70</v>
      </c>
      <c r="G1937" s="1">
        <v>4.55</v>
      </c>
      <c r="H1937" s="1">
        <v>70</v>
      </c>
      <c r="I1937" s="1">
        <v>4.55</v>
      </c>
      <c r="J1937" s="1" t="s">
        <v>11</v>
      </c>
      <c r="K1937" s="1">
        <f t="shared" si="60"/>
        <v>1.8773097614743854E-4</v>
      </c>
      <c r="L1937" s="1">
        <f t="shared" si="61"/>
        <v>8.5417594147084528E-4</v>
      </c>
    </row>
    <row r="1938" spans="2:12" x14ac:dyDescent="0.25">
      <c r="F1938" s="1">
        <v>150</v>
      </c>
      <c r="G1938" s="1">
        <v>4.59</v>
      </c>
      <c r="H1938" s="1">
        <v>25</v>
      </c>
      <c r="I1938" s="1">
        <v>4.59</v>
      </c>
      <c r="J1938" s="1" t="s">
        <v>11</v>
      </c>
      <c r="K1938" s="1">
        <f t="shared" si="60"/>
        <v>6.7046777195513765E-5</v>
      </c>
      <c r="L1938" s="1">
        <f t="shared" si="61"/>
        <v>3.0774470732740817E-4</v>
      </c>
    </row>
    <row r="1939" spans="2:12" x14ac:dyDescent="0.25">
      <c r="K1939" s="1">
        <f t="shared" si="60"/>
        <v>0</v>
      </c>
      <c r="L1939" s="1">
        <f t="shared" si="61"/>
        <v>0</v>
      </c>
    </row>
    <row r="1940" spans="2:12" x14ac:dyDescent="0.25">
      <c r="K1940" s="1">
        <f t="shared" si="60"/>
        <v>0</v>
      </c>
      <c r="L1940" s="1">
        <f t="shared" si="61"/>
        <v>0</v>
      </c>
    </row>
    <row r="1941" spans="2:12" x14ac:dyDescent="0.25">
      <c r="B1941" s="1">
        <v>6</v>
      </c>
      <c r="C1941" s="1" t="s">
        <v>176</v>
      </c>
      <c r="D1941" s="1" t="s">
        <v>32</v>
      </c>
      <c r="E1941" s="1" t="s">
        <v>658</v>
      </c>
      <c r="F1941" s="1">
        <v>50</v>
      </c>
      <c r="G1941" s="1">
        <v>5.49</v>
      </c>
      <c r="H1941" s="1">
        <v>50</v>
      </c>
      <c r="I1941" s="1">
        <v>5.49</v>
      </c>
      <c r="J1941" s="1" t="s">
        <v>49</v>
      </c>
      <c r="K1941" s="1">
        <f t="shared" si="60"/>
        <v>1.3409355439102753E-4</v>
      </c>
      <c r="L1941" s="1">
        <f t="shared" si="61"/>
        <v>7.3617361360674117E-4</v>
      </c>
    </row>
    <row r="1942" spans="2:12" x14ac:dyDescent="0.25">
      <c r="F1942" s="1">
        <v>100</v>
      </c>
      <c r="G1942" s="1">
        <v>5.49</v>
      </c>
      <c r="H1942" s="1">
        <v>100</v>
      </c>
      <c r="I1942" s="1">
        <v>5.49</v>
      </c>
      <c r="J1942" s="1" t="s">
        <v>11</v>
      </c>
      <c r="K1942" s="1">
        <f t="shared" si="60"/>
        <v>2.6818710878205506E-4</v>
      </c>
      <c r="L1942" s="1">
        <f t="shared" si="61"/>
        <v>1.4723472272134823E-3</v>
      </c>
    </row>
    <row r="1943" spans="2:12" x14ac:dyDescent="0.25">
      <c r="F1943" s="1">
        <v>50</v>
      </c>
      <c r="G1943" s="1">
        <v>5.49</v>
      </c>
      <c r="H1943" s="1">
        <v>50</v>
      </c>
      <c r="I1943" s="1">
        <v>5.49</v>
      </c>
      <c r="J1943" s="1" t="s">
        <v>11</v>
      </c>
      <c r="K1943" s="1">
        <f t="shared" si="60"/>
        <v>1.3409355439102753E-4</v>
      </c>
      <c r="L1943" s="1">
        <f t="shared" si="61"/>
        <v>7.3617361360674117E-4</v>
      </c>
    </row>
    <row r="1944" spans="2:12" x14ac:dyDescent="0.25">
      <c r="K1944" s="1">
        <f t="shared" si="60"/>
        <v>0</v>
      </c>
      <c r="L1944" s="1">
        <f t="shared" si="61"/>
        <v>0</v>
      </c>
    </row>
    <row r="1945" spans="2:12" x14ac:dyDescent="0.25">
      <c r="K1945" s="1">
        <f t="shared" si="60"/>
        <v>0</v>
      </c>
      <c r="L1945" s="1">
        <f t="shared" si="61"/>
        <v>0</v>
      </c>
    </row>
    <row r="1946" spans="2:12" x14ac:dyDescent="0.25">
      <c r="B1946" s="1">
        <v>7</v>
      </c>
      <c r="C1946" s="1" t="s">
        <v>178</v>
      </c>
      <c r="D1946" s="1" t="s">
        <v>32</v>
      </c>
      <c r="E1946" s="1" t="s">
        <v>659</v>
      </c>
      <c r="F1946" s="1">
        <v>80</v>
      </c>
      <c r="G1946" s="1">
        <v>4.41</v>
      </c>
      <c r="H1946" s="1">
        <v>80</v>
      </c>
      <c r="I1946" s="1">
        <v>4.41</v>
      </c>
      <c r="J1946" s="1" t="s">
        <v>11</v>
      </c>
      <c r="K1946" s="1">
        <f t="shared" si="60"/>
        <v>2.1454968702564405E-4</v>
      </c>
      <c r="L1946" s="1">
        <f t="shared" si="61"/>
        <v>9.4616411978309034E-4</v>
      </c>
    </row>
    <row r="1947" spans="2:12" x14ac:dyDescent="0.25">
      <c r="F1947" s="1">
        <v>275</v>
      </c>
      <c r="G1947" s="1">
        <v>4.41</v>
      </c>
      <c r="H1947" s="1">
        <v>275</v>
      </c>
      <c r="I1947" s="1">
        <v>4.41</v>
      </c>
      <c r="J1947" s="1" t="s">
        <v>11</v>
      </c>
      <c r="K1947" s="1">
        <f t="shared" si="60"/>
        <v>7.3751454915065148E-4</v>
      </c>
      <c r="L1947" s="1">
        <f t="shared" si="61"/>
        <v>3.2524391617543731E-3</v>
      </c>
    </row>
    <row r="1948" spans="2:12" x14ac:dyDescent="0.25">
      <c r="F1948" s="1">
        <v>50</v>
      </c>
      <c r="G1948" s="1">
        <v>4.4800000000000004</v>
      </c>
      <c r="H1948" s="1">
        <v>50</v>
      </c>
      <c r="I1948" s="1">
        <v>4.4800000000000004</v>
      </c>
      <c r="J1948" s="1" t="s">
        <v>11</v>
      </c>
      <c r="K1948" s="1">
        <f t="shared" si="60"/>
        <v>1.3409355439102753E-4</v>
      </c>
      <c r="L1948" s="1">
        <f t="shared" si="61"/>
        <v>6.0073912367180336E-4</v>
      </c>
    </row>
    <row r="1949" spans="2:12" x14ac:dyDescent="0.25">
      <c r="F1949" s="1">
        <v>250</v>
      </c>
      <c r="G1949" s="1">
        <v>4.5199999999999996</v>
      </c>
      <c r="H1949" s="1">
        <v>95</v>
      </c>
      <c r="I1949" s="1">
        <v>4.5199999999999996</v>
      </c>
      <c r="J1949" s="1" t="s">
        <v>11</v>
      </c>
      <c r="K1949" s="1">
        <f t="shared" si="60"/>
        <v>2.5477775334295229E-4</v>
      </c>
      <c r="L1949" s="1">
        <f t="shared" si="61"/>
        <v>1.1515954451101443E-3</v>
      </c>
    </row>
    <row r="1950" spans="2:12" x14ac:dyDescent="0.25">
      <c r="K1950" s="1">
        <f t="shared" si="60"/>
        <v>0</v>
      </c>
      <c r="L1950" s="1">
        <f t="shared" si="61"/>
        <v>0</v>
      </c>
    </row>
    <row r="1951" spans="2:12" x14ac:dyDescent="0.25">
      <c r="K1951" s="1">
        <f t="shared" si="60"/>
        <v>0</v>
      </c>
      <c r="L1951" s="1">
        <f t="shared" si="61"/>
        <v>0</v>
      </c>
    </row>
    <row r="1952" spans="2:12" x14ac:dyDescent="0.25">
      <c r="B1952" s="1">
        <v>8</v>
      </c>
      <c r="C1952" s="1" t="s">
        <v>180</v>
      </c>
      <c r="D1952" s="1" t="s">
        <v>32</v>
      </c>
      <c r="E1952" s="1" t="s">
        <v>660</v>
      </c>
      <c r="F1952" s="1">
        <v>50</v>
      </c>
      <c r="G1952" s="1">
        <v>5.49</v>
      </c>
      <c r="H1952" s="1">
        <v>50</v>
      </c>
      <c r="I1952" s="1">
        <v>5.49</v>
      </c>
      <c r="J1952" s="1" t="s">
        <v>49</v>
      </c>
      <c r="K1952" s="1">
        <f t="shared" si="60"/>
        <v>1.3409355439102753E-4</v>
      </c>
      <c r="L1952" s="1">
        <f t="shared" si="61"/>
        <v>7.3617361360674117E-4</v>
      </c>
    </row>
    <row r="1953" spans="2:12" x14ac:dyDescent="0.25">
      <c r="F1953" s="1">
        <v>100</v>
      </c>
      <c r="G1953" s="1">
        <v>5.49</v>
      </c>
      <c r="H1953" s="1">
        <v>100</v>
      </c>
      <c r="I1953" s="1">
        <v>5.49</v>
      </c>
      <c r="J1953" s="1" t="s">
        <v>11</v>
      </c>
      <c r="K1953" s="1">
        <f t="shared" si="60"/>
        <v>2.6818710878205506E-4</v>
      </c>
      <c r="L1953" s="1">
        <f t="shared" si="61"/>
        <v>1.4723472272134823E-3</v>
      </c>
    </row>
    <row r="1954" spans="2:12" x14ac:dyDescent="0.25">
      <c r="F1954" s="1">
        <v>50</v>
      </c>
      <c r="G1954" s="1">
        <v>5.49</v>
      </c>
      <c r="H1954" s="1">
        <v>50</v>
      </c>
      <c r="I1954" s="1">
        <v>5.49</v>
      </c>
      <c r="J1954" s="1" t="s">
        <v>11</v>
      </c>
      <c r="K1954" s="1">
        <f t="shared" si="60"/>
        <v>1.3409355439102753E-4</v>
      </c>
      <c r="L1954" s="1">
        <f t="shared" si="61"/>
        <v>7.3617361360674117E-4</v>
      </c>
    </row>
    <row r="1955" spans="2:12" x14ac:dyDescent="0.25">
      <c r="K1955" s="1">
        <f t="shared" si="60"/>
        <v>0</v>
      </c>
      <c r="L1955" s="1">
        <f t="shared" si="61"/>
        <v>0</v>
      </c>
    </row>
    <row r="1956" spans="2:12" x14ac:dyDescent="0.25">
      <c r="K1956" s="1">
        <f t="shared" si="60"/>
        <v>0</v>
      </c>
      <c r="L1956" s="1">
        <f t="shared" si="61"/>
        <v>0</v>
      </c>
    </row>
    <row r="1957" spans="2:12" x14ac:dyDescent="0.25">
      <c r="B1957" s="1">
        <v>9</v>
      </c>
      <c r="C1957" s="1" t="s">
        <v>182</v>
      </c>
      <c r="D1957" s="1" t="s">
        <v>32</v>
      </c>
      <c r="E1957" s="1" t="s">
        <v>661</v>
      </c>
      <c r="F1957" s="1">
        <v>80</v>
      </c>
      <c r="G1957" s="1">
        <v>4.38</v>
      </c>
      <c r="H1957" s="1">
        <v>80</v>
      </c>
      <c r="I1957" s="1">
        <v>4.38</v>
      </c>
      <c r="J1957" s="1" t="s">
        <v>11</v>
      </c>
      <c r="K1957" s="1">
        <f t="shared" si="60"/>
        <v>2.1454968702564405E-4</v>
      </c>
      <c r="L1957" s="1">
        <f t="shared" si="61"/>
        <v>9.3972762917232092E-4</v>
      </c>
    </row>
    <row r="1958" spans="2:12" x14ac:dyDescent="0.25">
      <c r="F1958" s="1">
        <v>400</v>
      </c>
      <c r="G1958" s="1">
        <v>4.38</v>
      </c>
      <c r="H1958" s="1">
        <v>400</v>
      </c>
      <c r="I1958" s="1">
        <v>4.38</v>
      </c>
      <c r="J1958" s="1" t="s">
        <v>11</v>
      </c>
      <c r="K1958" s="1">
        <f t="shared" si="60"/>
        <v>1.0727484351282202E-3</v>
      </c>
      <c r="L1958" s="1">
        <f t="shared" si="61"/>
        <v>4.6986381458616047E-3</v>
      </c>
    </row>
    <row r="1959" spans="2:12" x14ac:dyDescent="0.25">
      <c r="F1959" s="1">
        <v>275</v>
      </c>
      <c r="G1959" s="1">
        <v>4.38</v>
      </c>
      <c r="H1959" s="1">
        <v>20</v>
      </c>
      <c r="I1959" s="1">
        <v>4.38</v>
      </c>
      <c r="J1959" s="1" t="s">
        <v>11</v>
      </c>
      <c r="K1959" s="1">
        <f t="shared" si="60"/>
        <v>5.3637421756411013E-5</v>
      </c>
      <c r="L1959" s="1">
        <f t="shared" si="61"/>
        <v>2.3493190729308023E-4</v>
      </c>
    </row>
    <row r="1960" spans="2:12" x14ac:dyDescent="0.25">
      <c r="K1960" s="1">
        <f t="shared" si="60"/>
        <v>0</v>
      </c>
      <c r="L1960" s="1">
        <f t="shared" si="61"/>
        <v>0</v>
      </c>
    </row>
    <row r="1961" spans="2:12" x14ac:dyDescent="0.25">
      <c r="K1961" s="1">
        <f t="shared" si="60"/>
        <v>0</v>
      </c>
      <c r="L1961" s="1">
        <f t="shared" si="61"/>
        <v>0</v>
      </c>
    </row>
    <row r="1962" spans="2:12" x14ac:dyDescent="0.25">
      <c r="B1962" s="1">
        <v>10</v>
      </c>
      <c r="C1962" s="1" t="s">
        <v>533</v>
      </c>
      <c r="D1962" s="1" t="s">
        <v>32</v>
      </c>
      <c r="E1962" s="1" t="s">
        <v>662</v>
      </c>
      <c r="F1962" s="1">
        <v>50</v>
      </c>
      <c r="G1962" s="1">
        <v>5.49</v>
      </c>
      <c r="H1962" s="1">
        <v>50</v>
      </c>
      <c r="I1962" s="1">
        <v>5.49</v>
      </c>
      <c r="J1962" s="1" t="s">
        <v>49</v>
      </c>
      <c r="K1962" s="1">
        <f t="shared" si="60"/>
        <v>1.3409355439102753E-4</v>
      </c>
      <c r="L1962" s="1">
        <f t="shared" si="61"/>
        <v>7.3617361360674117E-4</v>
      </c>
    </row>
    <row r="1963" spans="2:12" x14ac:dyDescent="0.25">
      <c r="F1963" s="1">
        <v>150</v>
      </c>
      <c r="G1963" s="1">
        <v>5.49</v>
      </c>
      <c r="H1963" s="1">
        <v>150</v>
      </c>
      <c r="I1963" s="1">
        <v>5.49</v>
      </c>
      <c r="J1963" s="1" t="s">
        <v>11</v>
      </c>
      <c r="K1963" s="1">
        <f t="shared" si="60"/>
        <v>4.0228066317308262E-4</v>
      </c>
      <c r="L1963" s="1">
        <f t="shared" si="61"/>
        <v>2.2085208408202236E-3</v>
      </c>
    </row>
    <row r="1964" spans="2:12" x14ac:dyDescent="0.25">
      <c r="F1964" s="1">
        <v>50</v>
      </c>
      <c r="G1964" s="1">
        <v>5.49</v>
      </c>
      <c r="H1964" s="1">
        <v>50</v>
      </c>
      <c r="I1964" s="1">
        <v>5.49</v>
      </c>
      <c r="J1964" s="1" t="s">
        <v>11</v>
      </c>
      <c r="K1964" s="1">
        <f t="shared" si="60"/>
        <v>1.3409355439102753E-4</v>
      </c>
      <c r="L1964" s="1">
        <f t="shared" si="61"/>
        <v>7.3617361360674117E-4</v>
      </c>
    </row>
    <row r="1965" spans="2:12" x14ac:dyDescent="0.25">
      <c r="K1965" s="1">
        <f t="shared" si="60"/>
        <v>0</v>
      </c>
      <c r="L1965" s="1">
        <f t="shared" si="61"/>
        <v>0</v>
      </c>
    </row>
    <row r="1966" spans="2:12" x14ac:dyDescent="0.25">
      <c r="K1966" s="1">
        <f t="shared" si="60"/>
        <v>0</v>
      </c>
      <c r="L1966" s="1">
        <f t="shared" si="61"/>
        <v>0</v>
      </c>
    </row>
    <row r="1967" spans="2:12" x14ac:dyDescent="0.25">
      <c r="B1967" s="1">
        <v>11</v>
      </c>
      <c r="C1967" s="1" t="s">
        <v>185</v>
      </c>
      <c r="D1967" s="1" t="s">
        <v>32</v>
      </c>
      <c r="E1967" s="1" t="s">
        <v>526</v>
      </c>
      <c r="F1967" s="1">
        <v>80</v>
      </c>
      <c r="G1967" s="1">
        <v>4.3899999999999997</v>
      </c>
      <c r="H1967" s="1">
        <v>80</v>
      </c>
      <c r="I1967" s="1">
        <v>4.3899999999999997</v>
      </c>
      <c r="J1967" s="1" t="s">
        <v>11</v>
      </c>
      <c r="K1967" s="1">
        <f t="shared" si="60"/>
        <v>2.1454968702564405E-4</v>
      </c>
      <c r="L1967" s="1">
        <f t="shared" si="61"/>
        <v>9.4187312604257728E-4</v>
      </c>
    </row>
    <row r="1968" spans="2:12" x14ac:dyDescent="0.25">
      <c r="F1968" s="1">
        <v>400</v>
      </c>
      <c r="G1968" s="1">
        <v>4.3899999999999997</v>
      </c>
      <c r="H1968" s="1">
        <v>400</v>
      </c>
      <c r="I1968" s="1">
        <v>4.3899999999999997</v>
      </c>
      <c r="J1968" s="1" t="s">
        <v>11</v>
      </c>
      <c r="K1968" s="1">
        <f t="shared" si="60"/>
        <v>1.0727484351282202E-3</v>
      </c>
      <c r="L1968" s="1">
        <f t="shared" si="61"/>
        <v>4.7093656302128863E-3</v>
      </c>
    </row>
    <row r="1969" spans="2:12" x14ac:dyDescent="0.25">
      <c r="F1969" s="1">
        <v>275</v>
      </c>
      <c r="G1969" s="1">
        <v>4.3899999999999997</v>
      </c>
      <c r="H1969" s="1">
        <v>20</v>
      </c>
      <c r="I1969" s="1">
        <v>4.3899999999999997</v>
      </c>
      <c r="J1969" s="1" t="s">
        <v>11</v>
      </c>
      <c r="K1969" s="1">
        <f t="shared" si="60"/>
        <v>5.3637421756411013E-5</v>
      </c>
      <c r="L1969" s="1">
        <f t="shared" si="61"/>
        <v>2.3546828151064432E-4</v>
      </c>
    </row>
    <row r="1970" spans="2:12" x14ac:dyDescent="0.25">
      <c r="K1970" s="1">
        <f t="shared" si="60"/>
        <v>0</v>
      </c>
      <c r="L1970" s="1">
        <f t="shared" si="61"/>
        <v>0</v>
      </c>
    </row>
    <row r="1971" spans="2:12" x14ac:dyDescent="0.25">
      <c r="K1971" s="1">
        <f t="shared" si="60"/>
        <v>0</v>
      </c>
      <c r="L1971" s="1">
        <f t="shared" si="61"/>
        <v>0</v>
      </c>
    </row>
    <row r="1972" spans="2:12" x14ac:dyDescent="0.25">
      <c r="B1972" s="1">
        <v>12</v>
      </c>
      <c r="C1972" s="1" t="s">
        <v>187</v>
      </c>
      <c r="D1972" s="1" t="s">
        <v>32</v>
      </c>
      <c r="E1972" s="1" t="s">
        <v>529</v>
      </c>
      <c r="F1972" s="1">
        <v>50</v>
      </c>
      <c r="G1972" s="1">
        <v>5.49</v>
      </c>
      <c r="H1972" s="1">
        <v>50</v>
      </c>
      <c r="I1972" s="1">
        <v>5.49</v>
      </c>
      <c r="J1972" s="1" t="s">
        <v>49</v>
      </c>
      <c r="K1972" s="1">
        <f t="shared" si="60"/>
        <v>1.3409355439102753E-4</v>
      </c>
      <c r="L1972" s="1">
        <f t="shared" si="61"/>
        <v>7.3617361360674117E-4</v>
      </c>
    </row>
    <row r="1973" spans="2:12" x14ac:dyDescent="0.25">
      <c r="F1973" s="1">
        <v>150</v>
      </c>
      <c r="G1973" s="1">
        <v>5.49</v>
      </c>
      <c r="H1973" s="1">
        <v>150</v>
      </c>
      <c r="I1973" s="1">
        <v>5.49</v>
      </c>
      <c r="J1973" s="1" t="s">
        <v>11</v>
      </c>
      <c r="K1973" s="1">
        <f t="shared" si="60"/>
        <v>4.0228066317308262E-4</v>
      </c>
      <c r="L1973" s="1">
        <f t="shared" si="61"/>
        <v>2.2085208408202236E-3</v>
      </c>
    </row>
    <row r="1974" spans="2:12" x14ac:dyDescent="0.25">
      <c r="F1974" s="1">
        <v>50</v>
      </c>
      <c r="G1974" s="1">
        <v>5.49</v>
      </c>
      <c r="H1974" s="1">
        <v>50</v>
      </c>
      <c r="I1974" s="1">
        <v>5.49</v>
      </c>
      <c r="J1974" s="1" t="s">
        <v>11</v>
      </c>
      <c r="K1974" s="1">
        <f t="shared" si="60"/>
        <v>1.3409355439102753E-4</v>
      </c>
      <c r="L1974" s="1">
        <f t="shared" si="61"/>
        <v>7.3617361360674117E-4</v>
      </c>
    </row>
    <row r="1975" spans="2:12" x14ac:dyDescent="0.25">
      <c r="B1975" s="1">
        <v>1</v>
      </c>
      <c r="C1975" s="1" t="s">
        <v>254</v>
      </c>
      <c r="D1975" s="1" t="s">
        <v>32</v>
      </c>
      <c r="E1975" s="1" t="s">
        <v>663</v>
      </c>
      <c r="F1975" s="1">
        <v>100</v>
      </c>
      <c r="G1975" s="1">
        <v>4.49</v>
      </c>
      <c r="H1975" s="1">
        <v>100</v>
      </c>
      <c r="I1975" s="1">
        <v>4.49</v>
      </c>
      <c r="J1975" s="1" t="s">
        <v>11</v>
      </c>
      <c r="K1975" s="1">
        <f t="shared" si="60"/>
        <v>2.6818710878205506E-4</v>
      </c>
      <c r="L1975" s="1">
        <f t="shared" si="61"/>
        <v>1.2041601184314273E-3</v>
      </c>
    </row>
    <row r="1976" spans="2:12" x14ac:dyDescent="0.25">
      <c r="F1976" s="1">
        <v>300</v>
      </c>
      <c r="G1976" s="1">
        <v>4.49</v>
      </c>
      <c r="H1976" s="1">
        <v>300</v>
      </c>
      <c r="I1976" s="1">
        <v>4.49</v>
      </c>
      <c r="J1976" s="1" t="s">
        <v>11</v>
      </c>
      <c r="K1976" s="1">
        <f t="shared" si="60"/>
        <v>8.0456132634616523E-4</v>
      </c>
      <c r="L1976" s="1">
        <f t="shared" si="61"/>
        <v>3.6124803552942822E-3</v>
      </c>
    </row>
    <row r="1977" spans="2:12" x14ac:dyDescent="0.25">
      <c r="F1977" s="1">
        <v>75</v>
      </c>
      <c r="G1977" s="1">
        <v>4.49</v>
      </c>
      <c r="H1977" s="1">
        <v>75</v>
      </c>
      <c r="I1977" s="1">
        <v>4.49</v>
      </c>
      <c r="J1977" s="1" t="s">
        <v>11</v>
      </c>
      <c r="K1977" s="1">
        <f t="shared" si="60"/>
        <v>2.0114033158654131E-4</v>
      </c>
      <c r="L1977" s="1">
        <f t="shared" si="61"/>
        <v>9.0312008882357056E-4</v>
      </c>
    </row>
    <row r="1978" spans="2:12" x14ac:dyDescent="0.25">
      <c r="F1978" s="1">
        <v>40</v>
      </c>
      <c r="G1978" s="1">
        <v>4.51</v>
      </c>
      <c r="H1978" s="1">
        <v>25</v>
      </c>
      <c r="I1978" s="1">
        <v>4.51</v>
      </c>
      <c r="J1978" s="1" t="s">
        <v>11</v>
      </c>
      <c r="K1978" s="1">
        <f t="shared" si="60"/>
        <v>6.7046777195513765E-5</v>
      </c>
      <c r="L1978" s="1">
        <f t="shared" si="61"/>
        <v>3.0238096515176709E-4</v>
      </c>
    </row>
    <row r="1979" spans="2:12" x14ac:dyDescent="0.25">
      <c r="K1979" s="1">
        <f t="shared" si="60"/>
        <v>0</v>
      </c>
      <c r="L1979" s="1">
        <f t="shared" si="61"/>
        <v>0</v>
      </c>
    </row>
    <row r="1980" spans="2:12" x14ac:dyDescent="0.25">
      <c r="K1980" s="1">
        <f t="shared" si="60"/>
        <v>0</v>
      </c>
      <c r="L1980" s="1">
        <f t="shared" si="61"/>
        <v>0</v>
      </c>
    </row>
    <row r="1981" spans="2:12" x14ac:dyDescent="0.25">
      <c r="B1981" s="1">
        <v>2</v>
      </c>
      <c r="C1981" s="1" t="s">
        <v>256</v>
      </c>
      <c r="D1981" s="1" t="s">
        <v>32</v>
      </c>
      <c r="E1981" s="1" t="s">
        <v>664</v>
      </c>
      <c r="F1981" s="1">
        <v>25</v>
      </c>
      <c r="G1981" s="1">
        <v>5.99</v>
      </c>
      <c r="H1981" s="1">
        <v>25</v>
      </c>
      <c r="I1981" s="1">
        <v>5.99</v>
      </c>
      <c r="J1981" s="1" t="s">
        <v>49</v>
      </c>
      <c r="K1981" s="1">
        <f t="shared" si="60"/>
        <v>6.7046777195513765E-5</v>
      </c>
      <c r="L1981" s="1">
        <f t="shared" si="61"/>
        <v>4.0161019540112746E-4</v>
      </c>
    </row>
    <row r="1982" spans="2:12" x14ac:dyDescent="0.25">
      <c r="K1982" s="1">
        <f t="shared" si="60"/>
        <v>0</v>
      </c>
      <c r="L1982" s="1">
        <f t="shared" si="61"/>
        <v>0</v>
      </c>
    </row>
    <row r="1983" spans="2:12" x14ac:dyDescent="0.25">
      <c r="K1983" s="1">
        <f t="shared" si="60"/>
        <v>0</v>
      </c>
      <c r="L1983" s="1">
        <f t="shared" si="61"/>
        <v>0</v>
      </c>
    </row>
    <row r="1984" spans="2:12" x14ac:dyDescent="0.25">
      <c r="B1984" s="1">
        <v>3</v>
      </c>
      <c r="C1984" s="1" t="s">
        <v>665</v>
      </c>
      <c r="D1984" s="1" t="s">
        <v>32</v>
      </c>
      <c r="E1984" s="1" t="s">
        <v>568</v>
      </c>
      <c r="F1984" s="1">
        <v>50</v>
      </c>
      <c r="G1984" s="1">
        <v>4.5</v>
      </c>
      <c r="H1984" s="1">
        <v>50</v>
      </c>
      <c r="I1984" s="1">
        <v>4.5</v>
      </c>
      <c r="J1984" s="1" t="s">
        <v>11</v>
      </c>
      <c r="K1984" s="1">
        <f t="shared" si="60"/>
        <v>1.3409355439102753E-4</v>
      </c>
      <c r="L1984" s="1">
        <f t="shared" si="61"/>
        <v>6.0342099475962387E-4</v>
      </c>
    </row>
    <row r="1985" spans="2:12" x14ac:dyDescent="0.25">
      <c r="F1985" s="1">
        <v>50</v>
      </c>
      <c r="G1985" s="1">
        <v>4.5</v>
      </c>
      <c r="H1985" s="1">
        <v>50</v>
      </c>
      <c r="I1985" s="1">
        <v>4.5</v>
      </c>
      <c r="J1985" s="1" t="s">
        <v>11</v>
      </c>
      <c r="K1985" s="1">
        <f t="shared" si="60"/>
        <v>1.3409355439102753E-4</v>
      </c>
      <c r="L1985" s="1">
        <f t="shared" si="61"/>
        <v>6.0342099475962387E-4</v>
      </c>
    </row>
    <row r="1986" spans="2:12" x14ac:dyDescent="0.25">
      <c r="F1986" s="1">
        <v>250</v>
      </c>
      <c r="G1986" s="1">
        <v>4.5</v>
      </c>
      <c r="H1986" s="1">
        <v>250</v>
      </c>
      <c r="I1986" s="1">
        <v>4.5</v>
      </c>
      <c r="J1986" s="1" t="s">
        <v>11</v>
      </c>
      <c r="K1986" s="1">
        <f t="shared" si="60"/>
        <v>6.7046777195513762E-4</v>
      </c>
      <c r="L1986" s="1">
        <f t="shared" si="61"/>
        <v>3.0171049737981195E-3</v>
      </c>
    </row>
    <row r="1987" spans="2:12" x14ac:dyDescent="0.25">
      <c r="F1987" s="1">
        <v>75</v>
      </c>
      <c r="G1987" s="1">
        <v>4.5</v>
      </c>
      <c r="H1987" s="1">
        <v>75</v>
      </c>
      <c r="I1987" s="1">
        <v>4.5</v>
      </c>
      <c r="J1987" s="1" t="s">
        <v>11</v>
      </c>
      <c r="K1987" s="1">
        <f t="shared" ref="K1987:K2050" si="62">H1987/$H$6417</f>
        <v>2.0114033158654131E-4</v>
      </c>
      <c r="L1987" s="1">
        <f t="shared" si="61"/>
        <v>9.0513149213943586E-4</v>
      </c>
    </row>
    <row r="1988" spans="2:12" x14ac:dyDescent="0.25">
      <c r="F1988" s="1">
        <v>40</v>
      </c>
      <c r="G1988" s="1">
        <v>4.5</v>
      </c>
      <c r="H1988" s="1">
        <v>40</v>
      </c>
      <c r="I1988" s="1">
        <v>4.5</v>
      </c>
      <c r="J1988" s="1" t="s">
        <v>11</v>
      </c>
      <c r="K1988" s="1">
        <f t="shared" si="62"/>
        <v>1.0727484351282203E-4</v>
      </c>
      <c r="L1988" s="1">
        <f t="shared" ref="L1988:L2051" si="63">K1988*I1988</f>
        <v>4.8273679580769914E-4</v>
      </c>
    </row>
    <row r="1989" spans="2:12" x14ac:dyDescent="0.25">
      <c r="F1989" s="1">
        <v>300</v>
      </c>
      <c r="G1989" s="1">
        <v>4.66</v>
      </c>
      <c r="H1989" s="1">
        <v>35</v>
      </c>
      <c r="I1989" s="1">
        <v>4.66</v>
      </c>
      <c r="J1989" s="1" t="s">
        <v>11</v>
      </c>
      <c r="K1989" s="1">
        <f t="shared" si="62"/>
        <v>9.3865488073719268E-5</v>
      </c>
      <c r="L1989" s="1">
        <f t="shared" si="63"/>
        <v>4.3741317442353182E-4</v>
      </c>
    </row>
    <row r="1990" spans="2:12" x14ac:dyDescent="0.25">
      <c r="K1990" s="1">
        <f t="shared" si="62"/>
        <v>0</v>
      </c>
      <c r="L1990" s="1">
        <f t="shared" si="63"/>
        <v>0</v>
      </c>
    </row>
    <row r="1991" spans="2:12" x14ac:dyDescent="0.25">
      <c r="K1991" s="1">
        <f t="shared" si="62"/>
        <v>0</v>
      </c>
      <c r="L1991" s="1">
        <f t="shared" si="63"/>
        <v>0</v>
      </c>
    </row>
    <row r="1992" spans="2:12" x14ac:dyDescent="0.25">
      <c r="B1992" s="1">
        <v>4</v>
      </c>
      <c r="C1992" s="1" t="s">
        <v>666</v>
      </c>
      <c r="D1992" s="1" t="s">
        <v>32</v>
      </c>
      <c r="E1992" s="1" t="s">
        <v>667</v>
      </c>
      <c r="F1992" s="1">
        <v>25</v>
      </c>
      <c r="G1992" s="1">
        <v>5.05</v>
      </c>
      <c r="H1992" s="1">
        <v>25</v>
      </c>
      <c r="I1992" s="1">
        <v>5.05</v>
      </c>
      <c r="J1992" s="1" t="s">
        <v>49</v>
      </c>
      <c r="K1992" s="1">
        <f t="shared" si="62"/>
        <v>6.7046777195513765E-5</v>
      </c>
      <c r="L1992" s="1">
        <f t="shared" si="63"/>
        <v>3.3858622483734448E-4</v>
      </c>
    </row>
    <row r="1993" spans="2:12" x14ac:dyDescent="0.25">
      <c r="F1993" s="1">
        <v>150</v>
      </c>
      <c r="G1993" s="1">
        <v>5.77</v>
      </c>
      <c r="H1993" s="1">
        <v>150</v>
      </c>
      <c r="I1993" s="1">
        <v>5.77</v>
      </c>
      <c r="J1993" s="1" t="s">
        <v>11</v>
      </c>
      <c r="K1993" s="1">
        <f t="shared" si="62"/>
        <v>4.0228066317308262E-4</v>
      </c>
      <c r="L1993" s="1">
        <f t="shared" si="63"/>
        <v>2.3211594265086866E-3</v>
      </c>
    </row>
    <row r="1994" spans="2:12" x14ac:dyDescent="0.25">
      <c r="F1994" s="1">
        <v>50</v>
      </c>
      <c r="G1994" s="1">
        <v>5.77</v>
      </c>
      <c r="H1994" s="1">
        <v>50</v>
      </c>
      <c r="I1994" s="1">
        <v>5.77</v>
      </c>
      <c r="J1994" s="1" t="s">
        <v>11</v>
      </c>
      <c r="K1994" s="1">
        <f t="shared" si="62"/>
        <v>1.3409355439102753E-4</v>
      </c>
      <c r="L1994" s="1">
        <f t="shared" si="63"/>
        <v>7.7371980883622876E-4</v>
      </c>
    </row>
    <row r="1995" spans="2:12" x14ac:dyDescent="0.25">
      <c r="F1995" s="1">
        <v>50</v>
      </c>
      <c r="G1995" s="1">
        <v>6.2</v>
      </c>
      <c r="H1995" s="1">
        <v>50</v>
      </c>
      <c r="I1995" s="1">
        <v>6.2</v>
      </c>
      <c r="J1995" s="1" t="s">
        <v>11</v>
      </c>
      <c r="K1995" s="1">
        <f t="shared" si="62"/>
        <v>1.3409355439102753E-4</v>
      </c>
      <c r="L1995" s="1">
        <f t="shared" si="63"/>
        <v>8.3138003722437067E-4</v>
      </c>
    </row>
    <row r="1996" spans="2:12" x14ac:dyDescent="0.25">
      <c r="K1996" s="1">
        <f t="shared" si="62"/>
        <v>0</v>
      </c>
      <c r="L1996" s="1">
        <f t="shared" si="63"/>
        <v>0</v>
      </c>
    </row>
    <row r="1997" spans="2:12" x14ac:dyDescent="0.25">
      <c r="K1997" s="1">
        <f t="shared" si="62"/>
        <v>0</v>
      </c>
      <c r="L1997" s="1">
        <f t="shared" si="63"/>
        <v>0</v>
      </c>
    </row>
    <row r="1998" spans="2:12" x14ac:dyDescent="0.25">
      <c r="B1998" s="1">
        <v>5</v>
      </c>
      <c r="C1998" s="1" t="s">
        <v>668</v>
      </c>
      <c r="D1998" s="1" t="s">
        <v>32</v>
      </c>
      <c r="E1998" s="1" t="s">
        <v>553</v>
      </c>
      <c r="F1998" s="1">
        <v>100</v>
      </c>
      <c r="G1998" s="1">
        <v>4.26</v>
      </c>
      <c r="H1998" s="1">
        <v>100</v>
      </c>
      <c r="I1998" s="1">
        <v>4.26</v>
      </c>
      <c r="J1998" s="1" t="s">
        <v>11</v>
      </c>
      <c r="K1998" s="1">
        <f t="shared" si="62"/>
        <v>2.6818710878205506E-4</v>
      </c>
      <c r="L1998" s="1">
        <f t="shared" si="63"/>
        <v>1.1424770834115544E-3</v>
      </c>
    </row>
    <row r="1999" spans="2:12" x14ac:dyDescent="0.25">
      <c r="F1999" s="1">
        <v>75</v>
      </c>
      <c r="G1999" s="1">
        <v>4.26</v>
      </c>
      <c r="H1999" s="1">
        <v>75</v>
      </c>
      <c r="I1999" s="1">
        <v>4.26</v>
      </c>
      <c r="J1999" s="1" t="s">
        <v>11</v>
      </c>
      <c r="K1999" s="1">
        <f t="shared" si="62"/>
        <v>2.0114033158654131E-4</v>
      </c>
      <c r="L1999" s="1">
        <f t="shared" si="63"/>
        <v>8.568578125586659E-4</v>
      </c>
    </row>
    <row r="2000" spans="2:12" x14ac:dyDescent="0.25">
      <c r="F2000" s="1">
        <v>200</v>
      </c>
      <c r="G2000" s="1">
        <v>4.2699999999999996</v>
      </c>
      <c r="H2000" s="1">
        <v>200</v>
      </c>
      <c r="I2000" s="1">
        <v>4.2699999999999996</v>
      </c>
      <c r="J2000" s="1" t="s">
        <v>11</v>
      </c>
      <c r="K2000" s="1">
        <f t="shared" si="62"/>
        <v>5.3637421756411012E-4</v>
      </c>
      <c r="L2000" s="1">
        <f t="shared" si="63"/>
        <v>2.29031790899875E-3</v>
      </c>
    </row>
    <row r="2001" spans="2:12" x14ac:dyDescent="0.25">
      <c r="F2001" s="1">
        <v>300</v>
      </c>
      <c r="G2001" s="1">
        <v>4.28</v>
      </c>
      <c r="H2001" s="1">
        <v>125</v>
      </c>
      <c r="I2001" s="1">
        <v>4.28</v>
      </c>
      <c r="J2001" s="1" t="s">
        <v>11</v>
      </c>
      <c r="K2001" s="1">
        <f t="shared" si="62"/>
        <v>3.3523388597756881E-4</v>
      </c>
      <c r="L2001" s="1">
        <f t="shared" si="63"/>
        <v>1.4348010319839945E-3</v>
      </c>
    </row>
    <row r="2002" spans="2:12" x14ac:dyDescent="0.25">
      <c r="K2002" s="1">
        <f t="shared" si="62"/>
        <v>0</v>
      </c>
      <c r="L2002" s="1">
        <f t="shared" si="63"/>
        <v>0</v>
      </c>
    </row>
    <row r="2003" spans="2:12" x14ac:dyDescent="0.25">
      <c r="K2003" s="1">
        <f t="shared" si="62"/>
        <v>0</v>
      </c>
      <c r="L2003" s="1">
        <f t="shared" si="63"/>
        <v>0</v>
      </c>
    </row>
    <row r="2004" spans="2:12" x14ac:dyDescent="0.25">
      <c r="B2004" s="1">
        <v>6</v>
      </c>
      <c r="C2004" s="1" t="s">
        <v>669</v>
      </c>
      <c r="D2004" s="1" t="s">
        <v>32</v>
      </c>
      <c r="E2004" s="1" t="s">
        <v>670</v>
      </c>
      <c r="F2004" s="1">
        <v>150</v>
      </c>
      <c r="G2004" s="1">
        <v>5.77</v>
      </c>
      <c r="H2004" s="1">
        <v>150</v>
      </c>
      <c r="I2004" s="1">
        <v>5.77</v>
      </c>
      <c r="J2004" s="1" t="s">
        <v>11</v>
      </c>
      <c r="K2004" s="1">
        <f t="shared" si="62"/>
        <v>4.0228066317308262E-4</v>
      </c>
      <c r="L2004" s="1">
        <f t="shared" si="63"/>
        <v>2.3211594265086866E-3</v>
      </c>
    </row>
    <row r="2005" spans="2:12" x14ac:dyDescent="0.25">
      <c r="F2005" s="1">
        <v>100</v>
      </c>
      <c r="G2005" s="1">
        <v>5.77</v>
      </c>
      <c r="H2005" s="1">
        <v>100</v>
      </c>
      <c r="I2005" s="1">
        <v>5.77</v>
      </c>
      <c r="J2005" s="1" t="s">
        <v>11</v>
      </c>
      <c r="K2005" s="1">
        <f t="shared" si="62"/>
        <v>2.6818710878205506E-4</v>
      </c>
      <c r="L2005" s="1">
        <f t="shared" si="63"/>
        <v>1.5474396176724575E-3</v>
      </c>
    </row>
    <row r="2006" spans="2:12" x14ac:dyDescent="0.25">
      <c r="F2006" s="1">
        <v>50</v>
      </c>
      <c r="G2006" s="1">
        <v>6.2</v>
      </c>
      <c r="H2006" s="1">
        <v>50</v>
      </c>
      <c r="I2006" s="1">
        <v>6.2</v>
      </c>
      <c r="J2006" s="1" t="s">
        <v>11</v>
      </c>
      <c r="K2006" s="1">
        <f t="shared" si="62"/>
        <v>1.3409355439102753E-4</v>
      </c>
      <c r="L2006" s="1">
        <f t="shared" si="63"/>
        <v>8.3138003722437067E-4</v>
      </c>
    </row>
    <row r="2007" spans="2:12" x14ac:dyDescent="0.25">
      <c r="K2007" s="1">
        <f t="shared" si="62"/>
        <v>0</v>
      </c>
      <c r="L2007" s="1">
        <f t="shared" si="63"/>
        <v>0</v>
      </c>
    </row>
    <row r="2008" spans="2:12" x14ac:dyDescent="0.25">
      <c r="K2008" s="1">
        <f t="shared" si="62"/>
        <v>0</v>
      </c>
      <c r="L2008" s="1">
        <f t="shared" si="63"/>
        <v>0</v>
      </c>
    </row>
    <row r="2009" spans="2:12" x14ac:dyDescent="0.25">
      <c r="B2009" s="1">
        <v>7</v>
      </c>
      <c r="C2009" s="1" t="s">
        <v>671</v>
      </c>
      <c r="D2009" s="1" t="s">
        <v>22</v>
      </c>
      <c r="E2009" s="1" t="s">
        <v>554</v>
      </c>
      <c r="F2009" s="1">
        <v>250</v>
      </c>
      <c r="G2009" s="1">
        <v>4.5</v>
      </c>
      <c r="H2009" s="1">
        <v>250</v>
      </c>
      <c r="I2009" s="1">
        <v>4.5</v>
      </c>
      <c r="J2009" s="1" t="s">
        <v>11</v>
      </c>
      <c r="K2009" s="1">
        <f t="shared" si="62"/>
        <v>6.7046777195513762E-4</v>
      </c>
      <c r="L2009" s="1">
        <f t="shared" si="63"/>
        <v>3.0171049737981195E-3</v>
      </c>
    </row>
    <row r="2010" spans="2:12" x14ac:dyDescent="0.25">
      <c r="K2010" s="1">
        <f t="shared" si="62"/>
        <v>0</v>
      </c>
      <c r="L2010" s="1">
        <f t="shared" si="63"/>
        <v>0</v>
      </c>
    </row>
    <row r="2011" spans="2:12" x14ac:dyDescent="0.25">
      <c r="K2011" s="1">
        <f t="shared" si="62"/>
        <v>0</v>
      </c>
      <c r="L2011" s="1">
        <f t="shared" si="63"/>
        <v>0</v>
      </c>
    </row>
    <row r="2012" spans="2:12" x14ac:dyDescent="0.25">
      <c r="B2012" s="1">
        <v>8</v>
      </c>
      <c r="C2012" s="1" t="s">
        <v>672</v>
      </c>
      <c r="D2012" s="1" t="s">
        <v>32</v>
      </c>
      <c r="E2012" s="1" t="s">
        <v>673</v>
      </c>
      <c r="F2012" s="1">
        <v>150</v>
      </c>
      <c r="G2012" s="1">
        <v>5.72</v>
      </c>
      <c r="H2012" s="1">
        <v>150</v>
      </c>
      <c r="I2012" s="1">
        <v>5.72</v>
      </c>
      <c r="J2012" s="1" t="s">
        <v>11</v>
      </c>
      <c r="K2012" s="1">
        <f t="shared" si="62"/>
        <v>4.0228066317308262E-4</v>
      </c>
      <c r="L2012" s="1">
        <f t="shared" si="63"/>
        <v>2.3010453933500325E-3</v>
      </c>
    </row>
    <row r="2013" spans="2:12" x14ac:dyDescent="0.25">
      <c r="F2013" s="1">
        <v>100</v>
      </c>
      <c r="G2013" s="1">
        <v>5.72</v>
      </c>
      <c r="H2013" s="1">
        <v>100</v>
      </c>
      <c r="I2013" s="1">
        <v>5.72</v>
      </c>
      <c r="J2013" s="1" t="s">
        <v>11</v>
      </c>
      <c r="K2013" s="1">
        <f t="shared" si="62"/>
        <v>2.6818710878205506E-4</v>
      </c>
      <c r="L2013" s="1">
        <f t="shared" si="63"/>
        <v>1.5340302622333549E-3</v>
      </c>
    </row>
    <row r="2014" spans="2:12" x14ac:dyDescent="0.25">
      <c r="F2014" s="1">
        <v>50</v>
      </c>
      <c r="G2014" s="1">
        <v>6.11</v>
      </c>
      <c r="H2014" s="1">
        <v>50</v>
      </c>
      <c r="I2014" s="1">
        <v>6.11</v>
      </c>
      <c r="J2014" s="1" t="s">
        <v>11</v>
      </c>
      <c r="K2014" s="1">
        <f t="shared" si="62"/>
        <v>1.3409355439102753E-4</v>
      </c>
      <c r="L2014" s="1">
        <f t="shared" si="63"/>
        <v>8.193116173291782E-4</v>
      </c>
    </row>
    <row r="2015" spans="2:12" x14ac:dyDescent="0.25">
      <c r="B2015" s="1">
        <v>1</v>
      </c>
      <c r="C2015" s="1" t="s">
        <v>674</v>
      </c>
      <c r="D2015" s="1" t="s">
        <v>32</v>
      </c>
      <c r="E2015" s="1" t="s">
        <v>568</v>
      </c>
      <c r="F2015" s="1">
        <v>50</v>
      </c>
      <c r="G2015" s="1">
        <v>4.63</v>
      </c>
      <c r="H2015" s="1">
        <v>50</v>
      </c>
      <c r="I2015" s="1">
        <v>4.63</v>
      </c>
      <c r="J2015" s="1" t="s">
        <v>11</v>
      </c>
      <c r="K2015" s="1">
        <f t="shared" si="62"/>
        <v>1.3409355439102753E-4</v>
      </c>
      <c r="L2015" s="1">
        <f t="shared" si="63"/>
        <v>6.2085315683045746E-4</v>
      </c>
    </row>
    <row r="2016" spans="2:12" x14ac:dyDescent="0.25">
      <c r="F2016" s="1">
        <v>50</v>
      </c>
      <c r="G2016" s="1">
        <v>4.63</v>
      </c>
      <c r="H2016" s="1">
        <v>50</v>
      </c>
      <c r="I2016" s="1">
        <v>4.63</v>
      </c>
      <c r="J2016" s="1" t="s">
        <v>11</v>
      </c>
      <c r="K2016" s="1">
        <f t="shared" si="62"/>
        <v>1.3409355439102753E-4</v>
      </c>
      <c r="L2016" s="1">
        <f t="shared" si="63"/>
        <v>6.2085315683045746E-4</v>
      </c>
    </row>
    <row r="2017" spans="2:12" x14ac:dyDescent="0.25">
      <c r="F2017" s="1">
        <v>250</v>
      </c>
      <c r="G2017" s="1">
        <v>4.63</v>
      </c>
      <c r="H2017" s="1">
        <v>250</v>
      </c>
      <c r="I2017" s="1">
        <v>4.63</v>
      </c>
      <c r="J2017" s="1" t="s">
        <v>11</v>
      </c>
      <c r="K2017" s="1">
        <f t="shared" si="62"/>
        <v>6.7046777195513762E-4</v>
      </c>
      <c r="L2017" s="1">
        <f t="shared" si="63"/>
        <v>3.1042657841522871E-3</v>
      </c>
    </row>
    <row r="2018" spans="2:12" x14ac:dyDescent="0.25">
      <c r="F2018" s="1">
        <v>100</v>
      </c>
      <c r="G2018" s="1">
        <v>4.63</v>
      </c>
      <c r="H2018" s="1">
        <v>100</v>
      </c>
      <c r="I2018" s="1">
        <v>4.63</v>
      </c>
      <c r="J2018" s="1" t="s">
        <v>11</v>
      </c>
      <c r="K2018" s="1">
        <f t="shared" si="62"/>
        <v>2.6818710878205506E-4</v>
      </c>
      <c r="L2018" s="1">
        <f t="shared" si="63"/>
        <v>1.2417063136609149E-3</v>
      </c>
    </row>
    <row r="2019" spans="2:12" x14ac:dyDescent="0.25">
      <c r="F2019" s="1">
        <v>500</v>
      </c>
      <c r="G2019" s="1">
        <v>4.63</v>
      </c>
      <c r="H2019" s="1">
        <v>50</v>
      </c>
      <c r="I2019" s="1">
        <v>4.63</v>
      </c>
      <c r="J2019" s="1" t="s">
        <v>11</v>
      </c>
      <c r="K2019" s="1">
        <f t="shared" si="62"/>
        <v>1.3409355439102753E-4</v>
      </c>
      <c r="L2019" s="1">
        <f t="shared" si="63"/>
        <v>6.2085315683045746E-4</v>
      </c>
    </row>
    <row r="2020" spans="2:12" x14ac:dyDescent="0.25">
      <c r="K2020" s="1">
        <f t="shared" si="62"/>
        <v>0</v>
      </c>
      <c r="L2020" s="1">
        <f t="shared" si="63"/>
        <v>0</v>
      </c>
    </row>
    <row r="2021" spans="2:12" x14ac:dyDescent="0.25">
      <c r="K2021" s="1">
        <f t="shared" si="62"/>
        <v>0</v>
      </c>
      <c r="L2021" s="1">
        <f t="shared" si="63"/>
        <v>0</v>
      </c>
    </row>
    <row r="2022" spans="2:12" x14ac:dyDescent="0.25">
      <c r="B2022" s="1">
        <v>2</v>
      </c>
      <c r="C2022" s="1" t="s">
        <v>675</v>
      </c>
      <c r="D2022" s="1" t="s">
        <v>32</v>
      </c>
      <c r="E2022" s="1" t="s">
        <v>676</v>
      </c>
      <c r="F2022" s="1">
        <v>100</v>
      </c>
      <c r="G2022" s="1">
        <v>4.49</v>
      </c>
      <c r="H2022" s="1">
        <v>100</v>
      </c>
      <c r="I2022" s="1">
        <v>4.49</v>
      </c>
      <c r="J2022" s="1" t="s">
        <v>49</v>
      </c>
      <c r="K2022" s="1">
        <f t="shared" si="62"/>
        <v>2.6818710878205506E-4</v>
      </c>
      <c r="L2022" s="1">
        <f t="shared" si="63"/>
        <v>1.2041601184314273E-3</v>
      </c>
    </row>
    <row r="2023" spans="2:12" x14ac:dyDescent="0.25">
      <c r="F2023" s="1">
        <v>200</v>
      </c>
      <c r="G2023" s="1">
        <v>4.75</v>
      </c>
      <c r="H2023" s="1">
        <v>200</v>
      </c>
      <c r="I2023" s="1">
        <v>4.75</v>
      </c>
      <c r="J2023" s="1" t="s">
        <v>11</v>
      </c>
      <c r="K2023" s="1">
        <f t="shared" si="62"/>
        <v>5.3637421756411012E-4</v>
      </c>
      <c r="L2023" s="1">
        <f t="shared" si="63"/>
        <v>2.547777533429523E-3</v>
      </c>
    </row>
    <row r="2024" spans="2:12" x14ac:dyDescent="0.25">
      <c r="F2024" s="1">
        <v>150</v>
      </c>
      <c r="G2024" s="1">
        <v>5</v>
      </c>
      <c r="H2024" s="1">
        <v>150</v>
      </c>
      <c r="I2024" s="1">
        <v>5</v>
      </c>
      <c r="J2024" s="1" t="s">
        <v>49</v>
      </c>
      <c r="K2024" s="1">
        <f t="shared" si="62"/>
        <v>4.0228066317308262E-4</v>
      </c>
      <c r="L2024" s="1">
        <f t="shared" si="63"/>
        <v>2.011403315865413E-3</v>
      </c>
    </row>
    <row r="2025" spans="2:12" x14ac:dyDescent="0.25">
      <c r="F2025" s="1">
        <v>50</v>
      </c>
      <c r="G2025" s="1">
        <v>6.5</v>
      </c>
      <c r="H2025" s="1">
        <v>50</v>
      </c>
      <c r="I2025" s="1">
        <v>6.5</v>
      </c>
      <c r="J2025" s="1" t="s">
        <v>49</v>
      </c>
      <c r="K2025" s="1">
        <f t="shared" si="62"/>
        <v>1.3409355439102753E-4</v>
      </c>
      <c r="L2025" s="1">
        <f t="shared" si="63"/>
        <v>8.7160810354167898E-4</v>
      </c>
    </row>
    <row r="2026" spans="2:12" x14ac:dyDescent="0.25">
      <c r="K2026" s="1">
        <f t="shared" si="62"/>
        <v>0</v>
      </c>
      <c r="L2026" s="1">
        <f t="shared" si="63"/>
        <v>0</v>
      </c>
    </row>
    <row r="2027" spans="2:12" x14ac:dyDescent="0.25">
      <c r="K2027" s="1">
        <f t="shared" si="62"/>
        <v>0</v>
      </c>
      <c r="L2027" s="1">
        <f t="shared" si="63"/>
        <v>0</v>
      </c>
    </row>
    <row r="2028" spans="2:12" x14ac:dyDescent="0.25">
      <c r="B2028" s="1">
        <v>3</v>
      </c>
      <c r="C2028" s="1" t="s">
        <v>677</v>
      </c>
      <c r="D2028" s="1" t="s">
        <v>678</v>
      </c>
      <c r="E2028" s="1" t="s">
        <v>679</v>
      </c>
      <c r="F2028" s="1">
        <v>100</v>
      </c>
      <c r="G2028" s="1">
        <v>6.92</v>
      </c>
      <c r="H2028" s="1">
        <v>100</v>
      </c>
      <c r="I2028" s="1">
        <v>6.92</v>
      </c>
      <c r="J2028" s="1" t="s">
        <v>49</v>
      </c>
      <c r="K2028" s="1">
        <f t="shared" si="62"/>
        <v>2.6818710878205506E-4</v>
      </c>
      <c r="L2028" s="1">
        <f t="shared" si="63"/>
        <v>1.8558547927718209E-3</v>
      </c>
    </row>
    <row r="2029" spans="2:12" x14ac:dyDescent="0.25">
      <c r="F2029" s="1">
        <v>600</v>
      </c>
      <c r="G2029" s="1">
        <v>7</v>
      </c>
      <c r="H2029" s="1">
        <v>600</v>
      </c>
      <c r="I2029" s="1">
        <v>7</v>
      </c>
      <c r="J2029" s="1" t="s">
        <v>11</v>
      </c>
      <c r="K2029" s="1">
        <f t="shared" si="62"/>
        <v>1.6091226526923305E-3</v>
      </c>
      <c r="L2029" s="1">
        <f t="shared" si="63"/>
        <v>1.1263858568846314E-2</v>
      </c>
    </row>
    <row r="2030" spans="2:12" x14ac:dyDescent="0.25">
      <c r="B2030" s="1">
        <v>1</v>
      </c>
      <c r="C2030" s="1" t="s">
        <v>217</v>
      </c>
      <c r="D2030" s="1" t="s">
        <v>248</v>
      </c>
      <c r="E2030" s="1" t="s">
        <v>680</v>
      </c>
      <c r="F2030" s="1">
        <v>50</v>
      </c>
      <c r="G2030" s="1">
        <v>4.99</v>
      </c>
      <c r="H2030" s="1">
        <v>50</v>
      </c>
      <c r="I2030" s="1">
        <v>4.99</v>
      </c>
      <c r="J2030" s="1" t="s">
        <v>49</v>
      </c>
      <c r="K2030" s="1">
        <f t="shared" si="62"/>
        <v>1.3409355439102753E-4</v>
      </c>
      <c r="L2030" s="1">
        <f t="shared" si="63"/>
        <v>6.6912683641122742E-4</v>
      </c>
    </row>
    <row r="2031" spans="2:12" x14ac:dyDescent="0.25">
      <c r="F2031" s="1">
        <v>70</v>
      </c>
      <c r="G2031" s="1">
        <v>6.25</v>
      </c>
      <c r="H2031" s="1">
        <v>20</v>
      </c>
      <c r="I2031" s="1">
        <v>6.25</v>
      </c>
      <c r="J2031" s="1" t="s">
        <v>11</v>
      </c>
      <c r="K2031" s="1">
        <f t="shared" si="62"/>
        <v>5.3637421756411013E-5</v>
      </c>
      <c r="L2031" s="1">
        <f t="shared" si="63"/>
        <v>3.3523388597756881E-4</v>
      </c>
    </row>
    <row r="2032" spans="2:12" x14ac:dyDescent="0.25">
      <c r="K2032" s="1">
        <f t="shared" si="62"/>
        <v>0</v>
      </c>
      <c r="L2032" s="1">
        <f t="shared" si="63"/>
        <v>0</v>
      </c>
    </row>
    <row r="2033" spans="2:12" x14ac:dyDescent="0.25">
      <c r="K2033" s="1">
        <f t="shared" si="62"/>
        <v>0</v>
      </c>
      <c r="L2033" s="1">
        <f t="shared" si="63"/>
        <v>0</v>
      </c>
    </row>
    <row r="2034" spans="2:12" x14ac:dyDescent="0.25">
      <c r="B2034" s="1">
        <v>2</v>
      </c>
      <c r="C2034" s="1" t="s">
        <v>219</v>
      </c>
      <c r="D2034" s="1" t="s">
        <v>248</v>
      </c>
      <c r="E2034" s="1" t="s">
        <v>636</v>
      </c>
      <c r="F2034" s="1">
        <v>70</v>
      </c>
      <c r="G2034" s="1">
        <v>6.25</v>
      </c>
      <c r="H2034" s="1">
        <v>70</v>
      </c>
      <c r="I2034" s="1">
        <v>6.25</v>
      </c>
      <c r="J2034" s="1" t="s">
        <v>11</v>
      </c>
      <c r="K2034" s="1">
        <f t="shared" si="62"/>
        <v>1.8773097614743854E-4</v>
      </c>
      <c r="L2034" s="1">
        <f t="shared" si="63"/>
        <v>1.1733186009214908E-3</v>
      </c>
    </row>
    <row r="2035" spans="2:12" x14ac:dyDescent="0.25">
      <c r="B2035" s="1">
        <v>1</v>
      </c>
      <c r="C2035" s="1" t="s">
        <v>674</v>
      </c>
      <c r="D2035" s="1" t="s">
        <v>76</v>
      </c>
      <c r="E2035" s="1" t="s">
        <v>681</v>
      </c>
      <c r="F2035" s="1">
        <v>4</v>
      </c>
      <c r="G2035" s="1">
        <v>4.95</v>
      </c>
      <c r="H2035" s="1">
        <v>4</v>
      </c>
      <c r="I2035" s="1">
        <v>4.95</v>
      </c>
      <c r="J2035" s="1" t="s">
        <v>49</v>
      </c>
      <c r="K2035" s="1">
        <f t="shared" si="62"/>
        <v>1.0727484351282203E-5</v>
      </c>
      <c r="L2035" s="1">
        <f t="shared" si="63"/>
        <v>5.3101047538846908E-5</v>
      </c>
    </row>
    <row r="2036" spans="2:12" x14ac:dyDescent="0.25">
      <c r="K2036" s="1">
        <f t="shared" si="62"/>
        <v>0</v>
      </c>
      <c r="L2036" s="1">
        <f t="shared" si="63"/>
        <v>0</v>
      </c>
    </row>
    <row r="2037" spans="2:12" x14ac:dyDescent="0.25">
      <c r="K2037" s="1">
        <f t="shared" si="62"/>
        <v>0</v>
      </c>
      <c r="L2037" s="1">
        <f t="shared" si="63"/>
        <v>0</v>
      </c>
    </row>
    <row r="2038" spans="2:12" x14ac:dyDescent="0.25">
      <c r="B2038" s="1">
        <v>2</v>
      </c>
      <c r="C2038" s="1" t="s">
        <v>675</v>
      </c>
      <c r="D2038" s="1" t="s">
        <v>76</v>
      </c>
      <c r="E2038" s="1" t="s">
        <v>682</v>
      </c>
      <c r="F2038" s="1">
        <v>4</v>
      </c>
      <c r="G2038" s="1">
        <v>4.95</v>
      </c>
      <c r="H2038" s="1">
        <v>4</v>
      </c>
      <c r="I2038" s="1">
        <v>4.95</v>
      </c>
      <c r="J2038" s="1" t="s">
        <v>49</v>
      </c>
      <c r="K2038" s="1">
        <f t="shared" si="62"/>
        <v>1.0727484351282203E-5</v>
      </c>
      <c r="L2038" s="1">
        <f t="shared" si="63"/>
        <v>5.3101047538846908E-5</v>
      </c>
    </row>
    <row r="2039" spans="2:12" x14ac:dyDescent="0.25">
      <c r="K2039" s="1">
        <f t="shared" si="62"/>
        <v>0</v>
      </c>
      <c r="L2039" s="1">
        <f t="shared" si="63"/>
        <v>0</v>
      </c>
    </row>
    <row r="2040" spans="2:12" x14ac:dyDescent="0.25">
      <c r="K2040" s="1">
        <f t="shared" si="62"/>
        <v>0</v>
      </c>
      <c r="L2040" s="1">
        <f t="shared" si="63"/>
        <v>0</v>
      </c>
    </row>
    <row r="2041" spans="2:12" x14ac:dyDescent="0.25">
      <c r="B2041" s="1">
        <v>3</v>
      </c>
      <c r="C2041" s="1" t="s">
        <v>677</v>
      </c>
      <c r="D2041" s="1" t="s">
        <v>683</v>
      </c>
      <c r="E2041" s="1" t="s">
        <v>684</v>
      </c>
      <c r="F2041" s="1">
        <v>6</v>
      </c>
      <c r="G2041" s="1">
        <v>4.95</v>
      </c>
      <c r="H2041" s="1">
        <v>6</v>
      </c>
      <c r="I2041" s="1">
        <v>4.95</v>
      </c>
      <c r="J2041" s="1" t="s">
        <v>49</v>
      </c>
      <c r="K2041" s="1">
        <f t="shared" si="62"/>
        <v>1.6091226526923303E-5</v>
      </c>
      <c r="L2041" s="1">
        <f t="shared" si="63"/>
        <v>7.9651571308270359E-5</v>
      </c>
    </row>
    <row r="2042" spans="2:12" x14ac:dyDescent="0.25">
      <c r="K2042" s="1">
        <f t="shared" si="62"/>
        <v>0</v>
      </c>
      <c r="L2042" s="1">
        <f t="shared" si="63"/>
        <v>0</v>
      </c>
    </row>
    <row r="2043" spans="2:12" x14ac:dyDescent="0.25">
      <c r="K2043" s="1">
        <f t="shared" si="62"/>
        <v>0</v>
      </c>
      <c r="L2043" s="1">
        <f t="shared" si="63"/>
        <v>0</v>
      </c>
    </row>
    <row r="2044" spans="2:12" x14ac:dyDescent="0.25">
      <c r="B2044" s="1">
        <v>4</v>
      </c>
      <c r="C2044" s="1" t="s">
        <v>685</v>
      </c>
      <c r="D2044" s="1" t="s">
        <v>686</v>
      </c>
      <c r="E2044" s="1" t="s">
        <v>687</v>
      </c>
      <c r="F2044" s="1">
        <v>7</v>
      </c>
      <c r="G2044" s="1">
        <v>4.95</v>
      </c>
      <c r="H2044" s="1">
        <v>7</v>
      </c>
      <c r="I2044" s="1">
        <v>4.95</v>
      </c>
      <c r="J2044" s="1" t="s">
        <v>49</v>
      </c>
      <c r="K2044" s="1">
        <f t="shared" si="62"/>
        <v>1.8773097614743855E-5</v>
      </c>
      <c r="L2044" s="1">
        <f t="shared" si="63"/>
        <v>9.2926833192982081E-5</v>
      </c>
    </row>
    <row r="2045" spans="2:12" x14ac:dyDescent="0.25">
      <c r="K2045" s="1">
        <f t="shared" si="62"/>
        <v>0</v>
      </c>
      <c r="L2045" s="1">
        <f t="shared" si="63"/>
        <v>0</v>
      </c>
    </row>
    <row r="2046" spans="2:12" x14ac:dyDescent="0.25">
      <c r="K2046" s="1">
        <f t="shared" si="62"/>
        <v>0</v>
      </c>
      <c r="L2046" s="1">
        <f t="shared" si="63"/>
        <v>0</v>
      </c>
    </row>
    <row r="2047" spans="2:12" x14ac:dyDescent="0.25">
      <c r="B2047" s="1">
        <v>5</v>
      </c>
      <c r="C2047" s="1" t="s">
        <v>685</v>
      </c>
      <c r="D2047" s="1" t="s">
        <v>688</v>
      </c>
      <c r="E2047" s="1" t="s">
        <v>689</v>
      </c>
      <c r="F2047" s="1">
        <v>8</v>
      </c>
      <c r="G2047" s="1">
        <v>4.95</v>
      </c>
      <c r="H2047" s="1">
        <v>8</v>
      </c>
      <c r="I2047" s="1">
        <v>4.95</v>
      </c>
      <c r="J2047" s="1" t="s">
        <v>49</v>
      </c>
      <c r="K2047" s="1">
        <f t="shared" si="62"/>
        <v>2.1454968702564407E-5</v>
      </c>
      <c r="L2047" s="1">
        <f t="shared" si="63"/>
        <v>1.0620209507769382E-4</v>
      </c>
    </row>
    <row r="2048" spans="2:12" x14ac:dyDescent="0.25">
      <c r="K2048" s="1">
        <f t="shared" si="62"/>
        <v>0</v>
      </c>
      <c r="L2048" s="1">
        <f t="shared" si="63"/>
        <v>0</v>
      </c>
    </row>
    <row r="2049" spans="2:12" x14ac:dyDescent="0.25">
      <c r="K2049" s="1">
        <f t="shared" si="62"/>
        <v>0</v>
      </c>
      <c r="L2049" s="1">
        <f t="shared" si="63"/>
        <v>0</v>
      </c>
    </row>
    <row r="2050" spans="2:12" x14ac:dyDescent="0.25">
      <c r="B2050" s="1">
        <v>6</v>
      </c>
      <c r="C2050" s="1" t="s">
        <v>641</v>
      </c>
      <c r="D2050" s="1" t="s">
        <v>683</v>
      </c>
      <c r="E2050" s="1" t="s">
        <v>690</v>
      </c>
      <c r="F2050" s="1">
        <v>6</v>
      </c>
      <c r="G2050" s="1">
        <v>4.95</v>
      </c>
      <c r="H2050" s="1">
        <v>6</v>
      </c>
      <c r="I2050" s="1">
        <v>4.95</v>
      </c>
      <c r="J2050" s="1" t="s">
        <v>49</v>
      </c>
      <c r="K2050" s="1">
        <f t="shared" si="62"/>
        <v>1.6091226526923303E-5</v>
      </c>
      <c r="L2050" s="1">
        <f t="shared" si="63"/>
        <v>7.9651571308270359E-5</v>
      </c>
    </row>
    <row r="2051" spans="2:12" x14ac:dyDescent="0.25">
      <c r="K2051" s="1">
        <f t="shared" ref="K2051:K2114" si="64">H2051/$H$6417</f>
        <v>0</v>
      </c>
      <c r="L2051" s="1">
        <f t="shared" si="63"/>
        <v>0</v>
      </c>
    </row>
    <row r="2052" spans="2:12" x14ac:dyDescent="0.25">
      <c r="K2052" s="1">
        <f t="shared" si="64"/>
        <v>0</v>
      </c>
      <c r="L2052" s="1">
        <f t="shared" ref="L2052:L2115" si="65">K2052*I2052</f>
        <v>0</v>
      </c>
    </row>
    <row r="2053" spans="2:12" x14ac:dyDescent="0.25">
      <c r="B2053" s="1">
        <v>7</v>
      </c>
      <c r="C2053" s="1" t="s">
        <v>642</v>
      </c>
      <c r="D2053" s="1" t="s">
        <v>76</v>
      </c>
      <c r="E2053" s="1" t="s">
        <v>691</v>
      </c>
      <c r="F2053" s="1">
        <v>4</v>
      </c>
      <c r="G2053" s="1">
        <v>4.95</v>
      </c>
      <c r="H2053" s="1">
        <v>4</v>
      </c>
      <c r="I2053" s="1">
        <v>4.95</v>
      </c>
      <c r="J2053" s="1" t="s">
        <v>49</v>
      </c>
      <c r="K2053" s="1">
        <f t="shared" si="64"/>
        <v>1.0727484351282203E-5</v>
      </c>
      <c r="L2053" s="1">
        <f t="shared" si="65"/>
        <v>5.3101047538846908E-5</v>
      </c>
    </row>
    <row r="2054" spans="2:12" x14ac:dyDescent="0.25">
      <c r="B2054" s="1">
        <v>1</v>
      </c>
      <c r="C2054" s="1" t="s">
        <v>692</v>
      </c>
      <c r="D2054" s="1" t="s">
        <v>47</v>
      </c>
      <c r="E2054" s="1" t="s">
        <v>693</v>
      </c>
      <c r="F2054" s="1">
        <v>100</v>
      </c>
      <c r="G2054" s="1">
        <v>5.75</v>
      </c>
      <c r="H2054" s="1">
        <v>100</v>
      </c>
      <c r="I2054" s="1">
        <v>5.75</v>
      </c>
      <c r="J2054" s="1" t="s">
        <v>11</v>
      </c>
      <c r="K2054" s="1">
        <f t="shared" si="64"/>
        <v>2.6818710878205506E-4</v>
      </c>
      <c r="L2054" s="1">
        <f t="shared" si="65"/>
        <v>1.5420758754968165E-3</v>
      </c>
    </row>
    <row r="2055" spans="2:12" x14ac:dyDescent="0.25">
      <c r="K2055" s="1">
        <f t="shared" si="64"/>
        <v>0</v>
      </c>
      <c r="L2055" s="1">
        <f t="shared" si="65"/>
        <v>0</v>
      </c>
    </row>
    <row r="2056" spans="2:12" x14ac:dyDescent="0.25">
      <c r="K2056" s="1">
        <f t="shared" si="64"/>
        <v>0</v>
      </c>
      <c r="L2056" s="1">
        <f t="shared" si="65"/>
        <v>0</v>
      </c>
    </row>
    <row r="2057" spans="2:12" x14ac:dyDescent="0.25">
      <c r="B2057" s="1">
        <v>2</v>
      </c>
      <c r="C2057" s="1" t="s">
        <v>694</v>
      </c>
      <c r="D2057" s="1" t="s">
        <v>220</v>
      </c>
      <c r="E2057" s="1" t="s">
        <v>695</v>
      </c>
      <c r="F2057" s="1">
        <v>25</v>
      </c>
      <c r="G2057" s="1">
        <v>5.84</v>
      </c>
      <c r="H2057" s="1">
        <v>25</v>
      </c>
      <c r="I2057" s="1">
        <v>5.84</v>
      </c>
      <c r="J2057" s="1" t="s">
        <v>11</v>
      </c>
      <c r="K2057" s="1">
        <f t="shared" si="64"/>
        <v>6.7046777195513765E-5</v>
      </c>
      <c r="L2057" s="1">
        <f t="shared" si="65"/>
        <v>3.9155317882180035E-4</v>
      </c>
    </row>
    <row r="2058" spans="2:12" x14ac:dyDescent="0.25">
      <c r="F2058" s="1">
        <v>25</v>
      </c>
      <c r="G2058" s="1">
        <v>5.84</v>
      </c>
      <c r="H2058" s="1">
        <v>25</v>
      </c>
      <c r="I2058" s="1">
        <v>5.84</v>
      </c>
      <c r="J2058" s="1" t="s">
        <v>11</v>
      </c>
      <c r="K2058" s="1">
        <f t="shared" si="64"/>
        <v>6.7046777195513765E-5</v>
      </c>
      <c r="L2058" s="1">
        <f t="shared" si="65"/>
        <v>3.9155317882180035E-4</v>
      </c>
    </row>
    <row r="2059" spans="2:12" x14ac:dyDescent="0.25">
      <c r="F2059" s="1">
        <v>25</v>
      </c>
      <c r="G2059" s="1">
        <v>5.84</v>
      </c>
      <c r="H2059" s="1">
        <v>25</v>
      </c>
      <c r="I2059" s="1">
        <v>5.84</v>
      </c>
      <c r="J2059" s="1" t="s">
        <v>11</v>
      </c>
      <c r="K2059" s="1">
        <f t="shared" si="64"/>
        <v>6.7046777195513765E-5</v>
      </c>
      <c r="L2059" s="1">
        <f t="shared" si="65"/>
        <v>3.9155317882180035E-4</v>
      </c>
    </row>
    <row r="2060" spans="2:12" x14ac:dyDescent="0.25">
      <c r="K2060" s="1">
        <f t="shared" si="64"/>
        <v>0</v>
      </c>
      <c r="L2060" s="1">
        <f t="shared" si="65"/>
        <v>0</v>
      </c>
    </row>
    <row r="2061" spans="2:12" x14ac:dyDescent="0.25">
      <c r="K2061" s="1">
        <f t="shared" si="64"/>
        <v>0</v>
      </c>
      <c r="L2061" s="1">
        <f t="shared" si="65"/>
        <v>0</v>
      </c>
    </row>
    <row r="2062" spans="2:12" x14ac:dyDescent="0.25">
      <c r="B2062" s="1">
        <v>3</v>
      </c>
      <c r="C2062" s="1" t="s">
        <v>696</v>
      </c>
      <c r="D2062" s="1" t="s">
        <v>314</v>
      </c>
      <c r="E2062" s="1" t="s">
        <v>697</v>
      </c>
      <c r="F2062" s="1">
        <v>25</v>
      </c>
      <c r="G2062" s="1">
        <v>5.16</v>
      </c>
      <c r="H2062" s="1">
        <v>25</v>
      </c>
      <c r="I2062" s="1">
        <v>5.16</v>
      </c>
      <c r="J2062" s="1" t="s">
        <v>11</v>
      </c>
      <c r="K2062" s="1">
        <f t="shared" si="64"/>
        <v>6.7046777195513765E-5</v>
      </c>
      <c r="L2062" s="1">
        <f t="shared" si="65"/>
        <v>3.4596137032885102E-4</v>
      </c>
    </row>
    <row r="2063" spans="2:12" x14ac:dyDescent="0.25">
      <c r="K2063" s="1">
        <f t="shared" si="64"/>
        <v>0</v>
      </c>
      <c r="L2063" s="1">
        <f t="shared" si="65"/>
        <v>0</v>
      </c>
    </row>
    <row r="2064" spans="2:12" x14ac:dyDescent="0.25">
      <c r="K2064" s="1">
        <f t="shared" si="64"/>
        <v>0</v>
      </c>
      <c r="L2064" s="1">
        <f t="shared" si="65"/>
        <v>0</v>
      </c>
    </row>
    <row r="2065" spans="2:12" x14ac:dyDescent="0.25">
      <c r="B2065" s="1">
        <v>4</v>
      </c>
      <c r="C2065" s="1" t="s">
        <v>698</v>
      </c>
      <c r="D2065" s="1" t="s">
        <v>47</v>
      </c>
      <c r="E2065" s="1" t="s">
        <v>699</v>
      </c>
      <c r="F2065" s="1">
        <v>25</v>
      </c>
      <c r="G2065" s="1">
        <v>5.9</v>
      </c>
      <c r="H2065" s="1">
        <v>25</v>
      </c>
      <c r="I2065" s="1">
        <v>5.9</v>
      </c>
      <c r="J2065" s="1" t="s">
        <v>49</v>
      </c>
      <c r="K2065" s="1">
        <f t="shared" si="64"/>
        <v>6.7046777195513765E-5</v>
      </c>
      <c r="L2065" s="1">
        <f t="shared" si="65"/>
        <v>3.9557598545353123E-4</v>
      </c>
    </row>
    <row r="2066" spans="2:12" x14ac:dyDescent="0.25">
      <c r="F2066" s="1">
        <v>25</v>
      </c>
      <c r="G2066" s="1">
        <v>5.9</v>
      </c>
      <c r="H2066" s="1">
        <v>25</v>
      </c>
      <c r="I2066" s="1">
        <v>5.9</v>
      </c>
      <c r="J2066" s="1" t="s">
        <v>11</v>
      </c>
      <c r="K2066" s="1">
        <f t="shared" si="64"/>
        <v>6.7046777195513765E-5</v>
      </c>
      <c r="L2066" s="1">
        <f t="shared" si="65"/>
        <v>3.9557598545353123E-4</v>
      </c>
    </row>
    <row r="2067" spans="2:12" x14ac:dyDescent="0.25">
      <c r="K2067" s="1">
        <f t="shared" si="64"/>
        <v>0</v>
      </c>
      <c r="L2067" s="1">
        <f t="shared" si="65"/>
        <v>0</v>
      </c>
    </row>
    <row r="2068" spans="2:12" x14ac:dyDescent="0.25">
      <c r="K2068" s="1">
        <f t="shared" si="64"/>
        <v>0</v>
      </c>
      <c r="L2068" s="1">
        <f t="shared" si="65"/>
        <v>0</v>
      </c>
    </row>
    <row r="2069" spans="2:12" x14ac:dyDescent="0.25">
      <c r="B2069" s="1">
        <v>5</v>
      </c>
      <c r="C2069" s="1" t="s">
        <v>700</v>
      </c>
      <c r="D2069" s="1" t="s">
        <v>220</v>
      </c>
      <c r="E2069" s="1" t="s">
        <v>568</v>
      </c>
      <c r="F2069" s="1">
        <v>50</v>
      </c>
      <c r="G2069" s="1">
        <v>4.8499999999999996</v>
      </c>
      <c r="H2069" s="1">
        <v>50</v>
      </c>
      <c r="I2069" s="1">
        <v>4.8499999999999996</v>
      </c>
      <c r="J2069" s="1" t="s">
        <v>11</v>
      </c>
      <c r="K2069" s="1">
        <f t="shared" si="64"/>
        <v>1.3409355439102753E-4</v>
      </c>
      <c r="L2069" s="1">
        <f t="shared" si="65"/>
        <v>6.5035373879648352E-4</v>
      </c>
    </row>
    <row r="2070" spans="2:12" x14ac:dyDescent="0.25">
      <c r="F2070" s="1">
        <v>100</v>
      </c>
      <c r="G2070" s="1">
        <v>4.8499999999999996</v>
      </c>
      <c r="H2070" s="1">
        <v>100</v>
      </c>
      <c r="I2070" s="1">
        <v>4.8499999999999996</v>
      </c>
      <c r="J2070" s="1" t="s">
        <v>11</v>
      </c>
      <c r="K2070" s="1">
        <f t="shared" si="64"/>
        <v>2.6818710878205506E-4</v>
      </c>
      <c r="L2070" s="1">
        <f t="shared" si="65"/>
        <v>1.300707477592967E-3</v>
      </c>
    </row>
    <row r="2071" spans="2:12" x14ac:dyDescent="0.25">
      <c r="F2071" s="1">
        <v>100</v>
      </c>
      <c r="G2071" s="1">
        <v>4.8600000000000003</v>
      </c>
      <c r="H2071" s="1">
        <v>50</v>
      </c>
      <c r="I2071" s="1">
        <v>4.8600000000000003</v>
      </c>
      <c r="J2071" s="1" t="s">
        <v>11</v>
      </c>
      <c r="K2071" s="1">
        <f t="shared" si="64"/>
        <v>1.3409355439102753E-4</v>
      </c>
      <c r="L2071" s="1">
        <f t="shared" si="65"/>
        <v>6.5169467434039383E-4</v>
      </c>
    </row>
    <row r="2072" spans="2:12" x14ac:dyDescent="0.25">
      <c r="K2072" s="1">
        <f t="shared" si="64"/>
        <v>0</v>
      </c>
      <c r="L2072" s="1">
        <f t="shared" si="65"/>
        <v>0</v>
      </c>
    </row>
    <row r="2073" spans="2:12" x14ac:dyDescent="0.25">
      <c r="K2073" s="1">
        <f t="shared" si="64"/>
        <v>0</v>
      </c>
      <c r="L2073" s="1">
        <f t="shared" si="65"/>
        <v>0</v>
      </c>
    </row>
    <row r="2074" spans="2:12" x14ac:dyDescent="0.25">
      <c r="B2074" s="1">
        <v>6</v>
      </c>
      <c r="C2074" s="1" t="s">
        <v>701</v>
      </c>
      <c r="D2074" s="1" t="s">
        <v>45</v>
      </c>
      <c r="E2074" s="1" t="s">
        <v>702</v>
      </c>
      <c r="F2074" s="1">
        <v>50</v>
      </c>
      <c r="G2074" s="1">
        <v>5.75</v>
      </c>
      <c r="H2074" s="1">
        <v>50</v>
      </c>
      <c r="I2074" s="1">
        <v>5.75</v>
      </c>
      <c r="J2074" s="1" t="s">
        <v>11</v>
      </c>
      <c r="K2074" s="1">
        <f t="shared" si="64"/>
        <v>1.3409355439102753E-4</v>
      </c>
      <c r="L2074" s="1">
        <f t="shared" si="65"/>
        <v>7.7103793774840825E-4</v>
      </c>
    </row>
    <row r="2075" spans="2:12" x14ac:dyDescent="0.25">
      <c r="K2075" s="1">
        <f t="shared" si="64"/>
        <v>0</v>
      </c>
      <c r="L2075" s="1">
        <f t="shared" si="65"/>
        <v>0</v>
      </c>
    </row>
    <row r="2076" spans="2:12" x14ac:dyDescent="0.25">
      <c r="K2076" s="1">
        <f t="shared" si="64"/>
        <v>0</v>
      </c>
      <c r="L2076" s="1">
        <f t="shared" si="65"/>
        <v>0</v>
      </c>
    </row>
    <row r="2077" spans="2:12" x14ac:dyDescent="0.25">
      <c r="B2077" s="1">
        <v>7</v>
      </c>
      <c r="C2077" s="1" t="s">
        <v>703</v>
      </c>
      <c r="D2077" s="1" t="s">
        <v>45</v>
      </c>
      <c r="E2077" s="1" t="s">
        <v>704</v>
      </c>
      <c r="F2077" s="1">
        <v>50</v>
      </c>
      <c r="G2077" s="1">
        <v>5.85</v>
      </c>
      <c r="H2077" s="1">
        <v>50</v>
      </c>
      <c r="I2077" s="1">
        <v>5.85</v>
      </c>
      <c r="J2077" s="1" t="s">
        <v>11</v>
      </c>
      <c r="K2077" s="1">
        <f t="shared" si="64"/>
        <v>1.3409355439102753E-4</v>
      </c>
      <c r="L2077" s="1">
        <f t="shared" si="65"/>
        <v>7.8444729318751102E-4</v>
      </c>
    </row>
    <row r="2078" spans="2:12" x14ac:dyDescent="0.25">
      <c r="K2078" s="1">
        <f t="shared" si="64"/>
        <v>0</v>
      </c>
      <c r="L2078" s="1">
        <f t="shared" si="65"/>
        <v>0</v>
      </c>
    </row>
    <row r="2079" spans="2:12" x14ac:dyDescent="0.25">
      <c r="K2079" s="1">
        <f t="shared" si="64"/>
        <v>0</v>
      </c>
      <c r="L2079" s="1">
        <f t="shared" si="65"/>
        <v>0</v>
      </c>
    </row>
    <row r="2080" spans="2:12" x14ac:dyDescent="0.25">
      <c r="B2080" s="1">
        <v>8</v>
      </c>
      <c r="C2080" s="1" t="s">
        <v>705</v>
      </c>
      <c r="D2080" s="1" t="s">
        <v>314</v>
      </c>
      <c r="E2080" s="1" t="s">
        <v>706</v>
      </c>
      <c r="F2080" s="1">
        <v>25</v>
      </c>
      <c r="G2080" s="1">
        <v>5.16</v>
      </c>
      <c r="H2080" s="1">
        <v>25</v>
      </c>
      <c r="I2080" s="1">
        <v>5.16</v>
      </c>
      <c r="J2080" s="1" t="s">
        <v>11</v>
      </c>
      <c r="K2080" s="1">
        <f t="shared" si="64"/>
        <v>6.7046777195513765E-5</v>
      </c>
      <c r="L2080" s="1">
        <f t="shared" si="65"/>
        <v>3.4596137032885102E-4</v>
      </c>
    </row>
    <row r="2081" spans="2:12" x14ac:dyDescent="0.25">
      <c r="K2081" s="1">
        <f t="shared" si="64"/>
        <v>0</v>
      </c>
      <c r="L2081" s="1">
        <f t="shared" si="65"/>
        <v>0</v>
      </c>
    </row>
    <row r="2082" spans="2:12" x14ac:dyDescent="0.25">
      <c r="K2082" s="1">
        <f t="shared" si="64"/>
        <v>0</v>
      </c>
      <c r="L2082" s="1">
        <f t="shared" si="65"/>
        <v>0</v>
      </c>
    </row>
    <row r="2083" spans="2:12" x14ac:dyDescent="0.25">
      <c r="B2083" s="1">
        <v>9</v>
      </c>
      <c r="C2083" s="1" t="s">
        <v>707</v>
      </c>
      <c r="D2083" s="1" t="s">
        <v>45</v>
      </c>
      <c r="E2083" s="1" t="s">
        <v>708</v>
      </c>
      <c r="F2083" s="1">
        <v>50</v>
      </c>
      <c r="G2083" s="1">
        <v>5.9</v>
      </c>
      <c r="H2083" s="1">
        <v>50</v>
      </c>
      <c r="I2083" s="1">
        <v>5.9</v>
      </c>
      <c r="J2083" s="1" t="s">
        <v>11</v>
      </c>
      <c r="K2083" s="1">
        <f t="shared" si="64"/>
        <v>1.3409355439102753E-4</v>
      </c>
      <c r="L2083" s="1">
        <f t="shared" si="65"/>
        <v>7.9115197090706246E-4</v>
      </c>
    </row>
    <row r="2084" spans="2:12" x14ac:dyDescent="0.25">
      <c r="K2084" s="1">
        <f t="shared" si="64"/>
        <v>0</v>
      </c>
      <c r="L2084" s="1">
        <f t="shared" si="65"/>
        <v>0</v>
      </c>
    </row>
    <row r="2085" spans="2:12" x14ac:dyDescent="0.25">
      <c r="K2085" s="1">
        <f t="shared" si="64"/>
        <v>0</v>
      </c>
      <c r="L2085" s="1">
        <f t="shared" si="65"/>
        <v>0</v>
      </c>
    </row>
    <row r="2086" spans="2:12" x14ac:dyDescent="0.25">
      <c r="B2086" s="1">
        <v>10</v>
      </c>
      <c r="C2086" s="1" t="s">
        <v>709</v>
      </c>
      <c r="D2086" s="1" t="s">
        <v>47</v>
      </c>
      <c r="E2086" s="1" t="s">
        <v>582</v>
      </c>
      <c r="F2086" s="1">
        <v>100</v>
      </c>
      <c r="G2086" s="1">
        <v>4.5999999999999996</v>
      </c>
      <c r="H2086" s="1">
        <v>100</v>
      </c>
      <c r="I2086" s="1">
        <v>4.5999999999999996</v>
      </c>
      <c r="J2086" s="1" t="s">
        <v>49</v>
      </c>
      <c r="K2086" s="1">
        <f t="shared" si="64"/>
        <v>2.6818710878205506E-4</v>
      </c>
      <c r="L2086" s="1">
        <f t="shared" si="65"/>
        <v>1.2336607003974533E-3</v>
      </c>
    </row>
    <row r="2087" spans="2:12" x14ac:dyDescent="0.25">
      <c r="B2087" s="1">
        <v>1</v>
      </c>
      <c r="C2087" s="1" t="s">
        <v>50</v>
      </c>
      <c r="D2087" s="1" t="s">
        <v>314</v>
      </c>
      <c r="E2087" s="1" t="s">
        <v>710</v>
      </c>
      <c r="F2087" s="1">
        <v>25</v>
      </c>
      <c r="G2087" s="1">
        <v>3.96</v>
      </c>
      <c r="H2087" s="1">
        <v>25</v>
      </c>
      <c r="I2087" s="1">
        <v>3.96</v>
      </c>
      <c r="J2087" s="1" t="s">
        <v>11</v>
      </c>
      <c r="K2087" s="1">
        <f t="shared" si="64"/>
        <v>6.7046777195513765E-5</v>
      </c>
      <c r="L2087" s="1">
        <f t="shared" si="65"/>
        <v>2.6550523769423449E-4</v>
      </c>
    </row>
    <row r="2088" spans="2:12" x14ac:dyDescent="0.25">
      <c r="K2088" s="1">
        <f t="shared" si="64"/>
        <v>0</v>
      </c>
      <c r="L2088" s="1">
        <f t="shared" si="65"/>
        <v>0</v>
      </c>
    </row>
    <row r="2089" spans="2:12" x14ac:dyDescent="0.25">
      <c r="K2089" s="1">
        <f t="shared" si="64"/>
        <v>0</v>
      </c>
      <c r="L2089" s="1">
        <f t="shared" si="65"/>
        <v>0</v>
      </c>
    </row>
    <row r="2090" spans="2:12" x14ac:dyDescent="0.25">
      <c r="B2090" s="1">
        <v>2</v>
      </c>
      <c r="C2090" s="1" t="s">
        <v>52</v>
      </c>
      <c r="D2090" s="1" t="s">
        <v>314</v>
      </c>
      <c r="E2090" s="1" t="s">
        <v>636</v>
      </c>
      <c r="F2090" s="1">
        <v>25</v>
      </c>
      <c r="G2090" s="1">
        <v>3.98</v>
      </c>
      <c r="H2090" s="1">
        <v>25</v>
      </c>
      <c r="I2090" s="1">
        <v>3.98</v>
      </c>
      <c r="J2090" s="1" t="s">
        <v>11</v>
      </c>
      <c r="K2090" s="1">
        <f t="shared" si="64"/>
        <v>6.7046777195513765E-5</v>
      </c>
      <c r="L2090" s="1">
        <f t="shared" si="65"/>
        <v>2.668461732381448E-4</v>
      </c>
    </row>
    <row r="2091" spans="2:12" x14ac:dyDescent="0.25">
      <c r="B2091" s="1">
        <v>1</v>
      </c>
      <c r="C2091" s="1" t="s">
        <v>711</v>
      </c>
      <c r="D2091" s="1" t="s">
        <v>712</v>
      </c>
      <c r="E2091" s="1" t="s">
        <v>713</v>
      </c>
      <c r="F2091" s="1">
        <v>35</v>
      </c>
      <c r="G2091" s="1">
        <v>4.9800000000000004</v>
      </c>
      <c r="H2091" s="1">
        <v>35</v>
      </c>
      <c r="I2091" s="1">
        <v>4.9800000000000004</v>
      </c>
      <c r="J2091" s="1" t="s">
        <v>11</v>
      </c>
      <c r="K2091" s="1">
        <f t="shared" si="64"/>
        <v>9.3865488073719268E-5</v>
      </c>
      <c r="L2091" s="1">
        <f t="shared" si="65"/>
        <v>4.6745013060712202E-4</v>
      </c>
    </row>
    <row r="2092" spans="2:12" x14ac:dyDescent="0.25">
      <c r="F2092" s="1">
        <v>20</v>
      </c>
      <c r="G2092" s="1">
        <v>4.99</v>
      </c>
      <c r="H2092" s="1">
        <v>20</v>
      </c>
      <c r="I2092" s="1">
        <v>4.99</v>
      </c>
      <c r="J2092" s="1" t="s">
        <v>11</v>
      </c>
      <c r="K2092" s="1">
        <f t="shared" si="64"/>
        <v>5.3637421756411013E-5</v>
      </c>
      <c r="L2092" s="1">
        <f t="shared" si="65"/>
        <v>2.6765073456449097E-4</v>
      </c>
    </row>
    <row r="2093" spans="2:12" x14ac:dyDescent="0.25">
      <c r="F2093" s="1">
        <v>10</v>
      </c>
      <c r="G2093" s="1">
        <v>6.5</v>
      </c>
      <c r="H2093" s="1">
        <v>10</v>
      </c>
      <c r="I2093" s="1">
        <v>6.5</v>
      </c>
      <c r="J2093" s="1" t="s">
        <v>49</v>
      </c>
      <c r="K2093" s="1">
        <f t="shared" si="64"/>
        <v>2.6818710878205507E-5</v>
      </c>
      <c r="L2093" s="1">
        <f t="shared" si="65"/>
        <v>1.7432162070833579E-4</v>
      </c>
    </row>
    <row r="2094" spans="2:12" x14ac:dyDescent="0.25">
      <c r="K2094" s="1">
        <f t="shared" si="64"/>
        <v>0</v>
      </c>
      <c r="L2094" s="1">
        <f t="shared" si="65"/>
        <v>0</v>
      </c>
    </row>
    <row r="2095" spans="2:12" x14ac:dyDescent="0.25">
      <c r="K2095" s="1">
        <f t="shared" si="64"/>
        <v>0</v>
      </c>
      <c r="L2095" s="1">
        <f t="shared" si="65"/>
        <v>0</v>
      </c>
    </row>
    <row r="2096" spans="2:12" x14ac:dyDescent="0.25">
      <c r="B2096" s="1">
        <v>2</v>
      </c>
      <c r="C2096" s="1" t="s">
        <v>714</v>
      </c>
      <c r="D2096" s="1" t="s">
        <v>712</v>
      </c>
      <c r="E2096" s="1" t="s">
        <v>710</v>
      </c>
      <c r="F2096" s="1">
        <v>35</v>
      </c>
      <c r="G2096" s="1">
        <v>4.9800000000000004</v>
      </c>
      <c r="H2096" s="1">
        <v>35</v>
      </c>
      <c r="I2096" s="1">
        <v>4.9800000000000004</v>
      </c>
      <c r="J2096" s="1" t="s">
        <v>11</v>
      </c>
      <c r="K2096" s="1">
        <f t="shared" si="64"/>
        <v>9.3865488073719268E-5</v>
      </c>
      <c r="L2096" s="1">
        <f t="shared" si="65"/>
        <v>4.6745013060712202E-4</v>
      </c>
    </row>
    <row r="2097" spans="2:12" x14ac:dyDescent="0.25">
      <c r="F2097" s="1">
        <v>30</v>
      </c>
      <c r="G2097" s="1">
        <v>4.99</v>
      </c>
      <c r="H2097" s="1">
        <v>30</v>
      </c>
      <c r="I2097" s="1">
        <v>4.99</v>
      </c>
      <c r="J2097" s="1" t="s">
        <v>11</v>
      </c>
      <c r="K2097" s="1">
        <f t="shared" si="64"/>
        <v>8.0456132634616523E-5</v>
      </c>
      <c r="L2097" s="1">
        <f t="shared" si="65"/>
        <v>4.0147610184673645E-4</v>
      </c>
    </row>
    <row r="2098" spans="2:12" x14ac:dyDescent="0.25">
      <c r="B2098" s="1">
        <v>1</v>
      </c>
      <c r="C2098" s="1" t="s">
        <v>715</v>
      </c>
      <c r="D2098" s="1" t="s">
        <v>32</v>
      </c>
      <c r="E2098" s="1" t="s">
        <v>716</v>
      </c>
      <c r="F2098" s="1">
        <v>50</v>
      </c>
      <c r="G2098" s="1">
        <v>5.14</v>
      </c>
      <c r="H2098" s="1">
        <v>50</v>
      </c>
      <c r="I2098" s="1">
        <v>5.14</v>
      </c>
      <c r="J2098" s="1" t="s">
        <v>49</v>
      </c>
      <c r="K2098" s="1">
        <f t="shared" si="64"/>
        <v>1.3409355439102753E-4</v>
      </c>
      <c r="L2098" s="1">
        <f t="shared" si="65"/>
        <v>6.8924086956988141E-4</v>
      </c>
    </row>
    <row r="2099" spans="2:12" x14ac:dyDescent="0.25">
      <c r="F2099" s="1">
        <v>50</v>
      </c>
      <c r="G2099" s="1">
        <v>5.35</v>
      </c>
      <c r="H2099" s="1">
        <v>50</v>
      </c>
      <c r="I2099" s="1">
        <v>5.35</v>
      </c>
      <c r="J2099" s="1" t="s">
        <v>49</v>
      </c>
      <c r="K2099" s="1">
        <f t="shared" si="64"/>
        <v>1.3409355439102753E-4</v>
      </c>
      <c r="L2099" s="1">
        <f t="shared" si="65"/>
        <v>7.1740051599199727E-4</v>
      </c>
    </row>
    <row r="2100" spans="2:12" x14ac:dyDescent="0.25">
      <c r="K2100" s="1">
        <f t="shared" si="64"/>
        <v>0</v>
      </c>
      <c r="L2100" s="1">
        <f t="shared" si="65"/>
        <v>0</v>
      </c>
    </row>
    <row r="2101" spans="2:12" x14ac:dyDescent="0.25">
      <c r="K2101" s="1">
        <f t="shared" si="64"/>
        <v>0</v>
      </c>
      <c r="L2101" s="1">
        <f t="shared" si="65"/>
        <v>0</v>
      </c>
    </row>
    <row r="2102" spans="2:12" x14ac:dyDescent="0.25">
      <c r="B2102" s="1">
        <v>2</v>
      </c>
      <c r="C2102" s="1" t="s">
        <v>717</v>
      </c>
      <c r="D2102" s="1" t="s">
        <v>32</v>
      </c>
      <c r="E2102" s="1" t="s">
        <v>718</v>
      </c>
      <c r="K2102" s="1">
        <f t="shared" si="64"/>
        <v>0</v>
      </c>
      <c r="L2102" s="1">
        <f t="shared" si="65"/>
        <v>0</v>
      </c>
    </row>
    <row r="2103" spans="2:12" x14ac:dyDescent="0.25">
      <c r="K2103" s="1">
        <f t="shared" si="64"/>
        <v>0</v>
      </c>
      <c r="L2103" s="1">
        <f t="shared" si="65"/>
        <v>0</v>
      </c>
    </row>
    <row r="2104" spans="2:12" x14ac:dyDescent="0.25">
      <c r="K2104" s="1">
        <f t="shared" si="64"/>
        <v>0</v>
      </c>
      <c r="L2104" s="1">
        <f t="shared" si="65"/>
        <v>0</v>
      </c>
    </row>
    <row r="2105" spans="2:12" x14ac:dyDescent="0.25">
      <c r="B2105" s="1">
        <v>3</v>
      </c>
      <c r="C2105" s="1" t="s">
        <v>719</v>
      </c>
      <c r="D2105" s="1" t="s">
        <v>32</v>
      </c>
      <c r="E2105" s="1" t="s">
        <v>720</v>
      </c>
      <c r="F2105" s="1">
        <v>50</v>
      </c>
      <c r="G2105" s="1">
        <v>5.14</v>
      </c>
      <c r="H2105" s="1">
        <v>50</v>
      </c>
      <c r="I2105" s="1">
        <v>5.14</v>
      </c>
      <c r="J2105" s="1" t="s">
        <v>49</v>
      </c>
      <c r="K2105" s="1">
        <f t="shared" si="64"/>
        <v>1.3409355439102753E-4</v>
      </c>
      <c r="L2105" s="1">
        <f t="shared" si="65"/>
        <v>6.8924086956988141E-4</v>
      </c>
    </row>
    <row r="2106" spans="2:12" x14ac:dyDescent="0.25">
      <c r="F2106" s="1">
        <v>50</v>
      </c>
      <c r="G2106" s="1">
        <v>5.35</v>
      </c>
      <c r="H2106" s="1">
        <v>50</v>
      </c>
      <c r="I2106" s="1">
        <v>5.35</v>
      </c>
      <c r="J2106" s="1" t="s">
        <v>49</v>
      </c>
      <c r="K2106" s="1">
        <f t="shared" si="64"/>
        <v>1.3409355439102753E-4</v>
      </c>
      <c r="L2106" s="1">
        <f t="shared" si="65"/>
        <v>7.1740051599199727E-4</v>
      </c>
    </row>
    <row r="2107" spans="2:12" x14ac:dyDescent="0.25">
      <c r="K2107" s="1">
        <f t="shared" si="64"/>
        <v>0</v>
      </c>
      <c r="L2107" s="1">
        <f t="shared" si="65"/>
        <v>0</v>
      </c>
    </row>
    <row r="2108" spans="2:12" x14ac:dyDescent="0.25">
      <c r="K2108" s="1">
        <f t="shared" si="64"/>
        <v>0</v>
      </c>
      <c r="L2108" s="1">
        <f t="shared" si="65"/>
        <v>0</v>
      </c>
    </row>
    <row r="2109" spans="2:12" x14ac:dyDescent="0.25">
      <c r="B2109" s="1">
        <v>4</v>
      </c>
      <c r="C2109" s="1" t="s">
        <v>721</v>
      </c>
      <c r="D2109" s="1" t="s">
        <v>32</v>
      </c>
      <c r="E2109" s="1" t="s">
        <v>722</v>
      </c>
      <c r="K2109" s="1">
        <f t="shared" si="64"/>
        <v>0</v>
      </c>
      <c r="L2109" s="1">
        <f t="shared" si="65"/>
        <v>0</v>
      </c>
    </row>
    <row r="2110" spans="2:12" x14ac:dyDescent="0.25">
      <c r="K2110" s="1">
        <f t="shared" si="64"/>
        <v>0</v>
      </c>
      <c r="L2110" s="1">
        <f t="shared" si="65"/>
        <v>0</v>
      </c>
    </row>
    <row r="2111" spans="2:12" x14ac:dyDescent="0.25">
      <c r="K2111" s="1">
        <f t="shared" si="64"/>
        <v>0</v>
      </c>
      <c r="L2111" s="1">
        <f t="shared" si="65"/>
        <v>0</v>
      </c>
    </row>
    <row r="2112" spans="2:12" x14ac:dyDescent="0.25">
      <c r="B2112" s="1">
        <v>5</v>
      </c>
      <c r="C2112" s="1" t="s">
        <v>723</v>
      </c>
      <c r="D2112" s="1" t="s">
        <v>32</v>
      </c>
      <c r="E2112" s="1" t="s">
        <v>724</v>
      </c>
      <c r="F2112" s="1">
        <v>50</v>
      </c>
      <c r="G2112" s="1">
        <v>5.09</v>
      </c>
      <c r="H2112" s="1">
        <v>50</v>
      </c>
      <c r="I2112" s="1">
        <v>5.09</v>
      </c>
      <c r="J2112" s="1" t="s">
        <v>11</v>
      </c>
      <c r="K2112" s="1">
        <f t="shared" si="64"/>
        <v>1.3409355439102753E-4</v>
      </c>
      <c r="L2112" s="1">
        <f t="shared" si="65"/>
        <v>6.8253619185033008E-4</v>
      </c>
    </row>
    <row r="2113" spans="2:12" x14ac:dyDescent="0.25">
      <c r="F2113" s="1">
        <v>100</v>
      </c>
      <c r="G2113" s="1">
        <v>5.09</v>
      </c>
      <c r="H2113" s="1">
        <v>100</v>
      </c>
      <c r="I2113" s="1">
        <v>5.09</v>
      </c>
      <c r="J2113" s="1" t="s">
        <v>11</v>
      </c>
      <c r="K2113" s="1">
        <f t="shared" si="64"/>
        <v>2.6818710878205506E-4</v>
      </c>
      <c r="L2113" s="1">
        <f t="shared" si="65"/>
        <v>1.3650723837006602E-3</v>
      </c>
    </row>
    <row r="2114" spans="2:12" x14ac:dyDescent="0.25">
      <c r="F2114" s="1">
        <v>50</v>
      </c>
      <c r="G2114" s="1">
        <v>5.35</v>
      </c>
      <c r="H2114" s="1">
        <v>50</v>
      </c>
      <c r="I2114" s="1">
        <v>5.35</v>
      </c>
      <c r="J2114" s="1" t="s">
        <v>49</v>
      </c>
      <c r="K2114" s="1">
        <f t="shared" si="64"/>
        <v>1.3409355439102753E-4</v>
      </c>
      <c r="L2114" s="1">
        <f t="shared" si="65"/>
        <v>7.1740051599199727E-4</v>
      </c>
    </row>
    <row r="2115" spans="2:12" x14ac:dyDescent="0.25">
      <c r="K2115" s="1">
        <f t="shared" ref="K2115:K2178" si="66">H2115/$H$6417</f>
        <v>0</v>
      </c>
      <c r="L2115" s="1">
        <f t="shared" si="65"/>
        <v>0</v>
      </c>
    </row>
    <row r="2116" spans="2:12" x14ac:dyDescent="0.25">
      <c r="K2116" s="1">
        <f t="shared" si="66"/>
        <v>0</v>
      </c>
      <c r="L2116" s="1">
        <f t="shared" ref="L2116:L2179" si="67">K2116*I2116</f>
        <v>0</v>
      </c>
    </row>
    <row r="2117" spans="2:12" x14ac:dyDescent="0.25">
      <c r="B2117" s="1">
        <v>6</v>
      </c>
      <c r="C2117" s="1" t="s">
        <v>725</v>
      </c>
      <c r="D2117" s="1" t="s">
        <v>32</v>
      </c>
      <c r="E2117" s="1" t="s">
        <v>726</v>
      </c>
      <c r="F2117" s="1">
        <v>50</v>
      </c>
      <c r="G2117" s="1">
        <v>6.65</v>
      </c>
      <c r="H2117" s="1">
        <v>50</v>
      </c>
      <c r="I2117" s="1">
        <v>6.65</v>
      </c>
      <c r="J2117" s="1" t="s">
        <v>49</v>
      </c>
      <c r="K2117" s="1">
        <f t="shared" si="66"/>
        <v>1.3409355439102753E-4</v>
      </c>
      <c r="L2117" s="1">
        <f t="shared" si="67"/>
        <v>8.9172213670033309E-4</v>
      </c>
    </row>
    <row r="2118" spans="2:12" x14ac:dyDescent="0.25">
      <c r="K2118" s="1">
        <f t="shared" si="66"/>
        <v>0</v>
      </c>
      <c r="L2118" s="1">
        <f t="shared" si="67"/>
        <v>0</v>
      </c>
    </row>
    <row r="2119" spans="2:12" x14ac:dyDescent="0.25">
      <c r="K2119" s="1">
        <f t="shared" si="66"/>
        <v>0</v>
      </c>
      <c r="L2119" s="1">
        <f t="shared" si="67"/>
        <v>0</v>
      </c>
    </row>
    <row r="2120" spans="2:12" x14ac:dyDescent="0.25">
      <c r="B2120" s="1">
        <v>7</v>
      </c>
      <c r="C2120" s="1" t="s">
        <v>727</v>
      </c>
      <c r="D2120" s="1" t="s">
        <v>32</v>
      </c>
      <c r="E2120" s="1" t="s">
        <v>728</v>
      </c>
      <c r="F2120" s="1">
        <v>50</v>
      </c>
      <c r="G2120" s="1">
        <v>5.09</v>
      </c>
      <c r="H2120" s="1">
        <v>50</v>
      </c>
      <c r="I2120" s="1">
        <v>5.09</v>
      </c>
      <c r="J2120" s="1" t="s">
        <v>11</v>
      </c>
      <c r="K2120" s="1">
        <f t="shared" si="66"/>
        <v>1.3409355439102753E-4</v>
      </c>
      <c r="L2120" s="1">
        <f t="shared" si="67"/>
        <v>6.8253619185033008E-4</v>
      </c>
    </row>
    <row r="2121" spans="2:12" x14ac:dyDescent="0.25">
      <c r="F2121" s="1">
        <v>100</v>
      </c>
      <c r="G2121" s="1">
        <v>5.09</v>
      </c>
      <c r="H2121" s="1">
        <v>100</v>
      </c>
      <c r="I2121" s="1">
        <v>5.09</v>
      </c>
      <c r="J2121" s="1" t="s">
        <v>11</v>
      </c>
      <c r="K2121" s="1">
        <f t="shared" si="66"/>
        <v>2.6818710878205506E-4</v>
      </c>
      <c r="L2121" s="1">
        <f t="shared" si="67"/>
        <v>1.3650723837006602E-3</v>
      </c>
    </row>
    <row r="2122" spans="2:12" x14ac:dyDescent="0.25">
      <c r="F2122" s="1">
        <v>50</v>
      </c>
      <c r="G2122" s="1">
        <v>5.35</v>
      </c>
      <c r="H2122" s="1">
        <v>50</v>
      </c>
      <c r="I2122" s="1">
        <v>5.35</v>
      </c>
      <c r="J2122" s="1" t="s">
        <v>49</v>
      </c>
      <c r="K2122" s="1">
        <f t="shared" si="66"/>
        <v>1.3409355439102753E-4</v>
      </c>
      <c r="L2122" s="1">
        <f t="shared" si="67"/>
        <v>7.1740051599199727E-4</v>
      </c>
    </row>
    <row r="2123" spans="2:12" x14ac:dyDescent="0.25">
      <c r="K2123" s="1">
        <f t="shared" si="66"/>
        <v>0</v>
      </c>
      <c r="L2123" s="1">
        <f t="shared" si="67"/>
        <v>0</v>
      </c>
    </row>
    <row r="2124" spans="2:12" x14ac:dyDescent="0.25">
      <c r="K2124" s="1">
        <f t="shared" si="66"/>
        <v>0</v>
      </c>
      <c r="L2124" s="1">
        <f t="shared" si="67"/>
        <v>0</v>
      </c>
    </row>
    <row r="2125" spans="2:12" x14ac:dyDescent="0.25">
      <c r="B2125" s="1">
        <v>8</v>
      </c>
      <c r="C2125" s="1" t="s">
        <v>729</v>
      </c>
      <c r="D2125" s="1" t="s">
        <v>32</v>
      </c>
      <c r="E2125" s="1" t="s">
        <v>730</v>
      </c>
      <c r="F2125" s="1">
        <v>50</v>
      </c>
      <c r="G2125" s="1">
        <v>6.65</v>
      </c>
      <c r="H2125" s="1">
        <v>50</v>
      </c>
      <c r="I2125" s="1">
        <v>6.65</v>
      </c>
      <c r="J2125" s="1" t="s">
        <v>49</v>
      </c>
      <c r="K2125" s="1">
        <f t="shared" si="66"/>
        <v>1.3409355439102753E-4</v>
      </c>
      <c r="L2125" s="1">
        <f t="shared" si="67"/>
        <v>8.9172213670033309E-4</v>
      </c>
    </row>
    <row r="2126" spans="2:12" x14ac:dyDescent="0.25">
      <c r="K2126" s="1">
        <f t="shared" si="66"/>
        <v>0</v>
      </c>
      <c r="L2126" s="1">
        <f t="shared" si="67"/>
        <v>0</v>
      </c>
    </row>
    <row r="2127" spans="2:12" x14ac:dyDescent="0.25">
      <c r="K2127" s="1">
        <f t="shared" si="66"/>
        <v>0</v>
      </c>
      <c r="L2127" s="1">
        <f t="shared" si="67"/>
        <v>0</v>
      </c>
    </row>
    <row r="2128" spans="2:12" x14ac:dyDescent="0.25">
      <c r="B2128" s="1">
        <v>9</v>
      </c>
      <c r="C2128" s="1" t="s">
        <v>731</v>
      </c>
      <c r="D2128" s="1" t="s">
        <v>32</v>
      </c>
      <c r="E2128" s="1" t="s">
        <v>654</v>
      </c>
      <c r="F2128" s="1">
        <v>80</v>
      </c>
      <c r="G2128" s="1">
        <v>4.8600000000000003</v>
      </c>
      <c r="H2128" s="1">
        <v>80</v>
      </c>
      <c r="I2128" s="1">
        <v>4.8600000000000003</v>
      </c>
      <c r="J2128" s="1" t="s">
        <v>11</v>
      </c>
      <c r="K2128" s="1">
        <f t="shared" si="66"/>
        <v>2.1454968702564405E-4</v>
      </c>
      <c r="L2128" s="1">
        <f t="shared" si="67"/>
        <v>1.0427114789446303E-3</v>
      </c>
    </row>
    <row r="2129" spans="2:12" x14ac:dyDescent="0.25">
      <c r="F2129" s="1">
        <v>97</v>
      </c>
      <c r="G2129" s="1">
        <v>4.8600000000000003</v>
      </c>
      <c r="H2129" s="1">
        <v>97</v>
      </c>
      <c r="I2129" s="1">
        <v>4.8600000000000003</v>
      </c>
      <c r="J2129" s="1" t="s">
        <v>11</v>
      </c>
      <c r="K2129" s="1">
        <f t="shared" si="66"/>
        <v>2.6014149551859342E-4</v>
      </c>
      <c r="L2129" s="1">
        <f t="shared" si="67"/>
        <v>1.264287668220364E-3</v>
      </c>
    </row>
    <row r="2130" spans="2:12" x14ac:dyDescent="0.25">
      <c r="F2130" s="1">
        <v>50</v>
      </c>
      <c r="G2130" s="1">
        <v>4.8600000000000003</v>
      </c>
      <c r="H2130" s="1">
        <v>50</v>
      </c>
      <c r="I2130" s="1">
        <v>4.8600000000000003</v>
      </c>
      <c r="J2130" s="1" t="s">
        <v>11</v>
      </c>
      <c r="K2130" s="1">
        <f t="shared" si="66"/>
        <v>1.3409355439102753E-4</v>
      </c>
      <c r="L2130" s="1">
        <f t="shared" si="67"/>
        <v>6.5169467434039383E-4</v>
      </c>
    </row>
    <row r="2131" spans="2:12" x14ac:dyDescent="0.25">
      <c r="F2131" s="1">
        <v>50</v>
      </c>
      <c r="G2131" s="1">
        <v>4.8600000000000003</v>
      </c>
      <c r="H2131" s="1">
        <v>50</v>
      </c>
      <c r="I2131" s="1">
        <v>4.8600000000000003</v>
      </c>
      <c r="J2131" s="1" t="s">
        <v>11</v>
      </c>
      <c r="K2131" s="1">
        <f t="shared" si="66"/>
        <v>1.3409355439102753E-4</v>
      </c>
      <c r="L2131" s="1">
        <f t="shared" si="67"/>
        <v>6.5169467434039383E-4</v>
      </c>
    </row>
    <row r="2132" spans="2:12" x14ac:dyDescent="0.25">
      <c r="F2132" s="1">
        <v>275</v>
      </c>
      <c r="G2132" s="1">
        <v>4.8600000000000003</v>
      </c>
      <c r="H2132" s="1">
        <v>223</v>
      </c>
      <c r="I2132" s="1">
        <v>4.8600000000000003</v>
      </c>
      <c r="J2132" s="1" t="s">
        <v>11</v>
      </c>
      <c r="K2132" s="1">
        <f t="shared" si="66"/>
        <v>5.9805725258398285E-4</v>
      </c>
      <c r="L2132" s="1">
        <f t="shared" si="67"/>
        <v>2.9065582475581568E-3</v>
      </c>
    </row>
    <row r="2133" spans="2:12" x14ac:dyDescent="0.25">
      <c r="K2133" s="1">
        <f t="shared" si="66"/>
        <v>0</v>
      </c>
      <c r="L2133" s="1">
        <f t="shared" si="67"/>
        <v>0</v>
      </c>
    </row>
    <row r="2134" spans="2:12" x14ac:dyDescent="0.25">
      <c r="K2134" s="1">
        <f t="shared" si="66"/>
        <v>0</v>
      </c>
      <c r="L2134" s="1">
        <f t="shared" si="67"/>
        <v>0</v>
      </c>
    </row>
    <row r="2135" spans="2:12" x14ac:dyDescent="0.25">
      <c r="B2135" s="1">
        <v>10</v>
      </c>
      <c r="C2135" s="1" t="s">
        <v>732</v>
      </c>
      <c r="D2135" s="1" t="s">
        <v>32</v>
      </c>
      <c r="E2135" s="1" t="s">
        <v>655</v>
      </c>
      <c r="F2135" s="1">
        <v>50</v>
      </c>
      <c r="G2135" s="1">
        <v>6.65</v>
      </c>
      <c r="H2135" s="1">
        <v>50</v>
      </c>
      <c r="I2135" s="1">
        <v>6.65</v>
      </c>
      <c r="J2135" s="1" t="s">
        <v>49</v>
      </c>
      <c r="K2135" s="1">
        <f t="shared" si="66"/>
        <v>1.3409355439102753E-4</v>
      </c>
      <c r="L2135" s="1">
        <f t="shared" si="67"/>
        <v>8.9172213670033309E-4</v>
      </c>
    </row>
    <row r="2136" spans="2:12" x14ac:dyDescent="0.25">
      <c r="K2136" s="1">
        <f t="shared" si="66"/>
        <v>0</v>
      </c>
      <c r="L2136" s="1">
        <f t="shared" si="67"/>
        <v>0</v>
      </c>
    </row>
    <row r="2137" spans="2:12" x14ac:dyDescent="0.25">
      <c r="K2137" s="1">
        <f t="shared" si="66"/>
        <v>0</v>
      </c>
      <c r="L2137" s="1">
        <f t="shared" si="67"/>
        <v>0</v>
      </c>
    </row>
    <row r="2138" spans="2:12" x14ac:dyDescent="0.25">
      <c r="B2138" s="1">
        <v>11</v>
      </c>
      <c r="C2138" s="1" t="s">
        <v>733</v>
      </c>
      <c r="D2138" s="1" t="s">
        <v>32</v>
      </c>
      <c r="E2138" s="1" t="s">
        <v>656</v>
      </c>
      <c r="F2138" s="1">
        <v>97</v>
      </c>
      <c r="G2138" s="1">
        <v>4.8600000000000003</v>
      </c>
      <c r="H2138" s="1">
        <v>97</v>
      </c>
      <c r="I2138" s="1">
        <v>4.8600000000000003</v>
      </c>
      <c r="J2138" s="1" t="s">
        <v>11</v>
      </c>
      <c r="K2138" s="1">
        <f t="shared" si="66"/>
        <v>2.6014149551859342E-4</v>
      </c>
      <c r="L2138" s="1">
        <f t="shared" si="67"/>
        <v>1.264287668220364E-3</v>
      </c>
    </row>
    <row r="2139" spans="2:12" x14ac:dyDescent="0.25">
      <c r="F2139" s="1">
        <v>80</v>
      </c>
      <c r="G2139" s="1">
        <v>4.8600000000000003</v>
      </c>
      <c r="H2139" s="1">
        <v>80</v>
      </c>
      <c r="I2139" s="1">
        <v>4.8600000000000003</v>
      </c>
      <c r="J2139" s="1" t="s">
        <v>11</v>
      </c>
      <c r="K2139" s="1">
        <f t="shared" si="66"/>
        <v>2.1454968702564405E-4</v>
      </c>
      <c r="L2139" s="1">
        <f t="shared" si="67"/>
        <v>1.0427114789446303E-3</v>
      </c>
    </row>
    <row r="2140" spans="2:12" x14ac:dyDescent="0.25">
      <c r="F2140" s="1">
        <v>50</v>
      </c>
      <c r="G2140" s="1">
        <v>4.8600000000000003</v>
      </c>
      <c r="H2140" s="1">
        <v>50</v>
      </c>
      <c r="I2140" s="1">
        <v>4.8600000000000003</v>
      </c>
      <c r="J2140" s="1" t="s">
        <v>11</v>
      </c>
      <c r="K2140" s="1">
        <f t="shared" si="66"/>
        <v>1.3409355439102753E-4</v>
      </c>
      <c r="L2140" s="1">
        <f t="shared" si="67"/>
        <v>6.5169467434039383E-4</v>
      </c>
    </row>
    <row r="2141" spans="2:12" x14ac:dyDescent="0.25">
      <c r="F2141" s="1">
        <v>50</v>
      </c>
      <c r="G2141" s="1">
        <v>4.8600000000000003</v>
      </c>
      <c r="H2141" s="1">
        <v>50</v>
      </c>
      <c r="I2141" s="1">
        <v>4.8600000000000003</v>
      </c>
      <c r="J2141" s="1" t="s">
        <v>11</v>
      </c>
      <c r="K2141" s="1">
        <f t="shared" si="66"/>
        <v>1.3409355439102753E-4</v>
      </c>
      <c r="L2141" s="1">
        <f t="shared" si="67"/>
        <v>6.5169467434039383E-4</v>
      </c>
    </row>
    <row r="2142" spans="2:12" x14ac:dyDescent="0.25">
      <c r="F2142" s="1">
        <v>275</v>
      </c>
      <c r="G2142" s="1">
        <v>4.8600000000000003</v>
      </c>
      <c r="H2142" s="1">
        <v>223</v>
      </c>
      <c r="I2142" s="1">
        <v>4.8600000000000003</v>
      </c>
      <c r="J2142" s="1" t="s">
        <v>11</v>
      </c>
      <c r="K2142" s="1">
        <f t="shared" si="66"/>
        <v>5.9805725258398285E-4</v>
      </c>
      <c r="L2142" s="1">
        <f t="shared" si="67"/>
        <v>2.9065582475581568E-3</v>
      </c>
    </row>
    <row r="2143" spans="2:12" x14ac:dyDescent="0.25">
      <c r="K2143" s="1">
        <f t="shared" si="66"/>
        <v>0</v>
      </c>
      <c r="L2143" s="1">
        <f t="shared" si="67"/>
        <v>0</v>
      </c>
    </row>
    <row r="2144" spans="2:12" x14ac:dyDescent="0.25">
      <c r="K2144" s="1">
        <f t="shared" si="66"/>
        <v>0</v>
      </c>
      <c r="L2144" s="1">
        <f t="shared" si="67"/>
        <v>0</v>
      </c>
    </row>
    <row r="2145" spans="2:12" x14ac:dyDescent="0.25">
      <c r="B2145" s="1">
        <v>12</v>
      </c>
      <c r="C2145" s="1" t="s">
        <v>734</v>
      </c>
      <c r="D2145" s="1" t="s">
        <v>32</v>
      </c>
      <c r="E2145" s="1" t="s">
        <v>657</v>
      </c>
      <c r="F2145" s="1">
        <v>50</v>
      </c>
      <c r="G2145" s="1">
        <v>6.65</v>
      </c>
      <c r="H2145" s="1">
        <v>50</v>
      </c>
      <c r="I2145" s="1">
        <v>6.65</v>
      </c>
      <c r="J2145" s="1" t="s">
        <v>49</v>
      </c>
      <c r="K2145" s="1">
        <f t="shared" si="66"/>
        <v>1.3409355439102753E-4</v>
      </c>
      <c r="L2145" s="1">
        <f t="shared" si="67"/>
        <v>8.9172213670033309E-4</v>
      </c>
    </row>
    <row r="2146" spans="2:12" x14ac:dyDescent="0.25">
      <c r="K2146" s="1">
        <f t="shared" si="66"/>
        <v>0</v>
      </c>
      <c r="L2146" s="1">
        <f t="shared" si="67"/>
        <v>0</v>
      </c>
    </row>
    <row r="2147" spans="2:12" x14ac:dyDescent="0.25">
      <c r="K2147" s="1">
        <f t="shared" si="66"/>
        <v>0</v>
      </c>
      <c r="L2147" s="1">
        <f t="shared" si="67"/>
        <v>0</v>
      </c>
    </row>
    <row r="2148" spans="2:12" x14ac:dyDescent="0.25">
      <c r="B2148" s="1">
        <v>13</v>
      </c>
      <c r="C2148" s="1" t="s">
        <v>735</v>
      </c>
      <c r="D2148" s="1" t="s">
        <v>32</v>
      </c>
      <c r="E2148" s="1" t="s">
        <v>578</v>
      </c>
      <c r="F2148" s="1">
        <v>80</v>
      </c>
      <c r="G2148" s="1">
        <v>4.84</v>
      </c>
      <c r="H2148" s="1">
        <v>80</v>
      </c>
      <c r="I2148" s="1">
        <v>4.84</v>
      </c>
      <c r="J2148" s="1" t="s">
        <v>11</v>
      </c>
      <c r="K2148" s="1">
        <f t="shared" si="66"/>
        <v>2.1454968702564405E-4</v>
      </c>
      <c r="L2148" s="1">
        <f t="shared" si="67"/>
        <v>1.0384204852041171E-3</v>
      </c>
    </row>
    <row r="2149" spans="2:12" x14ac:dyDescent="0.25">
      <c r="F2149" s="1">
        <v>97</v>
      </c>
      <c r="G2149" s="1">
        <v>4.84</v>
      </c>
      <c r="H2149" s="1">
        <v>97</v>
      </c>
      <c r="I2149" s="1">
        <v>4.84</v>
      </c>
      <c r="J2149" s="1" t="s">
        <v>11</v>
      </c>
      <c r="K2149" s="1">
        <f t="shared" si="66"/>
        <v>2.6014149551859342E-4</v>
      </c>
      <c r="L2149" s="1">
        <f t="shared" si="67"/>
        <v>1.2590848383099921E-3</v>
      </c>
    </row>
    <row r="2150" spans="2:12" x14ac:dyDescent="0.25">
      <c r="F2150" s="1">
        <v>100</v>
      </c>
      <c r="G2150" s="1">
        <v>4.84</v>
      </c>
      <c r="H2150" s="1">
        <v>100</v>
      </c>
      <c r="I2150" s="1">
        <v>4.84</v>
      </c>
      <c r="J2150" s="1" t="s">
        <v>11</v>
      </c>
      <c r="K2150" s="1">
        <f t="shared" si="66"/>
        <v>2.6818710878205506E-4</v>
      </c>
      <c r="L2150" s="1">
        <f t="shared" si="67"/>
        <v>1.2980256065051464E-3</v>
      </c>
    </row>
    <row r="2151" spans="2:12" x14ac:dyDescent="0.25">
      <c r="F2151" s="1">
        <v>50</v>
      </c>
      <c r="G2151" s="1">
        <v>4.84</v>
      </c>
      <c r="H2151" s="1">
        <v>50</v>
      </c>
      <c r="I2151" s="1">
        <v>4.84</v>
      </c>
      <c r="J2151" s="1" t="s">
        <v>11</v>
      </c>
      <c r="K2151" s="1">
        <f t="shared" si="66"/>
        <v>1.3409355439102753E-4</v>
      </c>
      <c r="L2151" s="1">
        <f t="shared" si="67"/>
        <v>6.4901280325257321E-4</v>
      </c>
    </row>
    <row r="2152" spans="2:12" x14ac:dyDescent="0.25">
      <c r="F2152" s="1">
        <v>275</v>
      </c>
      <c r="G2152" s="1">
        <v>4.84</v>
      </c>
      <c r="H2152" s="1">
        <v>173</v>
      </c>
      <c r="I2152" s="1">
        <v>4.84</v>
      </c>
      <c r="J2152" s="1" t="s">
        <v>11</v>
      </c>
      <c r="K2152" s="1">
        <f t="shared" si="66"/>
        <v>4.6396369819295524E-4</v>
      </c>
      <c r="L2152" s="1">
        <f t="shared" si="67"/>
        <v>2.2455842992539035E-3</v>
      </c>
    </row>
    <row r="2153" spans="2:12" x14ac:dyDescent="0.25">
      <c r="K2153" s="1">
        <f t="shared" si="66"/>
        <v>0</v>
      </c>
      <c r="L2153" s="1">
        <f t="shared" si="67"/>
        <v>0</v>
      </c>
    </row>
    <row r="2154" spans="2:12" x14ac:dyDescent="0.25">
      <c r="K2154" s="1">
        <f t="shared" si="66"/>
        <v>0</v>
      </c>
      <c r="L2154" s="1">
        <f t="shared" si="67"/>
        <v>0</v>
      </c>
    </row>
    <row r="2155" spans="2:12" x14ac:dyDescent="0.25">
      <c r="B2155" s="1">
        <v>14</v>
      </c>
      <c r="C2155" s="1" t="s">
        <v>735</v>
      </c>
      <c r="D2155" s="1" t="s">
        <v>32</v>
      </c>
      <c r="E2155" s="1" t="s">
        <v>736</v>
      </c>
      <c r="F2155" s="1">
        <v>50</v>
      </c>
      <c r="G2155" s="1">
        <v>6.65</v>
      </c>
      <c r="H2155" s="1">
        <v>50</v>
      </c>
      <c r="I2155" s="1">
        <v>6.65</v>
      </c>
      <c r="J2155" s="1" t="s">
        <v>49</v>
      </c>
      <c r="K2155" s="1">
        <f t="shared" si="66"/>
        <v>1.3409355439102753E-4</v>
      </c>
      <c r="L2155" s="1">
        <f t="shared" si="67"/>
        <v>8.9172213670033309E-4</v>
      </c>
    </row>
    <row r="2156" spans="2:12" x14ac:dyDescent="0.25">
      <c r="K2156" s="1">
        <f t="shared" si="66"/>
        <v>0</v>
      </c>
      <c r="L2156" s="1">
        <f t="shared" si="67"/>
        <v>0</v>
      </c>
    </row>
    <row r="2157" spans="2:12" x14ac:dyDescent="0.25">
      <c r="K2157" s="1">
        <f t="shared" si="66"/>
        <v>0</v>
      </c>
      <c r="L2157" s="1">
        <f t="shared" si="67"/>
        <v>0</v>
      </c>
    </row>
    <row r="2158" spans="2:12" x14ac:dyDescent="0.25">
      <c r="B2158" s="1">
        <v>15</v>
      </c>
      <c r="C2158" s="1" t="s">
        <v>737</v>
      </c>
      <c r="D2158" s="1" t="s">
        <v>32</v>
      </c>
      <c r="E2158" s="1" t="s">
        <v>659</v>
      </c>
      <c r="F2158" s="1">
        <v>97</v>
      </c>
      <c r="G2158" s="1">
        <v>4.8600000000000003</v>
      </c>
      <c r="H2158" s="1">
        <v>97</v>
      </c>
      <c r="I2158" s="1">
        <v>4.8600000000000003</v>
      </c>
      <c r="J2158" s="1" t="s">
        <v>11</v>
      </c>
      <c r="K2158" s="1">
        <f t="shared" si="66"/>
        <v>2.6014149551859342E-4</v>
      </c>
      <c r="L2158" s="1">
        <f t="shared" si="67"/>
        <v>1.264287668220364E-3</v>
      </c>
    </row>
    <row r="2159" spans="2:12" x14ac:dyDescent="0.25">
      <c r="F2159" s="1">
        <v>80</v>
      </c>
      <c r="G2159" s="1">
        <v>4.8600000000000003</v>
      </c>
      <c r="H2159" s="1">
        <v>80</v>
      </c>
      <c r="I2159" s="1">
        <v>4.8600000000000003</v>
      </c>
      <c r="J2159" s="1" t="s">
        <v>11</v>
      </c>
      <c r="K2159" s="1">
        <f t="shared" si="66"/>
        <v>2.1454968702564405E-4</v>
      </c>
      <c r="L2159" s="1">
        <f t="shared" si="67"/>
        <v>1.0427114789446303E-3</v>
      </c>
    </row>
    <row r="2160" spans="2:12" x14ac:dyDescent="0.25">
      <c r="F2160" s="1">
        <v>50</v>
      </c>
      <c r="G2160" s="1">
        <v>4.8600000000000003</v>
      </c>
      <c r="H2160" s="1">
        <v>50</v>
      </c>
      <c r="I2160" s="1">
        <v>4.8600000000000003</v>
      </c>
      <c r="J2160" s="1" t="s">
        <v>11</v>
      </c>
      <c r="K2160" s="1">
        <f t="shared" si="66"/>
        <v>1.3409355439102753E-4</v>
      </c>
      <c r="L2160" s="1">
        <f t="shared" si="67"/>
        <v>6.5169467434039383E-4</v>
      </c>
    </row>
    <row r="2161" spans="2:12" x14ac:dyDescent="0.25">
      <c r="F2161" s="1">
        <v>50</v>
      </c>
      <c r="G2161" s="1">
        <v>4.8600000000000003</v>
      </c>
      <c r="H2161" s="1">
        <v>50</v>
      </c>
      <c r="I2161" s="1">
        <v>4.8600000000000003</v>
      </c>
      <c r="J2161" s="1" t="s">
        <v>11</v>
      </c>
      <c r="K2161" s="1">
        <f t="shared" si="66"/>
        <v>1.3409355439102753E-4</v>
      </c>
      <c r="L2161" s="1">
        <f t="shared" si="67"/>
        <v>6.5169467434039383E-4</v>
      </c>
    </row>
    <row r="2162" spans="2:12" x14ac:dyDescent="0.25">
      <c r="F2162" s="1">
        <v>275</v>
      </c>
      <c r="G2162" s="1">
        <v>4.8600000000000003</v>
      </c>
      <c r="H2162" s="1">
        <v>223</v>
      </c>
      <c r="I2162" s="1">
        <v>4.8600000000000003</v>
      </c>
      <c r="J2162" s="1" t="s">
        <v>11</v>
      </c>
      <c r="K2162" s="1">
        <f t="shared" si="66"/>
        <v>5.9805725258398285E-4</v>
      </c>
      <c r="L2162" s="1">
        <f t="shared" si="67"/>
        <v>2.9065582475581568E-3</v>
      </c>
    </row>
    <row r="2163" spans="2:12" x14ac:dyDescent="0.25">
      <c r="K2163" s="1">
        <f t="shared" si="66"/>
        <v>0</v>
      </c>
      <c r="L2163" s="1">
        <f t="shared" si="67"/>
        <v>0</v>
      </c>
    </row>
    <row r="2164" spans="2:12" x14ac:dyDescent="0.25">
      <c r="K2164" s="1">
        <f t="shared" si="66"/>
        <v>0</v>
      </c>
      <c r="L2164" s="1">
        <f t="shared" si="67"/>
        <v>0</v>
      </c>
    </row>
    <row r="2165" spans="2:12" x14ac:dyDescent="0.25">
      <c r="B2165" s="1">
        <v>16</v>
      </c>
      <c r="C2165" s="1" t="s">
        <v>738</v>
      </c>
      <c r="D2165" s="1" t="s">
        <v>32</v>
      </c>
      <c r="E2165" s="1" t="s">
        <v>660</v>
      </c>
      <c r="F2165" s="1">
        <v>50</v>
      </c>
      <c r="G2165" s="1">
        <v>6.65</v>
      </c>
      <c r="H2165" s="1">
        <v>50</v>
      </c>
      <c r="I2165" s="1">
        <v>6.65</v>
      </c>
      <c r="J2165" s="1" t="s">
        <v>49</v>
      </c>
      <c r="K2165" s="1">
        <f t="shared" si="66"/>
        <v>1.3409355439102753E-4</v>
      </c>
      <c r="L2165" s="1">
        <f t="shared" si="67"/>
        <v>8.9172213670033309E-4</v>
      </c>
    </row>
    <row r="2166" spans="2:12" x14ac:dyDescent="0.25">
      <c r="K2166" s="1">
        <f t="shared" si="66"/>
        <v>0</v>
      </c>
      <c r="L2166" s="1">
        <f t="shared" si="67"/>
        <v>0</v>
      </c>
    </row>
    <row r="2167" spans="2:12" x14ac:dyDescent="0.25">
      <c r="K2167" s="1">
        <f t="shared" si="66"/>
        <v>0</v>
      </c>
      <c r="L2167" s="1">
        <f t="shared" si="67"/>
        <v>0</v>
      </c>
    </row>
    <row r="2168" spans="2:12" x14ac:dyDescent="0.25">
      <c r="B2168" s="1">
        <v>17</v>
      </c>
      <c r="C2168" s="1" t="s">
        <v>739</v>
      </c>
      <c r="D2168" s="1" t="s">
        <v>32</v>
      </c>
      <c r="E2168" s="1" t="s">
        <v>661</v>
      </c>
      <c r="F2168" s="1">
        <v>97</v>
      </c>
      <c r="G2168" s="1">
        <v>4.8600000000000003</v>
      </c>
      <c r="H2168" s="1">
        <v>97</v>
      </c>
      <c r="I2168" s="1">
        <v>4.8600000000000003</v>
      </c>
      <c r="J2168" s="1" t="s">
        <v>11</v>
      </c>
      <c r="K2168" s="1">
        <f t="shared" si="66"/>
        <v>2.6014149551859342E-4</v>
      </c>
      <c r="L2168" s="1">
        <f t="shared" si="67"/>
        <v>1.264287668220364E-3</v>
      </c>
    </row>
    <row r="2169" spans="2:12" x14ac:dyDescent="0.25">
      <c r="F2169" s="1">
        <v>80</v>
      </c>
      <c r="G2169" s="1">
        <v>4.8600000000000003</v>
      </c>
      <c r="H2169" s="1">
        <v>80</v>
      </c>
      <c r="I2169" s="1">
        <v>4.8600000000000003</v>
      </c>
      <c r="J2169" s="1" t="s">
        <v>11</v>
      </c>
      <c r="K2169" s="1">
        <f t="shared" si="66"/>
        <v>2.1454968702564405E-4</v>
      </c>
      <c r="L2169" s="1">
        <f t="shared" si="67"/>
        <v>1.0427114789446303E-3</v>
      </c>
    </row>
    <row r="2170" spans="2:12" x14ac:dyDescent="0.25">
      <c r="F2170" s="1">
        <v>50</v>
      </c>
      <c r="G2170" s="1">
        <v>4.8600000000000003</v>
      </c>
      <c r="H2170" s="1">
        <v>50</v>
      </c>
      <c r="I2170" s="1">
        <v>4.8600000000000003</v>
      </c>
      <c r="J2170" s="1" t="s">
        <v>11</v>
      </c>
      <c r="K2170" s="1">
        <f t="shared" si="66"/>
        <v>1.3409355439102753E-4</v>
      </c>
      <c r="L2170" s="1">
        <f t="shared" si="67"/>
        <v>6.5169467434039383E-4</v>
      </c>
    </row>
    <row r="2171" spans="2:12" x14ac:dyDescent="0.25">
      <c r="F2171" s="1">
        <v>50</v>
      </c>
      <c r="G2171" s="1">
        <v>4.8600000000000003</v>
      </c>
      <c r="H2171" s="1">
        <v>50</v>
      </c>
      <c r="I2171" s="1">
        <v>4.8600000000000003</v>
      </c>
      <c r="J2171" s="1" t="s">
        <v>11</v>
      </c>
      <c r="K2171" s="1">
        <f t="shared" si="66"/>
        <v>1.3409355439102753E-4</v>
      </c>
      <c r="L2171" s="1">
        <f t="shared" si="67"/>
        <v>6.5169467434039383E-4</v>
      </c>
    </row>
    <row r="2172" spans="2:12" x14ac:dyDescent="0.25">
      <c r="F2172" s="1">
        <v>275</v>
      </c>
      <c r="G2172" s="1">
        <v>4.8600000000000003</v>
      </c>
      <c r="H2172" s="1">
        <v>223</v>
      </c>
      <c r="I2172" s="1">
        <v>4.8600000000000003</v>
      </c>
      <c r="J2172" s="1" t="s">
        <v>11</v>
      </c>
      <c r="K2172" s="1">
        <f t="shared" si="66"/>
        <v>5.9805725258398285E-4</v>
      </c>
      <c r="L2172" s="1">
        <f t="shared" si="67"/>
        <v>2.9065582475581568E-3</v>
      </c>
    </row>
    <row r="2173" spans="2:12" x14ac:dyDescent="0.25">
      <c r="K2173" s="1">
        <f t="shared" si="66"/>
        <v>0</v>
      </c>
      <c r="L2173" s="1">
        <f t="shared" si="67"/>
        <v>0</v>
      </c>
    </row>
    <row r="2174" spans="2:12" x14ac:dyDescent="0.25">
      <c r="K2174" s="1">
        <f t="shared" si="66"/>
        <v>0</v>
      </c>
      <c r="L2174" s="1">
        <f t="shared" si="67"/>
        <v>0</v>
      </c>
    </row>
    <row r="2175" spans="2:12" x14ac:dyDescent="0.25">
      <c r="B2175" s="1">
        <v>18</v>
      </c>
      <c r="C2175" s="1" t="s">
        <v>740</v>
      </c>
      <c r="D2175" s="1" t="s">
        <v>32</v>
      </c>
      <c r="E2175" s="1" t="s">
        <v>662</v>
      </c>
      <c r="F2175" s="1">
        <v>50</v>
      </c>
      <c r="G2175" s="1">
        <v>6.65</v>
      </c>
      <c r="H2175" s="1">
        <v>50</v>
      </c>
      <c r="I2175" s="1">
        <v>6.65</v>
      </c>
      <c r="J2175" s="1" t="s">
        <v>49</v>
      </c>
      <c r="K2175" s="1">
        <f t="shared" si="66"/>
        <v>1.3409355439102753E-4</v>
      </c>
      <c r="L2175" s="1">
        <f t="shared" si="67"/>
        <v>8.9172213670033309E-4</v>
      </c>
    </row>
    <row r="2176" spans="2:12" x14ac:dyDescent="0.25">
      <c r="K2176" s="1">
        <f t="shared" si="66"/>
        <v>0</v>
      </c>
      <c r="L2176" s="1">
        <f t="shared" si="67"/>
        <v>0</v>
      </c>
    </row>
    <row r="2177" spans="2:12" x14ac:dyDescent="0.25">
      <c r="K2177" s="1">
        <f t="shared" si="66"/>
        <v>0</v>
      </c>
      <c r="L2177" s="1">
        <f t="shared" si="67"/>
        <v>0</v>
      </c>
    </row>
    <row r="2178" spans="2:12" x14ac:dyDescent="0.25">
      <c r="B2178" s="1">
        <v>19</v>
      </c>
      <c r="C2178" s="1" t="s">
        <v>741</v>
      </c>
      <c r="D2178" s="1" t="s">
        <v>32</v>
      </c>
      <c r="E2178" s="1" t="s">
        <v>526</v>
      </c>
      <c r="F2178" s="1">
        <v>97</v>
      </c>
      <c r="G2178" s="1">
        <v>4.8600000000000003</v>
      </c>
      <c r="H2178" s="1">
        <v>97</v>
      </c>
      <c r="I2178" s="1">
        <v>4.8600000000000003</v>
      </c>
      <c r="J2178" s="1" t="s">
        <v>11</v>
      </c>
      <c r="K2178" s="1">
        <f t="shared" si="66"/>
        <v>2.6014149551859342E-4</v>
      </c>
      <c r="L2178" s="1">
        <f t="shared" si="67"/>
        <v>1.264287668220364E-3</v>
      </c>
    </row>
    <row r="2179" spans="2:12" x14ac:dyDescent="0.25">
      <c r="F2179" s="1">
        <v>80</v>
      </c>
      <c r="G2179" s="1">
        <v>4.8600000000000003</v>
      </c>
      <c r="H2179" s="1">
        <v>80</v>
      </c>
      <c r="I2179" s="1">
        <v>4.8600000000000003</v>
      </c>
      <c r="J2179" s="1" t="s">
        <v>11</v>
      </c>
      <c r="K2179" s="1">
        <f t="shared" ref="K2179:K2242" si="68">H2179/$H$6417</f>
        <v>2.1454968702564405E-4</v>
      </c>
      <c r="L2179" s="1">
        <f t="shared" si="67"/>
        <v>1.0427114789446303E-3</v>
      </c>
    </row>
    <row r="2180" spans="2:12" x14ac:dyDescent="0.25">
      <c r="F2180" s="1">
        <v>50</v>
      </c>
      <c r="G2180" s="1">
        <v>4.8600000000000003</v>
      </c>
      <c r="H2180" s="1">
        <v>50</v>
      </c>
      <c r="I2180" s="1">
        <v>4.8600000000000003</v>
      </c>
      <c r="J2180" s="1" t="s">
        <v>11</v>
      </c>
      <c r="K2180" s="1">
        <f t="shared" si="68"/>
        <v>1.3409355439102753E-4</v>
      </c>
      <c r="L2180" s="1">
        <f t="shared" ref="L2180:L2243" si="69">K2180*I2180</f>
        <v>6.5169467434039383E-4</v>
      </c>
    </row>
    <row r="2181" spans="2:12" x14ac:dyDescent="0.25">
      <c r="F2181" s="1">
        <v>50</v>
      </c>
      <c r="G2181" s="1">
        <v>4.8600000000000003</v>
      </c>
      <c r="H2181" s="1">
        <v>50</v>
      </c>
      <c r="I2181" s="1">
        <v>4.8600000000000003</v>
      </c>
      <c r="J2181" s="1" t="s">
        <v>11</v>
      </c>
      <c r="K2181" s="1">
        <f t="shared" si="68"/>
        <v>1.3409355439102753E-4</v>
      </c>
      <c r="L2181" s="1">
        <f t="shared" si="69"/>
        <v>6.5169467434039383E-4</v>
      </c>
    </row>
    <row r="2182" spans="2:12" x14ac:dyDescent="0.25">
      <c r="F2182" s="1">
        <v>275</v>
      </c>
      <c r="G2182" s="1">
        <v>4.87</v>
      </c>
      <c r="H2182" s="1">
        <v>223</v>
      </c>
      <c r="I2182" s="1">
        <v>4.87</v>
      </c>
      <c r="J2182" s="1" t="s">
        <v>11</v>
      </c>
      <c r="K2182" s="1">
        <f t="shared" si="68"/>
        <v>5.9805725258398285E-4</v>
      </c>
      <c r="L2182" s="1">
        <f t="shared" si="69"/>
        <v>2.9125388200839965E-3</v>
      </c>
    </row>
    <row r="2183" spans="2:12" x14ac:dyDescent="0.25">
      <c r="K2183" s="1">
        <f t="shared" si="68"/>
        <v>0</v>
      </c>
      <c r="L2183" s="1">
        <f t="shared" si="69"/>
        <v>0</v>
      </c>
    </row>
    <row r="2184" spans="2:12" x14ac:dyDescent="0.25">
      <c r="K2184" s="1">
        <f t="shared" si="68"/>
        <v>0</v>
      </c>
      <c r="L2184" s="1">
        <f t="shared" si="69"/>
        <v>0</v>
      </c>
    </row>
    <row r="2185" spans="2:12" x14ac:dyDescent="0.25">
      <c r="B2185" s="1">
        <v>20</v>
      </c>
      <c r="C2185" s="1" t="s">
        <v>742</v>
      </c>
      <c r="D2185" s="1" t="s">
        <v>32</v>
      </c>
      <c r="E2185" s="1" t="s">
        <v>529</v>
      </c>
      <c r="F2185" s="1">
        <v>50</v>
      </c>
      <c r="G2185" s="1">
        <v>6.65</v>
      </c>
      <c r="H2185" s="1">
        <v>50</v>
      </c>
      <c r="I2185" s="1">
        <v>6.65</v>
      </c>
      <c r="J2185" s="1" t="s">
        <v>49</v>
      </c>
      <c r="K2185" s="1">
        <f t="shared" si="68"/>
        <v>1.3409355439102753E-4</v>
      </c>
      <c r="L2185" s="1">
        <f t="shared" si="69"/>
        <v>8.9172213670033309E-4</v>
      </c>
    </row>
    <row r="2186" spans="2:12" x14ac:dyDescent="0.25">
      <c r="B2186" s="1">
        <v>1</v>
      </c>
      <c r="C2186" s="1" t="s">
        <v>743</v>
      </c>
      <c r="D2186" s="1" t="s">
        <v>9</v>
      </c>
      <c r="E2186" s="1" t="s">
        <v>744</v>
      </c>
      <c r="F2186" s="1">
        <v>300</v>
      </c>
      <c r="G2186" s="1">
        <v>4.6900000000000004</v>
      </c>
      <c r="H2186" s="1">
        <v>300</v>
      </c>
      <c r="I2186" s="1">
        <v>4.6900000000000004</v>
      </c>
      <c r="J2186" s="1" t="s">
        <v>11</v>
      </c>
      <c r="K2186" s="1">
        <f t="shared" si="68"/>
        <v>8.0456132634616523E-4</v>
      </c>
      <c r="L2186" s="1">
        <f t="shared" si="69"/>
        <v>3.773392620563515E-3</v>
      </c>
    </row>
    <row r="2187" spans="2:12" x14ac:dyDescent="0.25">
      <c r="K2187" s="1">
        <f t="shared" si="68"/>
        <v>0</v>
      </c>
      <c r="L2187" s="1">
        <f t="shared" si="69"/>
        <v>0</v>
      </c>
    </row>
    <row r="2188" spans="2:12" x14ac:dyDescent="0.25">
      <c r="K2188" s="1">
        <f t="shared" si="68"/>
        <v>0</v>
      </c>
      <c r="L2188" s="1">
        <f t="shared" si="69"/>
        <v>0</v>
      </c>
    </row>
    <row r="2189" spans="2:12" x14ac:dyDescent="0.25">
      <c r="B2189" s="1">
        <v>2</v>
      </c>
      <c r="C2189" s="1" t="s">
        <v>745</v>
      </c>
      <c r="D2189" s="1" t="s">
        <v>9</v>
      </c>
      <c r="E2189" s="1" t="s">
        <v>710</v>
      </c>
      <c r="F2189" s="1">
        <v>55</v>
      </c>
      <c r="G2189" s="1">
        <v>4.38</v>
      </c>
      <c r="H2189" s="1">
        <v>55</v>
      </c>
      <c r="I2189" s="1">
        <v>4.38</v>
      </c>
      <c r="J2189" s="1" t="s">
        <v>11</v>
      </c>
      <c r="K2189" s="1">
        <f t="shared" si="68"/>
        <v>1.4750290983013027E-4</v>
      </c>
      <c r="L2189" s="1">
        <f t="shared" si="69"/>
        <v>6.4606274505597057E-4</v>
      </c>
    </row>
    <row r="2190" spans="2:12" x14ac:dyDescent="0.25">
      <c r="F2190" s="1">
        <v>250</v>
      </c>
      <c r="G2190" s="1">
        <v>4.38</v>
      </c>
      <c r="H2190" s="1">
        <v>245</v>
      </c>
      <c r="I2190" s="1">
        <v>4.38</v>
      </c>
      <c r="J2190" s="1" t="s">
        <v>11</v>
      </c>
      <c r="K2190" s="1">
        <f t="shared" si="68"/>
        <v>6.5705841651603496E-4</v>
      </c>
      <c r="L2190" s="1">
        <f t="shared" si="69"/>
        <v>2.8779158643402331E-3</v>
      </c>
    </row>
    <row r="2191" spans="2:12" x14ac:dyDescent="0.25">
      <c r="K2191" s="1">
        <f t="shared" si="68"/>
        <v>0</v>
      </c>
      <c r="L2191" s="1">
        <f t="shared" si="69"/>
        <v>0</v>
      </c>
    </row>
    <row r="2192" spans="2:12" x14ac:dyDescent="0.25">
      <c r="K2192" s="1">
        <f t="shared" si="68"/>
        <v>0</v>
      </c>
      <c r="L2192" s="1">
        <f t="shared" si="69"/>
        <v>0</v>
      </c>
    </row>
    <row r="2193" spans="2:12" x14ac:dyDescent="0.25">
      <c r="B2193" s="1">
        <v>3</v>
      </c>
      <c r="C2193" s="1" t="s">
        <v>746</v>
      </c>
      <c r="D2193" s="1" t="s">
        <v>9</v>
      </c>
      <c r="E2193" s="1" t="s">
        <v>636</v>
      </c>
      <c r="F2193" s="1">
        <v>55</v>
      </c>
      <c r="G2193" s="1">
        <v>4.38</v>
      </c>
      <c r="H2193" s="1">
        <v>55</v>
      </c>
      <c r="I2193" s="1">
        <v>4.38</v>
      </c>
      <c r="J2193" s="1" t="s">
        <v>11</v>
      </c>
      <c r="K2193" s="1">
        <f t="shared" si="68"/>
        <v>1.4750290983013027E-4</v>
      </c>
      <c r="L2193" s="1">
        <f t="shared" si="69"/>
        <v>6.4606274505597057E-4</v>
      </c>
    </row>
    <row r="2194" spans="2:12" x14ac:dyDescent="0.25">
      <c r="F2194" s="1">
        <v>250</v>
      </c>
      <c r="G2194" s="1">
        <v>4.38</v>
      </c>
      <c r="H2194" s="1">
        <v>245</v>
      </c>
      <c r="I2194" s="1">
        <v>4.38</v>
      </c>
      <c r="J2194" s="1" t="s">
        <v>11</v>
      </c>
      <c r="K2194" s="1">
        <f t="shared" si="68"/>
        <v>6.5705841651603496E-4</v>
      </c>
      <c r="L2194" s="1">
        <f t="shared" si="69"/>
        <v>2.8779158643402331E-3</v>
      </c>
    </row>
    <row r="2195" spans="2:12" x14ac:dyDescent="0.25">
      <c r="K2195" s="1">
        <f t="shared" si="68"/>
        <v>0</v>
      </c>
      <c r="L2195" s="1">
        <f t="shared" si="69"/>
        <v>0</v>
      </c>
    </row>
    <row r="2196" spans="2:12" x14ac:dyDescent="0.25">
      <c r="K2196" s="1">
        <f t="shared" si="68"/>
        <v>0</v>
      </c>
      <c r="L2196" s="1">
        <f t="shared" si="69"/>
        <v>0</v>
      </c>
    </row>
    <row r="2197" spans="2:12" x14ac:dyDescent="0.25">
      <c r="B2197" s="1">
        <v>4</v>
      </c>
      <c r="C2197" s="1" t="s">
        <v>747</v>
      </c>
      <c r="D2197" s="1" t="s">
        <v>9</v>
      </c>
      <c r="E2197" s="1" t="s">
        <v>568</v>
      </c>
      <c r="F2197" s="1">
        <v>97</v>
      </c>
      <c r="G2197" s="1">
        <v>4.1399999999999997</v>
      </c>
      <c r="H2197" s="1">
        <v>97</v>
      </c>
      <c r="I2197" s="1">
        <v>4.1399999999999997</v>
      </c>
      <c r="J2197" s="1" t="s">
        <v>11</v>
      </c>
      <c r="K2197" s="1">
        <f t="shared" si="68"/>
        <v>2.6014149551859342E-4</v>
      </c>
      <c r="L2197" s="1">
        <f t="shared" si="69"/>
        <v>1.0769857914469767E-3</v>
      </c>
    </row>
    <row r="2198" spans="2:12" x14ac:dyDescent="0.25">
      <c r="F2198" s="1">
        <v>300</v>
      </c>
      <c r="G2198" s="1">
        <v>4.1500000000000004</v>
      </c>
      <c r="H2198" s="1">
        <v>203</v>
      </c>
      <c r="I2198" s="1">
        <v>4.1500000000000004</v>
      </c>
      <c r="J2198" s="1" t="s">
        <v>11</v>
      </c>
      <c r="K2198" s="1">
        <f t="shared" si="68"/>
        <v>5.4441983082757176E-4</v>
      </c>
      <c r="L2198" s="1">
        <f t="shared" si="69"/>
        <v>2.2593422979344229E-3</v>
      </c>
    </row>
    <row r="2199" spans="2:12" x14ac:dyDescent="0.25">
      <c r="K2199" s="1">
        <f t="shared" si="68"/>
        <v>0</v>
      </c>
      <c r="L2199" s="1">
        <f t="shared" si="69"/>
        <v>0</v>
      </c>
    </row>
    <row r="2200" spans="2:12" x14ac:dyDescent="0.25">
      <c r="K2200" s="1">
        <f t="shared" si="68"/>
        <v>0</v>
      </c>
      <c r="L2200" s="1">
        <f t="shared" si="69"/>
        <v>0</v>
      </c>
    </row>
    <row r="2201" spans="2:12" x14ac:dyDescent="0.25">
      <c r="B2201" s="1">
        <v>5</v>
      </c>
      <c r="C2201" s="1" t="s">
        <v>748</v>
      </c>
      <c r="D2201" s="1" t="s">
        <v>9</v>
      </c>
      <c r="E2201" s="1" t="s">
        <v>582</v>
      </c>
      <c r="F2201" s="1">
        <v>97</v>
      </c>
      <c r="G2201" s="1">
        <v>3.87</v>
      </c>
      <c r="H2201" s="1">
        <v>97</v>
      </c>
      <c r="I2201" s="1">
        <v>3.87</v>
      </c>
      <c r="J2201" s="1" t="s">
        <v>11</v>
      </c>
      <c r="K2201" s="1">
        <f t="shared" si="68"/>
        <v>2.6014149551859342E-4</v>
      </c>
      <c r="L2201" s="1">
        <f t="shared" si="69"/>
        <v>1.0067475876569566E-3</v>
      </c>
    </row>
    <row r="2202" spans="2:12" x14ac:dyDescent="0.25">
      <c r="F2202" s="1">
        <v>25</v>
      </c>
      <c r="G2202" s="1">
        <v>3.87</v>
      </c>
      <c r="H2202" s="1">
        <v>25</v>
      </c>
      <c r="I2202" s="1">
        <v>3.87</v>
      </c>
      <c r="J2202" s="1" t="s">
        <v>11</v>
      </c>
      <c r="K2202" s="1">
        <f t="shared" si="68"/>
        <v>6.7046777195513765E-5</v>
      </c>
      <c r="L2202" s="1">
        <f t="shared" si="69"/>
        <v>2.5947102774663826E-4</v>
      </c>
    </row>
    <row r="2203" spans="2:12" x14ac:dyDescent="0.25">
      <c r="F2203" s="1">
        <v>58</v>
      </c>
      <c r="G2203" s="1">
        <v>3.9</v>
      </c>
      <c r="H2203" s="1">
        <v>58</v>
      </c>
      <c r="I2203" s="1">
        <v>3.9</v>
      </c>
      <c r="J2203" s="1" t="s">
        <v>11</v>
      </c>
      <c r="K2203" s="1">
        <f t="shared" si="68"/>
        <v>1.5554852309359194E-4</v>
      </c>
      <c r="L2203" s="1">
        <f t="shared" si="69"/>
        <v>6.0663924006500853E-4</v>
      </c>
    </row>
    <row r="2204" spans="2:12" x14ac:dyDescent="0.25">
      <c r="F2204" s="1">
        <v>100</v>
      </c>
      <c r="G2204" s="1">
        <v>4.1399999999999997</v>
      </c>
      <c r="H2204" s="1">
        <v>100</v>
      </c>
      <c r="I2204" s="1">
        <v>4.1399999999999997</v>
      </c>
      <c r="J2204" s="1" t="s">
        <v>11</v>
      </c>
      <c r="K2204" s="1">
        <f t="shared" si="68"/>
        <v>2.6818710878205506E-4</v>
      </c>
      <c r="L2204" s="1">
        <f t="shared" si="69"/>
        <v>1.1102946303577078E-3</v>
      </c>
    </row>
    <row r="2205" spans="2:12" x14ac:dyDescent="0.25">
      <c r="F2205" s="1">
        <v>300</v>
      </c>
      <c r="G2205" s="1">
        <v>4.1500000000000004</v>
      </c>
      <c r="H2205" s="1">
        <v>20</v>
      </c>
      <c r="I2205" s="1">
        <v>4.1500000000000004</v>
      </c>
      <c r="J2205" s="1" t="s">
        <v>11</v>
      </c>
      <c r="K2205" s="1">
        <f t="shared" si="68"/>
        <v>5.3637421756411013E-5</v>
      </c>
      <c r="L2205" s="1">
        <f t="shared" si="69"/>
        <v>2.2259530028910572E-4</v>
      </c>
    </row>
    <row r="2206" spans="2:12" x14ac:dyDescent="0.25">
      <c r="K2206" s="1">
        <f t="shared" si="68"/>
        <v>0</v>
      </c>
      <c r="L2206" s="1">
        <f t="shared" si="69"/>
        <v>0</v>
      </c>
    </row>
    <row r="2207" spans="2:12" x14ac:dyDescent="0.25">
      <c r="K2207" s="1">
        <f t="shared" si="68"/>
        <v>0</v>
      </c>
      <c r="L2207" s="1">
        <f t="shared" si="69"/>
        <v>0</v>
      </c>
    </row>
    <row r="2208" spans="2:12" x14ac:dyDescent="0.25">
      <c r="B2208" s="1">
        <v>6</v>
      </c>
      <c r="C2208" s="1" t="s">
        <v>749</v>
      </c>
      <c r="D2208" s="1" t="s">
        <v>9</v>
      </c>
      <c r="E2208" s="1" t="s">
        <v>554</v>
      </c>
      <c r="F2208" s="1">
        <v>97</v>
      </c>
      <c r="G2208" s="1">
        <v>3.87</v>
      </c>
      <c r="H2208" s="1">
        <v>97</v>
      </c>
      <c r="I2208" s="1">
        <v>3.87</v>
      </c>
      <c r="J2208" s="1" t="s">
        <v>11</v>
      </c>
      <c r="K2208" s="1">
        <f t="shared" si="68"/>
        <v>2.6014149551859342E-4</v>
      </c>
      <c r="L2208" s="1">
        <f t="shared" si="69"/>
        <v>1.0067475876569566E-3</v>
      </c>
    </row>
    <row r="2209" spans="2:12" x14ac:dyDescent="0.25">
      <c r="F2209" s="1">
        <v>25</v>
      </c>
      <c r="G2209" s="1">
        <v>3.87</v>
      </c>
      <c r="H2209" s="1">
        <v>25</v>
      </c>
      <c r="I2209" s="1">
        <v>3.87</v>
      </c>
      <c r="J2209" s="1" t="s">
        <v>11</v>
      </c>
      <c r="K2209" s="1">
        <f t="shared" si="68"/>
        <v>6.7046777195513765E-5</v>
      </c>
      <c r="L2209" s="1">
        <f t="shared" si="69"/>
        <v>2.5947102774663826E-4</v>
      </c>
    </row>
    <row r="2210" spans="2:12" x14ac:dyDescent="0.25">
      <c r="F2210" s="1">
        <v>58</v>
      </c>
      <c r="G2210" s="1">
        <v>3.9</v>
      </c>
      <c r="H2210" s="1">
        <v>58</v>
      </c>
      <c r="I2210" s="1">
        <v>3.9</v>
      </c>
      <c r="J2210" s="1" t="s">
        <v>11</v>
      </c>
      <c r="K2210" s="1">
        <f t="shared" si="68"/>
        <v>1.5554852309359194E-4</v>
      </c>
      <c r="L2210" s="1">
        <f t="shared" si="69"/>
        <v>6.0663924006500853E-4</v>
      </c>
    </row>
    <row r="2211" spans="2:12" x14ac:dyDescent="0.25">
      <c r="F2211" s="1">
        <v>100</v>
      </c>
      <c r="G2211" s="1">
        <v>4.1399999999999997</v>
      </c>
      <c r="H2211" s="1">
        <v>100</v>
      </c>
      <c r="I2211" s="1">
        <v>4.1399999999999997</v>
      </c>
      <c r="J2211" s="1" t="s">
        <v>11</v>
      </c>
      <c r="K2211" s="1">
        <f t="shared" si="68"/>
        <v>2.6818710878205506E-4</v>
      </c>
      <c r="L2211" s="1">
        <f t="shared" si="69"/>
        <v>1.1102946303577078E-3</v>
      </c>
    </row>
    <row r="2212" spans="2:12" x14ac:dyDescent="0.25">
      <c r="F2212" s="1">
        <v>300</v>
      </c>
      <c r="G2212" s="1">
        <v>4.1500000000000004</v>
      </c>
      <c r="H2212" s="1">
        <v>20</v>
      </c>
      <c r="I2212" s="1">
        <v>4.1500000000000004</v>
      </c>
      <c r="J2212" s="1" t="s">
        <v>11</v>
      </c>
      <c r="K2212" s="1">
        <f t="shared" si="68"/>
        <v>5.3637421756411013E-5</v>
      </c>
      <c r="L2212" s="1">
        <f t="shared" si="69"/>
        <v>2.2259530028910572E-4</v>
      </c>
    </row>
    <row r="2213" spans="2:12" x14ac:dyDescent="0.25">
      <c r="K2213" s="1">
        <f t="shared" si="68"/>
        <v>0</v>
      </c>
      <c r="L2213" s="1">
        <f t="shared" si="69"/>
        <v>0</v>
      </c>
    </row>
    <row r="2214" spans="2:12" x14ac:dyDescent="0.25">
      <c r="K2214" s="1">
        <f t="shared" si="68"/>
        <v>0</v>
      </c>
      <c r="L2214" s="1">
        <f t="shared" si="69"/>
        <v>0</v>
      </c>
    </row>
    <row r="2215" spans="2:12" x14ac:dyDescent="0.25">
      <c r="B2215" s="1">
        <v>7</v>
      </c>
      <c r="C2215" s="1" t="s">
        <v>750</v>
      </c>
      <c r="D2215" s="1" t="s">
        <v>9</v>
      </c>
      <c r="E2215" s="1" t="s">
        <v>555</v>
      </c>
      <c r="F2215" s="1">
        <v>97</v>
      </c>
      <c r="G2215" s="1">
        <v>3.89</v>
      </c>
      <c r="H2215" s="1">
        <v>97</v>
      </c>
      <c r="I2215" s="1">
        <v>3.89</v>
      </c>
      <c r="J2215" s="1" t="s">
        <v>11</v>
      </c>
      <c r="K2215" s="1">
        <f t="shared" si="68"/>
        <v>2.6014149551859342E-4</v>
      </c>
      <c r="L2215" s="1">
        <f t="shared" si="69"/>
        <v>1.0119504175673283E-3</v>
      </c>
    </row>
    <row r="2216" spans="2:12" x14ac:dyDescent="0.25">
      <c r="F2216" s="1">
        <v>58</v>
      </c>
      <c r="G2216" s="1">
        <v>3.9</v>
      </c>
      <c r="H2216" s="1">
        <v>58</v>
      </c>
      <c r="I2216" s="1">
        <v>3.9</v>
      </c>
      <c r="J2216" s="1" t="s">
        <v>11</v>
      </c>
      <c r="K2216" s="1">
        <f t="shared" si="68"/>
        <v>1.5554852309359194E-4</v>
      </c>
      <c r="L2216" s="1">
        <f t="shared" si="69"/>
        <v>6.0663924006500853E-4</v>
      </c>
    </row>
    <row r="2217" spans="2:12" x14ac:dyDescent="0.25">
      <c r="F2217" s="1">
        <v>25</v>
      </c>
      <c r="G2217" s="1">
        <v>4.1100000000000003</v>
      </c>
      <c r="H2217" s="1">
        <v>25</v>
      </c>
      <c r="I2217" s="1">
        <v>4.1100000000000003</v>
      </c>
      <c r="J2217" s="1" t="s">
        <v>11</v>
      </c>
      <c r="K2217" s="1">
        <f t="shared" si="68"/>
        <v>6.7046777195513765E-5</v>
      </c>
      <c r="L2217" s="1">
        <f t="shared" si="69"/>
        <v>2.755622542735616E-4</v>
      </c>
    </row>
    <row r="2218" spans="2:12" x14ac:dyDescent="0.25">
      <c r="F2218" s="1">
        <v>100</v>
      </c>
      <c r="G2218" s="1">
        <v>4.1399999999999997</v>
      </c>
      <c r="H2218" s="1">
        <v>100</v>
      </c>
      <c r="I2218" s="1">
        <v>4.1399999999999997</v>
      </c>
      <c r="J2218" s="1" t="s">
        <v>11</v>
      </c>
      <c r="K2218" s="1">
        <f t="shared" si="68"/>
        <v>2.6818710878205506E-4</v>
      </c>
      <c r="L2218" s="1">
        <f t="shared" si="69"/>
        <v>1.1102946303577078E-3</v>
      </c>
    </row>
    <row r="2219" spans="2:12" x14ac:dyDescent="0.25">
      <c r="F2219" s="1">
        <v>300</v>
      </c>
      <c r="G2219" s="1">
        <v>4.1500000000000004</v>
      </c>
      <c r="H2219" s="1">
        <v>20</v>
      </c>
      <c r="I2219" s="1">
        <v>4.1500000000000004</v>
      </c>
      <c r="J2219" s="1" t="s">
        <v>11</v>
      </c>
      <c r="K2219" s="1">
        <f t="shared" si="68"/>
        <v>5.3637421756411013E-5</v>
      </c>
      <c r="L2219" s="1">
        <f t="shared" si="69"/>
        <v>2.2259530028910572E-4</v>
      </c>
    </row>
    <row r="2220" spans="2:12" x14ac:dyDescent="0.25">
      <c r="K2220" s="1">
        <f t="shared" si="68"/>
        <v>0</v>
      </c>
      <c r="L2220" s="1">
        <f t="shared" si="69"/>
        <v>0</v>
      </c>
    </row>
    <row r="2221" spans="2:12" x14ac:dyDescent="0.25">
      <c r="K2221" s="1">
        <f t="shared" si="68"/>
        <v>0</v>
      </c>
      <c r="L2221" s="1">
        <f t="shared" si="69"/>
        <v>0</v>
      </c>
    </row>
    <row r="2222" spans="2:12" x14ac:dyDescent="0.25">
      <c r="B2222" s="1">
        <v>8</v>
      </c>
      <c r="C2222" s="1" t="s">
        <v>751</v>
      </c>
      <c r="D2222" s="1" t="s">
        <v>9</v>
      </c>
      <c r="E2222" s="1" t="s">
        <v>556</v>
      </c>
      <c r="F2222" s="1">
        <v>97</v>
      </c>
      <c r="G2222" s="1">
        <v>3.96</v>
      </c>
      <c r="H2222" s="1">
        <v>97</v>
      </c>
      <c r="I2222" s="1">
        <v>3.96</v>
      </c>
      <c r="J2222" s="1" t="s">
        <v>11</v>
      </c>
      <c r="K2222" s="1">
        <f t="shared" si="68"/>
        <v>2.6014149551859342E-4</v>
      </c>
      <c r="L2222" s="1">
        <f t="shared" si="69"/>
        <v>1.0301603222536298E-3</v>
      </c>
    </row>
    <row r="2223" spans="2:12" x14ac:dyDescent="0.25">
      <c r="F2223" s="1">
        <v>58</v>
      </c>
      <c r="G2223" s="1">
        <v>3.97</v>
      </c>
      <c r="H2223" s="1">
        <v>58</v>
      </c>
      <c r="I2223" s="1">
        <v>3.97</v>
      </c>
      <c r="J2223" s="1" t="s">
        <v>11</v>
      </c>
      <c r="K2223" s="1">
        <f t="shared" si="68"/>
        <v>1.5554852309359194E-4</v>
      </c>
      <c r="L2223" s="1">
        <f t="shared" si="69"/>
        <v>6.1752763668156E-4</v>
      </c>
    </row>
    <row r="2224" spans="2:12" x14ac:dyDescent="0.25">
      <c r="F2224" s="1">
        <v>25</v>
      </c>
      <c r="G2224" s="1">
        <v>4.13</v>
      </c>
      <c r="H2224" s="1">
        <v>25</v>
      </c>
      <c r="I2224" s="1">
        <v>4.13</v>
      </c>
      <c r="J2224" s="1" t="s">
        <v>11</v>
      </c>
      <c r="K2224" s="1">
        <f t="shared" si="68"/>
        <v>6.7046777195513765E-5</v>
      </c>
      <c r="L2224" s="1">
        <f t="shared" si="69"/>
        <v>2.7690318981747186E-4</v>
      </c>
    </row>
    <row r="2225" spans="2:12" x14ac:dyDescent="0.25">
      <c r="F2225" s="1">
        <v>100</v>
      </c>
      <c r="G2225" s="1">
        <v>4.1399999999999997</v>
      </c>
      <c r="H2225" s="1">
        <v>100</v>
      </c>
      <c r="I2225" s="1">
        <v>4.1399999999999997</v>
      </c>
      <c r="J2225" s="1" t="s">
        <v>11</v>
      </c>
      <c r="K2225" s="1">
        <f t="shared" si="68"/>
        <v>2.6818710878205506E-4</v>
      </c>
      <c r="L2225" s="1">
        <f t="shared" si="69"/>
        <v>1.1102946303577078E-3</v>
      </c>
    </row>
    <row r="2226" spans="2:12" x14ac:dyDescent="0.25">
      <c r="F2226" s="1">
        <v>300</v>
      </c>
      <c r="G2226" s="1">
        <v>4.1500000000000004</v>
      </c>
      <c r="H2226" s="1">
        <v>20</v>
      </c>
      <c r="I2226" s="1">
        <v>4.1500000000000004</v>
      </c>
      <c r="J2226" s="1" t="s">
        <v>11</v>
      </c>
      <c r="K2226" s="1">
        <f t="shared" si="68"/>
        <v>5.3637421756411013E-5</v>
      </c>
      <c r="L2226" s="1">
        <f t="shared" si="69"/>
        <v>2.2259530028910572E-4</v>
      </c>
    </row>
    <row r="2227" spans="2:12" x14ac:dyDescent="0.25">
      <c r="K2227" s="1">
        <f t="shared" si="68"/>
        <v>0</v>
      </c>
      <c r="L2227" s="1">
        <f t="shared" si="69"/>
        <v>0</v>
      </c>
    </row>
    <row r="2228" spans="2:12" x14ac:dyDescent="0.25">
      <c r="K2228" s="1">
        <f t="shared" si="68"/>
        <v>0</v>
      </c>
      <c r="L2228" s="1">
        <f t="shared" si="69"/>
        <v>0</v>
      </c>
    </row>
    <row r="2229" spans="2:12" x14ac:dyDescent="0.25">
      <c r="B2229" s="1">
        <v>9</v>
      </c>
      <c r="C2229" s="1" t="s">
        <v>752</v>
      </c>
      <c r="D2229" s="1" t="s">
        <v>9</v>
      </c>
      <c r="E2229" s="1" t="s">
        <v>350</v>
      </c>
      <c r="F2229" s="1">
        <v>97</v>
      </c>
      <c r="G2229" s="1">
        <v>3.96</v>
      </c>
      <c r="H2229" s="1">
        <v>97</v>
      </c>
      <c r="I2229" s="1">
        <v>3.96</v>
      </c>
      <c r="J2229" s="1" t="s">
        <v>11</v>
      </c>
      <c r="K2229" s="1">
        <f t="shared" si="68"/>
        <v>2.6014149551859342E-4</v>
      </c>
      <c r="L2229" s="1">
        <f t="shared" si="69"/>
        <v>1.0301603222536298E-3</v>
      </c>
    </row>
    <row r="2230" spans="2:12" x14ac:dyDescent="0.25">
      <c r="F2230" s="1">
        <v>58</v>
      </c>
      <c r="G2230" s="1">
        <v>3.97</v>
      </c>
      <c r="H2230" s="1">
        <v>58</v>
      </c>
      <c r="I2230" s="1">
        <v>3.97</v>
      </c>
      <c r="J2230" s="1" t="s">
        <v>11</v>
      </c>
      <c r="K2230" s="1">
        <f t="shared" si="68"/>
        <v>1.5554852309359194E-4</v>
      </c>
      <c r="L2230" s="1">
        <f t="shared" si="69"/>
        <v>6.1752763668156E-4</v>
      </c>
    </row>
    <row r="2231" spans="2:12" x14ac:dyDescent="0.25">
      <c r="F2231" s="1">
        <v>100</v>
      </c>
      <c r="G2231" s="1">
        <v>4.1399999999999997</v>
      </c>
      <c r="H2231" s="1">
        <v>100</v>
      </c>
      <c r="I2231" s="1">
        <v>4.1399999999999997</v>
      </c>
      <c r="J2231" s="1" t="s">
        <v>11</v>
      </c>
      <c r="K2231" s="1">
        <f t="shared" si="68"/>
        <v>2.6818710878205506E-4</v>
      </c>
      <c r="L2231" s="1">
        <f t="shared" si="69"/>
        <v>1.1102946303577078E-3</v>
      </c>
    </row>
    <row r="2232" spans="2:12" x14ac:dyDescent="0.25">
      <c r="F2232" s="1">
        <v>25</v>
      </c>
      <c r="G2232" s="1">
        <v>4.1500000000000004</v>
      </c>
      <c r="H2232" s="1">
        <v>25</v>
      </c>
      <c r="I2232" s="1">
        <v>4.1500000000000004</v>
      </c>
      <c r="J2232" s="1" t="s">
        <v>11</v>
      </c>
      <c r="K2232" s="1">
        <f t="shared" si="68"/>
        <v>6.7046777195513765E-5</v>
      </c>
      <c r="L2232" s="1">
        <f t="shared" si="69"/>
        <v>2.7824412536138216E-4</v>
      </c>
    </row>
    <row r="2233" spans="2:12" x14ac:dyDescent="0.25">
      <c r="F2233" s="1">
        <v>150</v>
      </c>
      <c r="G2233" s="1">
        <v>4.2300000000000004</v>
      </c>
      <c r="H2233" s="1">
        <v>20</v>
      </c>
      <c r="I2233" s="1">
        <v>4.2300000000000004</v>
      </c>
      <c r="J2233" s="1" t="s">
        <v>11</v>
      </c>
      <c r="K2233" s="1">
        <f t="shared" si="68"/>
        <v>5.3637421756411013E-5</v>
      </c>
      <c r="L2233" s="1">
        <f t="shared" si="69"/>
        <v>2.2688629402961861E-4</v>
      </c>
    </row>
    <row r="2234" spans="2:12" x14ac:dyDescent="0.25">
      <c r="K2234" s="1">
        <f t="shared" si="68"/>
        <v>0</v>
      </c>
      <c r="L2234" s="1">
        <f t="shared" si="69"/>
        <v>0</v>
      </c>
    </row>
    <row r="2235" spans="2:12" x14ac:dyDescent="0.25">
      <c r="K2235" s="1">
        <f t="shared" si="68"/>
        <v>0</v>
      </c>
      <c r="L2235" s="1">
        <f t="shared" si="69"/>
        <v>0</v>
      </c>
    </row>
    <row r="2236" spans="2:12" x14ac:dyDescent="0.25">
      <c r="B2236" s="1">
        <v>10</v>
      </c>
      <c r="C2236" s="1" t="s">
        <v>753</v>
      </c>
      <c r="D2236" s="1" t="s">
        <v>9</v>
      </c>
      <c r="E2236" s="1" t="s">
        <v>233</v>
      </c>
      <c r="F2236" s="1">
        <v>97</v>
      </c>
      <c r="G2236" s="1">
        <v>4.28</v>
      </c>
      <c r="H2236" s="1">
        <v>97</v>
      </c>
      <c r="I2236" s="1">
        <v>4.28</v>
      </c>
      <c r="J2236" s="1" t="s">
        <v>11</v>
      </c>
      <c r="K2236" s="1">
        <f t="shared" si="68"/>
        <v>2.6014149551859342E-4</v>
      </c>
      <c r="L2236" s="1">
        <f t="shared" si="69"/>
        <v>1.1134056008195799E-3</v>
      </c>
    </row>
    <row r="2237" spans="2:12" x14ac:dyDescent="0.25">
      <c r="F2237" s="1">
        <v>150</v>
      </c>
      <c r="G2237" s="1">
        <v>4.3099999999999996</v>
      </c>
      <c r="H2237" s="1">
        <v>150</v>
      </c>
      <c r="I2237" s="1">
        <v>4.3099999999999996</v>
      </c>
      <c r="J2237" s="1" t="s">
        <v>11</v>
      </c>
      <c r="K2237" s="1">
        <f t="shared" si="68"/>
        <v>4.0228066317308262E-4</v>
      </c>
      <c r="L2237" s="1">
        <f t="shared" si="69"/>
        <v>1.7338296582759859E-3</v>
      </c>
    </row>
    <row r="2238" spans="2:12" x14ac:dyDescent="0.25">
      <c r="F2238" s="1">
        <v>300</v>
      </c>
      <c r="G2238" s="1">
        <v>4.4000000000000004</v>
      </c>
      <c r="H2238" s="1">
        <v>53</v>
      </c>
      <c r="I2238" s="1">
        <v>4.4000000000000004</v>
      </c>
      <c r="J2238" s="1" t="s">
        <v>11</v>
      </c>
      <c r="K2238" s="1">
        <f t="shared" si="68"/>
        <v>1.4213916765448917E-4</v>
      </c>
      <c r="L2238" s="1">
        <f t="shared" si="69"/>
        <v>6.2541233767975243E-4</v>
      </c>
    </row>
    <row r="2239" spans="2:12" x14ac:dyDescent="0.25">
      <c r="K2239" s="1">
        <f t="shared" si="68"/>
        <v>0</v>
      </c>
      <c r="L2239" s="1">
        <f t="shared" si="69"/>
        <v>0</v>
      </c>
    </row>
    <row r="2240" spans="2:12" x14ac:dyDescent="0.25">
      <c r="K2240" s="1">
        <f t="shared" si="68"/>
        <v>0</v>
      </c>
      <c r="L2240" s="1">
        <f t="shared" si="69"/>
        <v>0</v>
      </c>
    </row>
    <row r="2241" spans="2:12" x14ac:dyDescent="0.25">
      <c r="B2241" s="1">
        <v>11</v>
      </c>
      <c r="C2241" s="1" t="s">
        <v>754</v>
      </c>
      <c r="D2241" s="1" t="s">
        <v>9</v>
      </c>
      <c r="E2241" s="1" t="s">
        <v>235</v>
      </c>
      <c r="F2241" s="1">
        <v>97</v>
      </c>
      <c r="G2241" s="1">
        <v>4.1500000000000004</v>
      </c>
      <c r="H2241" s="1">
        <v>97</v>
      </c>
      <c r="I2241" s="1">
        <v>4.1500000000000004</v>
      </c>
      <c r="J2241" s="1" t="s">
        <v>11</v>
      </c>
      <c r="K2241" s="1">
        <f t="shared" si="68"/>
        <v>2.6014149551859342E-4</v>
      </c>
      <c r="L2241" s="1">
        <f t="shared" si="69"/>
        <v>1.0795872064021628E-3</v>
      </c>
    </row>
    <row r="2242" spans="2:12" x14ac:dyDescent="0.25">
      <c r="F2242" s="1">
        <v>270</v>
      </c>
      <c r="G2242" s="1">
        <v>4.1500000000000004</v>
      </c>
      <c r="H2242" s="1">
        <v>203</v>
      </c>
      <c r="I2242" s="1">
        <v>4.1500000000000004</v>
      </c>
      <c r="J2242" s="1" t="s">
        <v>11</v>
      </c>
      <c r="K2242" s="1">
        <f t="shared" si="68"/>
        <v>5.4441983082757176E-4</v>
      </c>
      <c r="L2242" s="1">
        <f t="shared" si="69"/>
        <v>2.2593422979344229E-3</v>
      </c>
    </row>
    <row r="2243" spans="2:12" x14ac:dyDescent="0.25">
      <c r="K2243" s="1">
        <f t="shared" ref="K2243:K2306" si="70">H2243/$H$6417</f>
        <v>0</v>
      </c>
      <c r="L2243" s="1">
        <f t="shared" si="69"/>
        <v>0</v>
      </c>
    </row>
    <row r="2244" spans="2:12" x14ac:dyDescent="0.25">
      <c r="K2244" s="1">
        <f t="shared" si="70"/>
        <v>0</v>
      </c>
      <c r="L2244" s="1">
        <f t="shared" ref="L2244:L2307" si="71">K2244*I2244</f>
        <v>0</v>
      </c>
    </row>
    <row r="2245" spans="2:12" x14ac:dyDescent="0.25">
      <c r="B2245" s="1">
        <v>12</v>
      </c>
      <c r="C2245" s="1" t="s">
        <v>755</v>
      </c>
      <c r="D2245" s="1" t="s">
        <v>9</v>
      </c>
      <c r="E2245" s="1" t="s">
        <v>154</v>
      </c>
      <c r="F2245" s="1">
        <v>270</v>
      </c>
      <c r="G2245" s="1">
        <v>4.1500000000000004</v>
      </c>
      <c r="H2245" s="1">
        <v>270</v>
      </c>
      <c r="I2245" s="1">
        <v>4.1500000000000004</v>
      </c>
      <c r="J2245" s="1" t="s">
        <v>11</v>
      </c>
      <c r="K2245" s="1">
        <f t="shared" si="70"/>
        <v>7.2410519371154871E-4</v>
      </c>
      <c r="L2245" s="1">
        <f t="shared" si="71"/>
        <v>3.0050365539029274E-3</v>
      </c>
    </row>
    <row r="2246" spans="2:12" x14ac:dyDescent="0.25">
      <c r="F2246" s="1">
        <v>97</v>
      </c>
      <c r="G2246" s="1">
        <v>4.1500000000000004</v>
      </c>
      <c r="H2246" s="1">
        <v>30</v>
      </c>
      <c r="I2246" s="1">
        <v>4.1500000000000004</v>
      </c>
      <c r="J2246" s="1" t="s">
        <v>11</v>
      </c>
      <c r="K2246" s="1">
        <f t="shared" si="70"/>
        <v>8.0456132634616523E-5</v>
      </c>
      <c r="L2246" s="1">
        <f t="shared" si="71"/>
        <v>3.3389295043365861E-4</v>
      </c>
    </row>
    <row r="2247" spans="2:12" x14ac:dyDescent="0.25">
      <c r="B2247" s="1">
        <v>1</v>
      </c>
      <c r="C2247" s="1" t="s">
        <v>124</v>
      </c>
      <c r="D2247" s="1" t="s">
        <v>208</v>
      </c>
      <c r="E2247" s="1" t="s">
        <v>756</v>
      </c>
      <c r="F2247" s="1">
        <v>30</v>
      </c>
      <c r="G2247" s="1">
        <v>5.0999999999999996</v>
      </c>
      <c r="H2247" s="1">
        <v>30</v>
      </c>
      <c r="I2247" s="1">
        <v>5.0999999999999996</v>
      </c>
      <c r="J2247" s="1" t="s">
        <v>11</v>
      </c>
      <c r="K2247" s="1">
        <f t="shared" si="70"/>
        <v>8.0456132634616523E-5</v>
      </c>
      <c r="L2247" s="1">
        <f t="shared" si="71"/>
        <v>4.1032627643654426E-4</v>
      </c>
    </row>
    <row r="2248" spans="2:12" x14ac:dyDescent="0.25">
      <c r="K2248" s="1">
        <f t="shared" si="70"/>
        <v>0</v>
      </c>
      <c r="L2248" s="1">
        <f t="shared" si="71"/>
        <v>0</v>
      </c>
    </row>
    <row r="2249" spans="2:12" x14ac:dyDescent="0.25">
      <c r="K2249" s="1">
        <f t="shared" si="70"/>
        <v>0</v>
      </c>
      <c r="L2249" s="1">
        <f t="shared" si="71"/>
        <v>0</v>
      </c>
    </row>
    <row r="2250" spans="2:12" x14ac:dyDescent="0.25">
      <c r="B2250" s="1">
        <v>2</v>
      </c>
      <c r="C2250" s="1" t="s">
        <v>127</v>
      </c>
      <c r="D2250" s="1" t="s">
        <v>208</v>
      </c>
      <c r="E2250" s="1" t="s">
        <v>757</v>
      </c>
      <c r="F2250" s="1">
        <v>30</v>
      </c>
      <c r="G2250" s="1">
        <v>5.0999999999999996</v>
      </c>
      <c r="H2250" s="1">
        <v>30</v>
      </c>
      <c r="I2250" s="1">
        <v>5.0999999999999996</v>
      </c>
      <c r="J2250" s="1" t="s">
        <v>11</v>
      </c>
      <c r="K2250" s="1">
        <f t="shared" si="70"/>
        <v>8.0456132634616523E-5</v>
      </c>
      <c r="L2250" s="1">
        <f t="shared" si="71"/>
        <v>4.1032627643654426E-4</v>
      </c>
    </row>
    <row r="2251" spans="2:12" x14ac:dyDescent="0.25">
      <c r="K2251" s="1">
        <f t="shared" si="70"/>
        <v>0</v>
      </c>
      <c r="L2251" s="1">
        <f t="shared" si="71"/>
        <v>0</v>
      </c>
    </row>
    <row r="2252" spans="2:12" x14ac:dyDescent="0.25">
      <c r="K2252" s="1">
        <f t="shared" si="70"/>
        <v>0</v>
      </c>
      <c r="L2252" s="1">
        <f t="shared" si="71"/>
        <v>0</v>
      </c>
    </row>
    <row r="2253" spans="2:12" x14ac:dyDescent="0.25">
      <c r="B2253" s="1">
        <v>3</v>
      </c>
      <c r="C2253" s="1" t="s">
        <v>129</v>
      </c>
      <c r="D2253" s="1" t="s">
        <v>208</v>
      </c>
      <c r="E2253" s="1" t="s">
        <v>758</v>
      </c>
      <c r="F2253" s="1">
        <v>30</v>
      </c>
      <c r="G2253" s="1">
        <v>5.0999999999999996</v>
      </c>
      <c r="H2253" s="1">
        <v>30</v>
      </c>
      <c r="I2253" s="1">
        <v>5.0999999999999996</v>
      </c>
      <c r="J2253" s="1" t="s">
        <v>11</v>
      </c>
      <c r="K2253" s="1">
        <f t="shared" si="70"/>
        <v>8.0456132634616523E-5</v>
      </c>
      <c r="L2253" s="1">
        <f t="shared" si="71"/>
        <v>4.1032627643654426E-4</v>
      </c>
    </row>
    <row r="2254" spans="2:12" x14ac:dyDescent="0.25">
      <c r="K2254" s="1">
        <f t="shared" si="70"/>
        <v>0</v>
      </c>
      <c r="L2254" s="1">
        <f t="shared" si="71"/>
        <v>0</v>
      </c>
    </row>
    <row r="2255" spans="2:12" x14ac:dyDescent="0.25">
      <c r="K2255" s="1">
        <f t="shared" si="70"/>
        <v>0</v>
      </c>
      <c r="L2255" s="1">
        <f t="shared" si="71"/>
        <v>0</v>
      </c>
    </row>
    <row r="2256" spans="2:12" x14ac:dyDescent="0.25">
      <c r="B2256" s="1">
        <v>4</v>
      </c>
      <c r="C2256" s="1" t="s">
        <v>131</v>
      </c>
      <c r="D2256" s="1" t="s">
        <v>208</v>
      </c>
      <c r="E2256" s="1" t="s">
        <v>759</v>
      </c>
      <c r="F2256" s="1">
        <v>30</v>
      </c>
      <c r="G2256" s="1">
        <v>5.0999999999999996</v>
      </c>
      <c r="H2256" s="1">
        <v>30</v>
      </c>
      <c r="I2256" s="1">
        <v>5.0999999999999996</v>
      </c>
      <c r="J2256" s="1" t="s">
        <v>11</v>
      </c>
      <c r="K2256" s="1">
        <f t="shared" si="70"/>
        <v>8.0456132634616523E-5</v>
      </c>
      <c r="L2256" s="1">
        <f t="shared" si="71"/>
        <v>4.1032627643654426E-4</v>
      </c>
    </row>
    <row r="2257" spans="2:12" x14ac:dyDescent="0.25">
      <c r="K2257" s="1">
        <f t="shared" si="70"/>
        <v>0</v>
      </c>
      <c r="L2257" s="1">
        <f t="shared" si="71"/>
        <v>0</v>
      </c>
    </row>
    <row r="2258" spans="2:12" x14ac:dyDescent="0.25">
      <c r="K2258" s="1">
        <f t="shared" si="70"/>
        <v>0</v>
      </c>
      <c r="L2258" s="1">
        <f t="shared" si="71"/>
        <v>0</v>
      </c>
    </row>
    <row r="2259" spans="2:12" x14ac:dyDescent="0.25">
      <c r="B2259" s="1">
        <v>5</v>
      </c>
      <c r="C2259" s="1" t="s">
        <v>132</v>
      </c>
      <c r="D2259" s="1" t="s">
        <v>208</v>
      </c>
      <c r="E2259" s="1" t="s">
        <v>760</v>
      </c>
      <c r="F2259" s="1">
        <v>30</v>
      </c>
      <c r="G2259" s="1">
        <v>5.0999999999999996</v>
      </c>
      <c r="H2259" s="1">
        <v>30</v>
      </c>
      <c r="I2259" s="1">
        <v>5.0999999999999996</v>
      </c>
      <c r="J2259" s="1" t="s">
        <v>11</v>
      </c>
      <c r="K2259" s="1">
        <f t="shared" si="70"/>
        <v>8.0456132634616523E-5</v>
      </c>
      <c r="L2259" s="1">
        <f t="shared" si="71"/>
        <v>4.1032627643654426E-4</v>
      </c>
    </row>
    <row r="2260" spans="2:12" x14ac:dyDescent="0.25">
      <c r="K2260" s="1">
        <f t="shared" si="70"/>
        <v>0</v>
      </c>
      <c r="L2260" s="1">
        <f t="shared" si="71"/>
        <v>0</v>
      </c>
    </row>
    <row r="2261" spans="2:12" x14ac:dyDescent="0.25">
      <c r="K2261" s="1">
        <f t="shared" si="70"/>
        <v>0</v>
      </c>
      <c r="L2261" s="1">
        <f t="shared" si="71"/>
        <v>0</v>
      </c>
    </row>
    <row r="2262" spans="2:12" x14ac:dyDescent="0.25">
      <c r="B2262" s="1">
        <v>6</v>
      </c>
      <c r="C2262" s="1" t="s">
        <v>134</v>
      </c>
      <c r="D2262" s="1" t="s">
        <v>208</v>
      </c>
      <c r="E2262" s="1" t="s">
        <v>517</v>
      </c>
      <c r="F2262" s="1">
        <v>30</v>
      </c>
      <c r="G2262" s="1">
        <v>5.0999999999999996</v>
      </c>
      <c r="H2262" s="1">
        <v>30</v>
      </c>
      <c r="I2262" s="1">
        <v>5.0999999999999996</v>
      </c>
      <c r="J2262" s="1" t="s">
        <v>11</v>
      </c>
      <c r="K2262" s="1">
        <f t="shared" si="70"/>
        <v>8.0456132634616523E-5</v>
      </c>
      <c r="L2262" s="1">
        <f t="shared" si="71"/>
        <v>4.1032627643654426E-4</v>
      </c>
    </row>
    <row r="2263" spans="2:12" x14ac:dyDescent="0.25">
      <c r="K2263" s="1">
        <f t="shared" si="70"/>
        <v>0</v>
      </c>
      <c r="L2263" s="1">
        <f t="shared" si="71"/>
        <v>0</v>
      </c>
    </row>
    <row r="2264" spans="2:12" x14ac:dyDescent="0.25">
      <c r="K2264" s="1">
        <f t="shared" si="70"/>
        <v>0</v>
      </c>
      <c r="L2264" s="1">
        <f t="shared" si="71"/>
        <v>0</v>
      </c>
    </row>
    <row r="2265" spans="2:12" x14ac:dyDescent="0.25">
      <c r="B2265" s="1">
        <v>7</v>
      </c>
      <c r="C2265" s="1" t="s">
        <v>250</v>
      </c>
      <c r="D2265" s="1" t="s">
        <v>208</v>
      </c>
      <c r="E2265" s="1" t="s">
        <v>520</v>
      </c>
      <c r="F2265" s="1">
        <v>30</v>
      </c>
      <c r="G2265" s="1">
        <v>5.0999999999999996</v>
      </c>
      <c r="H2265" s="1">
        <v>30</v>
      </c>
      <c r="I2265" s="1">
        <v>5.0999999999999996</v>
      </c>
      <c r="J2265" s="1" t="s">
        <v>11</v>
      </c>
      <c r="K2265" s="1">
        <f t="shared" si="70"/>
        <v>8.0456132634616523E-5</v>
      </c>
      <c r="L2265" s="1">
        <f t="shared" si="71"/>
        <v>4.1032627643654426E-4</v>
      </c>
    </row>
    <row r="2266" spans="2:12" x14ac:dyDescent="0.25">
      <c r="K2266" s="1">
        <f t="shared" si="70"/>
        <v>0</v>
      </c>
      <c r="L2266" s="1">
        <f t="shared" si="71"/>
        <v>0</v>
      </c>
    </row>
    <row r="2267" spans="2:12" x14ac:dyDescent="0.25">
      <c r="K2267" s="1">
        <f t="shared" si="70"/>
        <v>0</v>
      </c>
      <c r="L2267" s="1">
        <f t="shared" si="71"/>
        <v>0</v>
      </c>
    </row>
    <row r="2268" spans="2:12" x14ac:dyDescent="0.25">
      <c r="B2268" s="1">
        <v>8</v>
      </c>
      <c r="C2268" s="1" t="s">
        <v>252</v>
      </c>
      <c r="D2268" s="1" t="s">
        <v>208</v>
      </c>
      <c r="E2268" s="1" t="s">
        <v>522</v>
      </c>
      <c r="F2268" s="1">
        <v>30</v>
      </c>
      <c r="G2268" s="1">
        <v>5.0999999999999996</v>
      </c>
      <c r="H2268" s="1">
        <v>30</v>
      </c>
      <c r="I2268" s="1">
        <v>5.0999999999999996</v>
      </c>
      <c r="J2268" s="1" t="s">
        <v>11</v>
      </c>
      <c r="K2268" s="1">
        <f t="shared" si="70"/>
        <v>8.0456132634616523E-5</v>
      </c>
      <c r="L2268" s="1">
        <f t="shared" si="71"/>
        <v>4.1032627643654426E-4</v>
      </c>
    </row>
    <row r="2269" spans="2:12" x14ac:dyDescent="0.25">
      <c r="B2269" s="1">
        <v>1</v>
      </c>
      <c r="C2269" s="1" t="s">
        <v>73</v>
      </c>
      <c r="D2269" s="1" t="s">
        <v>107</v>
      </c>
      <c r="E2269" s="1" t="s">
        <v>761</v>
      </c>
      <c r="F2269" s="1">
        <v>50</v>
      </c>
      <c r="G2269" s="1">
        <v>4.8899999999999997</v>
      </c>
      <c r="H2269" s="1">
        <v>50</v>
      </c>
      <c r="I2269" s="1">
        <v>4.8899999999999997</v>
      </c>
      <c r="J2269" s="1" t="s">
        <v>11</v>
      </c>
      <c r="K2269" s="1">
        <f t="shared" si="70"/>
        <v>1.3409355439102753E-4</v>
      </c>
      <c r="L2269" s="1">
        <f t="shared" si="71"/>
        <v>6.5571748097212454E-4</v>
      </c>
    </row>
    <row r="2270" spans="2:12" x14ac:dyDescent="0.25">
      <c r="F2270" s="1">
        <v>50</v>
      </c>
      <c r="G2270" s="1">
        <v>4.8899999999999997</v>
      </c>
      <c r="H2270" s="1">
        <v>50</v>
      </c>
      <c r="I2270" s="1">
        <v>4.8899999999999997</v>
      </c>
      <c r="J2270" s="1" t="s">
        <v>11</v>
      </c>
      <c r="K2270" s="1">
        <f t="shared" si="70"/>
        <v>1.3409355439102753E-4</v>
      </c>
      <c r="L2270" s="1">
        <f t="shared" si="71"/>
        <v>6.5571748097212454E-4</v>
      </c>
    </row>
    <row r="2271" spans="2:12" x14ac:dyDescent="0.25">
      <c r="F2271" s="1">
        <v>100</v>
      </c>
      <c r="G2271" s="1">
        <v>4.8899999999999997</v>
      </c>
      <c r="H2271" s="1">
        <v>100</v>
      </c>
      <c r="I2271" s="1">
        <v>4.8899999999999997</v>
      </c>
      <c r="J2271" s="1" t="s">
        <v>11</v>
      </c>
      <c r="K2271" s="1">
        <f t="shared" si="70"/>
        <v>2.6818710878205506E-4</v>
      </c>
      <c r="L2271" s="1">
        <f t="shared" si="71"/>
        <v>1.3114349619442491E-3</v>
      </c>
    </row>
    <row r="2272" spans="2:12" x14ac:dyDescent="0.25">
      <c r="F2272" s="1">
        <v>10</v>
      </c>
      <c r="G2272" s="1">
        <v>4.9000000000000004</v>
      </c>
      <c r="H2272" s="1">
        <v>10</v>
      </c>
      <c r="I2272" s="1">
        <v>4.9000000000000004</v>
      </c>
      <c r="J2272" s="1" t="s">
        <v>49</v>
      </c>
      <c r="K2272" s="1">
        <f t="shared" si="70"/>
        <v>2.6818710878205507E-5</v>
      </c>
      <c r="L2272" s="1">
        <f t="shared" si="71"/>
        <v>1.3141168330320699E-4</v>
      </c>
    </row>
    <row r="2273" spans="2:12" x14ac:dyDescent="0.25">
      <c r="F2273" s="1">
        <v>20</v>
      </c>
      <c r="G2273" s="1">
        <v>4.9000000000000004</v>
      </c>
      <c r="H2273" s="1">
        <v>20</v>
      </c>
      <c r="I2273" s="1">
        <v>4.9000000000000004</v>
      </c>
      <c r="J2273" s="1" t="s">
        <v>11</v>
      </c>
      <c r="K2273" s="1">
        <f t="shared" si="70"/>
        <v>5.3637421756411013E-5</v>
      </c>
      <c r="L2273" s="1">
        <f t="shared" si="71"/>
        <v>2.6282336660641398E-4</v>
      </c>
    </row>
    <row r="2274" spans="2:12" x14ac:dyDescent="0.25">
      <c r="F2274" s="1">
        <v>300</v>
      </c>
      <c r="G2274" s="1">
        <v>5.88</v>
      </c>
      <c r="H2274" s="1">
        <v>300</v>
      </c>
      <c r="I2274" s="1">
        <v>5.88</v>
      </c>
      <c r="J2274" s="1" t="s">
        <v>11</v>
      </c>
      <c r="K2274" s="1">
        <f t="shared" si="70"/>
        <v>8.0456132634616523E-4</v>
      </c>
      <c r="L2274" s="1">
        <f t="shared" si="71"/>
        <v>4.7308205989154513E-3</v>
      </c>
    </row>
    <row r="2275" spans="2:12" x14ac:dyDescent="0.25">
      <c r="F2275" s="1">
        <v>21</v>
      </c>
      <c r="G2275" s="1">
        <v>6.2</v>
      </c>
      <c r="H2275" s="1">
        <v>21</v>
      </c>
      <c r="I2275" s="1">
        <v>6.2</v>
      </c>
      <c r="J2275" s="1" t="s">
        <v>11</v>
      </c>
      <c r="K2275" s="1">
        <f t="shared" si="70"/>
        <v>5.6319292844231565E-5</v>
      </c>
      <c r="L2275" s="1">
        <f t="shared" si="71"/>
        <v>3.4917961563423573E-4</v>
      </c>
    </row>
    <row r="2276" spans="2:12" x14ac:dyDescent="0.25">
      <c r="K2276" s="1">
        <f t="shared" si="70"/>
        <v>0</v>
      </c>
      <c r="L2276" s="1">
        <f t="shared" si="71"/>
        <v>0</v>
      </c>
    </row>
    <row r="2277" spans="2:12" x14ac:dyDescent="0.25">
      <c r="K2277" s="1">
        <f t="shared" si="70"/>
        <v>0</v>
      </c>
      <c r="L2277" s="1">
        <f t="shared" si="71"/>
        <v>0</v>
      </c>
    </row>
    <row r="2278" spans="2:12" x14ac:dyDescent="0.25">
      <c r="B2278" s="1">
        <v>2</v>
      </c>
      <c r="C2278" s="1" t="s">
        <v>762</v>
      </c>
      <c r="D2278" s="1" t="s">
        <v>107</v>
      </c>
      <c r="E2278" s="1" t="s">
        <v>763</v>
      </c>
      <c r="F2278" s="1">
        <v>10</v>
      </c>
      <c r="G2278" s="1">
        <v>5.5</v>
      </c>
      <c r="H2278" s="1">
        <v>10</v>
      </c>
      <c r="I2278" s="1">
        <v>5.5</v>
      </c>
      <c r="J2278" s="1" t="s">
        <v>49</v>
      </c>
      <c r="K2278" s="1">
        <f t="shared" si="70"/>
        <v>2.6818710878205507E-5</v>
      </c>
      <c r="L2278" s="1">
        <f t="shared" si="71"/>
        <v>1.4750290983013027E-4</v>
      </c>
    </row>
    <row r="2279" spans="2:12" x14ac:dyDescent="0.25">
      <c r="F2279" s="1">
        <v>20</v>
      </c>
      <c r="G2279" s="1">
        <v>5.5</v>
      </c>
      <c r="H2279" s="1">
        <v>20</v>
      </c>
      <c r="I2279" s="1">
        <v>5.5</v>
      </c>
      <c r="J2279" s="1" t="s">
        <v>11</v>
      </c>
      <c r="K2279" s="1">
        <f t="shared" si="70"/>
        <v>5.3637421756411013E-5</v>
      </c>
      <c r="L2279" s="1">
        <f t="shared" si="71"/>
        <v>2.9500581966026055E-4</v>
      </c>
    </row>
    <row r="2280" spans="2:12" x14ac:dyDescent="0.25">
      <c r="F2280" s="1">
        <v>50</v>
      </c>
      <c r="G2280" s="1">
        <v>5.5</v>
      </c>
      <c r="H2280" s="1">
        <v>50</v>
      </c>
      <c r="I2280" s="1">
        <v>5.5</v>
      </c>
      <c r="J2280" s="1" t="s">
        <v>11</v>
      </c>
      <c r="K2280" s="1">
        <f t="shared" si="70"/>
        <v>1.3409355439102753E-4</v>
      </c>
      <c r="L2280" s="1">
        <f t="shared" si="71"/>
        <v>7.3751454915065137E-4</v>
      </c>
    </row>
    <row r="2281" spans="2:12" x14ac:dyDescent="0.25">
      <c r="F2281" s="1">
        <v>20</v>
      </c>
      <c r="G2281" s="1">
        <v>5.5</v>
      </c>
      <c r="H2281" s="1">
        <v>20</v>
      </c>
      <c r="I2281" s="1">
        <v>5.5</v>
      </c>
      <c r="J2281" s="1" t="s">
        <v>11</v>
      </c>
      <c r="K2281" s="1">
        <f t="shared" si="70"/>
        <v>5.3637421756411013E-5</v>
      </c>
      <c r="L2281" s="1">
        <f t="shared" si="71"/>
        <v>2.9500581966026055E-4</v>
      </c>
    </row>
    <row r="2282" spans="2:12" x14ac:dyDescent="0.25">
      <c r="F2282" s="1">
        <v>300</v>
      </c>
      <c r="G2282" s="1">
        <v>5.88</v>
      </c>
      <c r="H2282" s="1">
        <v>300</v>
      </c>
      <c r="I2282" s="1">
        <v>5.88</v>
      </c>
      <c r="J2282" s="1" t="s">
        <v>11</v>
      </c>
      <c r="K2282" s="1">
        <f t="shared" si="70"/>
        <v>8.0456132634616523E-4</v>
      </c>
      <c r="L2282" s="1">
        <f t="shared" si="71"/>
        <v>4.7308205989154513E-3</v>
      </c>
    </row>
    <row r="2283" spans="2:12" x14ac:dyDescent="0.25">
      <c r="F2283" s="1">
        <v>21</v>
      </c>
      <c r="G2283" s="1">
        <v>6.2</v>
      </c>
      <c r="H2283" s="1">
        <v>21</v>
      </c>
      <c r="I2283" s="1">
        <v>6.2</v>
      </c>
      <c r="J2283" s="1" t="s">
        <v>11</v>
      </c>
      <c r="K2283" s="1">
        <f t="shared" si="70"/>
        <v>5.6319292844231565E-5</v>
      </c>
      <c r="L2283" s="1">
        <f t="shared" si="71"/>
        <v>3.4917961563423573E-4</v>
      </c>
    </row>
    <row r="2284" spans="2:12" x14ac:dyDescent="0.25">
      <c r="B2284" s="1">
        <v>1</v>
      </c>
      <c r="C2284" s="1" t="s">
        <v>73</v>
      </c>
      <c r="D2284" s="1" t="s">
        <v>107</v>
      </c>
      <c r="E2284" s="1" t="s">
        <v>764</v>
      </c>
      <c r="F2284" s="1">
        <v>40</v>
      </c>
      <c r="G2284" s="1">
        <v>4.8</v>
      </c>
      <c r="H2284" s="1">
        <v>40</v>
      </c>
      <c r="I2284" s="1">
        <v>4.8</v>
      </c>
      <c r="J2284" s="1" t="s">
        <v>11</v>
      </c>
      <c r="K2284" s="1">
        <f t="shared" si="70"/>
        <v>1.0727484351282203E-4</v>
      </c>
      <c r="L2284" s="1">
        <f t="shared" si="71"/>
        <v>5.149192488615457E-4</v>
      </c>
    </row>
    <row r="2285" spans="2:12" x14ac:dyDescent="0.25">
      <c r="F2285" s="1">
        <v>70</v>
      </c>
      <c r="G2285" s="1">
        <v>4.8</v>
      </c>
      <c r="H2285" s="1">
        <v>70</v>
      </c>
      <c r="I2285" s="1">
        <v>4.8</v>
      </c>
      <c r="J2285" s="1" t="s">
        <v>11</v>
      </c>
      <c r="K2285" s="1">
        <f t="shared" si="70"/>
        <v>1.8773097614743854E-4</v>
      </c>
      <c r="L2285" s="1">
        <f t="shared" si="71"/>
        <v>9.0110868550770493E-4</v>
      </c>
    </row>
    <row r="2286" spans="2:12" x14ac:dyDescent="0.25">
      <c r="F2286" s="1">
        <v>20</v>
      </c>
      <c r="G2286" s="1">
        <v>4.8</v>
      </c>
      <c r="H2286" s="1">
        <v>20</v>
      </c>
      <c r="I2286" s="1">
        <v>4.8</v>
      </c>
      <c r="J2286" s="1" t="s">
        <v>11</v>
      </c>
      <c r="K2286" s="1">
        <f t="shared" si="70"/>
        <v>5.3637421756411013E-5</v>
      </c>
      <c r="L2286" s="1">
        <f t="shared" si="71"/>
        <v>2.5745962443077285E-4</v>
      </c>
    </row>
    <row r="2287" spans="2:12" x14ac:dyDescent="0.25">
      <c r="F2287" s="1">
        <v>20</v>
      </c>
      <c r="G2287" s="1">
        <v>4.8</v>
      </c>
      <c r="H2287" s="1">
        <v>20</v>
      </c>
      <c r="I2287" s="1">
        <v>4.8</v>
      </c>
      <c r="J2287" s="1" t="s">
        <v>11</v>
      </c>
      <c r="K2287" s="1">
        <f t="shared" si="70"/>
        <v>5.3637421756411013E-5</v>
      </c>
      <c r="L2287" s="1">
        <f t="shared" si="71"/>
        <v>2.5745962443077285E-4</v>
      </c>
    </row>
    <row r="2288" spans="2:12" x14ac:dyDescent="0.25">
      <c r="F2288" s="1">
        <v>50</v>
      </c>
      <c r="G2288" s="1">
        <v>4.8</v>
      </c>
      <c r="H2288" s="1">
        <v>50</v>
      </c>
      <c r="I2288" s="1">
        <v>4.8</v>
      </c>
      <c r="J2288" s="1" t="s">
        <v>11</v>
      </c>
      <c r="K2288" s="1">
        <f t="shared" si="70"/>
        <v>1.3409355439102753E-4</v>
      </c>
      <c r="L2288" s="1">
        <f t="shared" si="71"/>
        <v>6.4364906107693208E-4</v>
      </c>
    </row>
    <row r="2289" spans="2:12" x14ac:dyDescent="0.25">
      <c r="F2289" s="1">
        <v>300</v>
      </c>
      <c r="G2289" s="1">
        <v>4.9000000000000004</v>
      </c>
      <c r="H2289" s="1">
        <v>300</v>
      </c>
      <c r="I2289" s="1">
        <v>4.9000000000000004</v>
      </c>
      <c r="J2289" s="1" t="s">
        <v>11</v>
      </c>
      <c r="K2289" s="1">
        <f t="shared" si="70"/>
        <v>8.0456132634616523E-4</v>
      </c>
      <c r="L2289" s="1">
        <f t="shared" si="71"/>
        <v>3.9423504990962095E-3</v>
      </c>
    </row>
    <row r="2290" spans="2:12" x14ac:dyDescent="0.25">
      <c r="F2290" s="1">
        <v>80</v>
      </c>
      <c r="G2290" s="1">
        <v>4.99</v>
      </c>
      <c r="H2290" s="1">
        <v>80</v>
      </c>
      <c r="I2290" s="1">
        <v>4.99</v>
      </c>
      <c r="J2290" s="1" t="s">
        <v>11</v>
      </c>
      <c r="K2290" s="1">
        <f t="shared" si="70"/>
        <v>2.1454968702564405E-4</v>
      </c>
      <c r="L2290" s="1">
        <f t="shared" si="71"/>
        <v>1.0706029382579639E-3</v>
      </c>
    </row>
    <row r="2291" spans="2:12" x14ac:dyDescent="0.25">
      <c r="F2291" s="1">
        <v>75</v>
      </c>
      <c r="G2291" s="1">
        <v>5.03</v>
      </c>
      <c r="H2291" s="1">
        <v>75</v>
      </c>
      <c r="I2291" s="1">
        <v>5.03</v>
      </c>
      <c r="J2291" s="1" t="s">
        <v>11</v>
      </c>
      <c r="K2291" s="1">
        <f t="shared" si="70"/>
        <v>2.0114033158654131E-4</v>
      </c>
      <c r="L2291" s="1">
        <f t="shared" si="71"/>
        <v>1.0117358678803029E-3</v>
      </c>
    </row>
    <row r="2292" spans="2:12" x14ac:dyDescent="0.25">
      <c r="F2292" s="1">
        <v>50</v>
      </c>
      <c r="G2292" s="1">
        <v>5.2</v>
      </c>
      <c r="H2292" s="1">
        <v>50</v>
      </c>
      <c r="I2292" s="1">
        <v>5.2</v>
      </c>
      <c r="J2292" s="1" t="s">
        <v>49</v>
      </c>
      <c r="K2292" s="1">
        <f t="shared" si="70"/>
        <v>1.3409355439102753E-4</v>
      </c>
      <c r="L2292" s="1">
        <f t="shared" si="71"/>
        <v>6.9728648283334316E-4</v>
      </c>
    </row>
    <row r="2293" spans="2:12" x14ac:dyDescent="0.25">
      <c r="F2293" s="1">
        <v>130</v>
      </c>
      <c r="G2293" s="1">
        <v>5.5</v>
      </c>
      <c r="H2293" s="1">
        <v>130</v>
      </c>
      <c r="I2293" s="1">
        <v>5.5</v>
      </c>
      <c r="J2293" s="1" t="s">
        <v>11</v>
      </c>
      <c r="K2293" s="1">
        <f t="shared" si="70"/>
        <v>3.4864324141667158E-4</v>
      </c>
      <c r="L2293" s="1">
        <f t="shared" si="71"/>
        <v>1.9175378277916937E-3</v>
      </c>
    </row>
    <row r="2294" spans="2:12" x14ac:dyDescent="0.25">
      <c r="F2294" s="1">
        <v>22</v>
      </c>
      <c r="G2294" s="1">
        <v>5.5</v>
      </c>
      <c r="H2294" s="1">
        <v>22</v>
      </c>
      <c r="I2294" s="1">
        <v>5.5</v>
      </c>
      <c r="J2294" s="1" t="s">
        <v>11</v>
      </c>
      <c r="K2294" s="1">
        <f t="shared" si="70"/>
        <v>5.9001163932052116E-5</v>
      </c>
      <c r="L2294" s="1">
        <f t="shared" si="71"/>
        <v>3.2450640162628666E-4</v>
      </c>
    </row>
    <row r="2295" spans="2:12" x14ac:dyDescent="0.25">
      <c r="F2295" s="1">
        <v>400</v>
      </c>
      <c r="G2295" s="1">
        <v>5.64</v>
      </c>
      <c r="H2295" s="1">
        <v>143</v>
      </c>
      <c r="I2295" s="1">
        <v>5.64</v>
      </c>
      <c r="J2295" s="1" t="s">
        <v>11</v>
      </c>
      <c r="K2295" s="1">
        <f t="shared" si="70"/>
        <v>3.8350756555833877E-4</v>
      </c>
      <c r="L2295" s="1">
        <f t="shared" si="71"/>
        <v>2.1629826697490305E-3</v>
      </c>
    </row>
    <row r="2296" spans="2:12" x14ac:dyDescent="0.25">
      <c r="K2296" s="1">
        <f t="shared" si="70"/>
        <v>0</v>
      </c>
      <c r="L2296" s="1">
        <f t="shared" si="71"/>
        <v>0</v>
      </c>
    </row>
    <row r="2297" spans="2:12" x14ac:dyDescent="0.25">
      <c r="K2297" s="1">
        <f t="shared" si="70"/>
        <v>0</v>
      </c>
      <c r="L2297" s="1">
        <f t="shared" si="71"/>
        <v>0</v>
      </c>
    </row>
    <row r="2298" spans="2:12" x14ac:dyDescent="0.25">
      <c r="B2298" s="1">
        <v>2</v>
      </c>
      <c r="C2298" s="1" t="s">
        <v>762</v>
      </c>
      <c r="D2298" s="1" t="s">
        <v>107</v>
      </c>
      <c r="E2298" s="1" t="s">
        <v>710</v>
      </c>
      <c r="F2298" s="1">
        <v>97</v>
      </c>
      <c r="G2298" s="1">
        <v>4.54</v>
      </c>
      <c r="H2298" s="1">
        <v>97</v>
      </c>
      <c r="I2298" s="1">
        <v>4.54</v>
      </c>
      <c r="J2298" s="1" t="s">
        <v>11</v>
      </c>
      <c r="K2298" s="1">
        <f t="shared" si="70"/>
        <v>2.6014149551859342E-4</v>
      </c>
      <c r="L2298" s="1">
        <f t="shared" si="71"/>
        <v>1.1810423896544142E-3</v>
      </c>
    </row>
    <row r="2299" spans="2:12" x14ac:dyDescent="0.25">
      <c r="F2299" s="1">
        <v>20</v>
      </c>
      <c r="G2299" s="1">
        <v>4.54</v>
      </c>
      <c r="H2299" s="1">
        <v>20</v>
      </c>
      <c r="I2299" s="1">
        <v>4.54</v>
      </c>
      <c r="J2299" s="1" t="s">
        <v>11</v>
      </c>
      <c r="K2299" s="1">
        <f t="shared" si="70"/>
        <v>5.3637421756411013E-5</v>
      </c>
      <c r="L2299" s="1">
        <f t="shared" si="71"/>
        <v>2.4351389477410599E-4</v>
      </c>
    </row>
    <row r="2300" spans="2:12" x14ac:dyDescent="0.25">
      <c r="F2300" s="1">
        <v>20</v>
      </c>
      <c r="G2300" s="1">
        <v>4.54</v>
      </c>
      <c r="H2300" s="1">
        <v>20</v>
      </c>
      <c r="I2300" s="1">
        <v>4.54</v>
      </c>
      <c r="J2300" s="1" t="s">
        <v>11</v>
      </c>
      <c r="K2300" s="1">
        <f t="shared" si="70"/>
        <v>5.3637421756411013E-5</v>
      </c>
      <c r="L2300" s="1">
        <f t="shared" si="71"/>
        <v>2.4351389477410599E-4</v>
      </c>
    </row>
    <row r="2301" spans="2:12" x14ac:dyDescent="0.25">
      <c r="F2301" s="1">
        <v>20</v>
      </c>
      <c r="G2301" s="1">
        <v>4.54</v>
      </c>
      <c r="H2301" s="1">
        <v>20</v>
      </c>
      <c r="I2301" s="1">
        <v>4.54</v>
      </c>
      <c r="J2301" s="1" t="s">
        <v>11</v>
      </c>
      <c r="K2301" s="1">
        <f t="shared" si="70"/>
        <v>5.3637421756411013E-5</v>
      </c>
      <c r="L2301" s="1">
        <f t="shared" si="71"/>
        <v>2.4351389477410599E-4</v>
      </c>
    </row>
    <row r="2302" spans="2:12" x14ac:dyDescent="0.25">
      <c r="F2302" s="1">
        <v>70</v>
      </c>
      <c r="G2302" s="1">
        <v>4.55</v>
      </c>
      <c r="H2302" s="1">
        <v>70</v>
      </c>
      <c r="I2302" s="1">
        <v>4.55</v>
      </c>
      <c r="J2302" s="1" t="s">
        <v>11</v>
      </c>
      <c r="K2302" s="1">
        <f t="shared" si="70"/>
        <v>1.8773097614743854E-4</v>
      </c>
      <c r="L2302" s="1">
        <f t="shared" si="71"/>
        <v>8.5417594147084528E-4</v>
      </c>
    </row>
    <row r="2303" spans="2:12" x14ac:dyDescent="0.25">
      <c r="F2303" s="1">
        <v>40</v>
      </c>
      <c r="G2303" s="1">
        <v>4.68</v>
      </c>
      <c r="H2303" s="1">
        <v>40</v>
      </c>
      <c r="I2303" s="1">
        <v>4.68</v>
      </c>
      <c r="J2303" s="1" t="s">
        <v>11</v>
      </c>
      <c r="K2303" s="1">
        <f t="shared" si="70"/>
        <v>1.0727484351282203E-4</v>
      </c>
      <c r="L2303" s="1">
        <f t="shared" si="71"/>
        <v>5.0204626764000708E-4</v>
      </c>
    </row>
    <row r="2304" spans="2:12" x14ac:dyDescent="0.25">
      <c r="F2304" s="1">
        <v>300</v>
      </c>
      <c r="G2304" s="1">
        <v>4.7</v>
      </c>
      <c r="H2304" s="1">
        <v>300</v>
      </c>
      <c r="I2304" s="1">
        <v>4.7</v>
      </c>
      <c r="J2304" s="1" t="s">
        <v>11</v>
      </c>
      <c r="K2304" s="1">
        <f t="shared" si="70"/>
        <v>8.0456132634616523E-4</v>
      </c>
      <c r="L2304" s="1">
        <f t="shared" si="71"/>
        <v>3.7814382338269767E-3</v>
      </c>
    </row>
    <row r="2305" spans="2:12" x14ac:dyDescent="0.25">
      <c r="F2305" s="1">
        <v>100</v>
      </c>
      <c r="G2305" s="1">
        <v>4.8499999999999996</v>
      </c>
      <c r="H2305" s="1">
        <v>100</v>
      </c>
      <c r="I2305" s="1">
        <v>4.8499999999999996</v>
      </c>
      <c r="J2305" s="1" t="s">
        <v>11</v>
      </c>
      <c r="K2305" s="1">
        <f t="shared" si="70"/>
        <v>2.6818710878205506E-4</v>
      </c>
      <c r="L2305" s="1">
        <f t="shared" si="71"/>
        <v>1.300707477592967E-3</v>
      </c>
    </row>
    <row r="2306" spans="2:12" x14ac:dyDescent="0.25">
      <c r="F2306" s="1">
        <v>80</v>
      </c>
      <c r="G2306" s="1">
        <v>4.99</v>
      </c>
      <c r="H2306" s="1">
        <v>80</v>
      </c>
      <c r="I2306" s="1">
        <v>4.99</v>
      </c>
      <c r="J2306" s="1" t="s">
        <v>11</v>
      </c>
      <c r="K2306" s="1">
        <f t="shared" si="70"/>
        <v>2.1454968702564405E-4</v>
      </c>
      <c r="L2306" s="1">
        <f t="shared" si="71"/>
        <v>1.0706029382579639E-3</v>
      </c>
    </row>
    <row r="2307" spans="2:12" x14ac:dyDescent="0.25">
      <c r="F2307" s="1">
        <v>75</v>
      </c>
      <c r="G2307" s="1">
        <v>5.03</v>
      </c>
      <c r="H2307" s="1">
        <v>75</v>
      </c>
      <c r="I2307" s="1">
        <v>5.03</v>
      </c>
      <c r="J2307" s="1" t="s">
        <v>11</v>
      </c>
      <c r="K2307" s="1">
        <f t="shared" ref="K2307:K2370" si="72">H2307/$H$6417</f>
        <v>2.0114033158654131E-4</v>
      </c>
      <c r="L2307" s="1">
        <f t="shared" si="71"/>
        <v>1.0117358678803029E-3</v>
      </c>
    </row>
    <row r="2308" spans="2:12" x14ac:dyDescent="0.25">
      <c r="F2308" s="1">
        <v>50</v>
      </c>
      <c r="G2308" s="1">
        <v>5.2</v>
      </c>
      <c r="H2308" s="1">
        <v>50</v>
      </c>
      <c r="I2308" s="1">
        <v>5.2</v>
      </c>
      <c r="J2308" s="1" t="s">
        <v>49</v>
      </c>
      <c r="K2308" s="1">
        <f t="shared" si="72"/>
        <v>1.3409355439102753E-4</v>
      </c>
      <c r="L2308" s="1">
        <f t="shared" ref="L2308:L2371" si="73">K2308*I2308</f>
        <v>6.9728648283334316E-4</v>
      </c>
    </row>
    <row r="2309" spans="2:12" x14ac:dyDescent="0.25">
      <c r="F2309" s="1">
        <v>130</v>
      </c>
      <c r="G2309" s="1">
        <v>5.35</v>
      </c>
      <c r="H2309" s="1">
        <v>128</v>
      </c>
      <c r="I2309" s="1">
        <v>5.35</v>
      </c>
      <c r="J2309" s="1" t="s">
        <v>11</v>
      </c>
      <c r="K2309" s="1">
        <f t="shared" si="72"/>
        <v>3.4327949924103051E-4</v>
      </c>
      <c r="L2309" s="1">
        <f t="shared" si="73"/>
        <v>1.836545320939513E-3</v>
      </c>
    </row>
    <row r="2310" spans="2:12" x14ac:dyDescent="0.25">
      <c r="K2310" s="1">
        <f t="shared" si="72"/>
        <v>0</v>
      </c>
      <c r="L2310" s="1">
        <f t="shared" si="73"/>
        <v>0</v>
      </c>
    </row>
    <row r="2311" spans="2:12" x14ac:dyDescent="0.25">
      <c r="K2311" s="1">
        <f t="shared" si="72"/>
        <v>0</v>
      </c>
      <c r="L2311" s="1">
        <f t="shared" si="73"/>
        <v>0</v>
      </c>
    </row>
    <row r="2312" spans="2:12" x14ac:dyDescent="0.25">
      <c r="B2312" s="1">
        <v>3</v>
      </c>
      <c r="C2312" s="1" t="s">
        <v>765</v>
      </c>
      <c r="D2312" s="1" t="s">
        <v>107</v>
      </c>
      <c r="E2312" s="1" t="s">
        <v>636</v>
      </c>
      <c r="F2312" s="1">
        <v>135</v>
      </c>
      <c r="G2312" s="1">
        <v>4.3499999999999996</v>
      </c>
      <c r="H2312" s="1">
        <v>135</v>
      </c>
      <c r="I2312" s="1">
        <v>4.3499999999999996</v>
      </c>
      <c r="J2312" s="1" t="s">
        <v>11</v>
      </c>
      <c r="K2312" s="1">
        <f t="shared" si="72"/>
        <v>3.6205259685577435E-4</v>
      </c>
      <c r="L2312" s="1">
        <f t="shared" si="73"/>
        <v>1.5749287963226183E-3</v>
      </c>
    </row>
    <row r="2313" spans="2:12" x14ac:dyDescent="0.25">
      <c r="F2313" s="1">
        <v>40</v>
      </c>
      <c r="G2313" s="1">
        <v>4.3499999999999996</v>
      </c>
      <c r="H2313" s="1">
        <v>40</v>
      </c>
      <c r="I2313" s="1">
        <v>4.3499999999999996</v>
      </c>
      <c r="J2313" s="1" t="s">
        <v>11</v>
      </c>
      <c r="K2313" s="1">
        <f t="shared" si="72"/>
        <v>1.0727484351282203E-4</v>
      </c>
      <c r="L2313" s="1">
        <f t="shared" si="73"/>
        <v>4.666455692807758E-4</v>
      </c>
    </row>
    <row r="2314" spans="2:12" x14ac:dyDescent="0.25">
      <c r="F2314" s="1">
        <v>20</v>
      </c>
      <c r="G2314" s="1">
        <v>4.3499999999999996</v>
      </c>
      <c r="H2314" s="1">
        <v>20</v>
      </c>
      <c r="I2314" s="1">
        <v>4.3499999999999996</v>
      </c>
      <c r="J2314" s="1" t="s">
        <v>11</v>
      </c>
      <c r="K2314" s="1">
        <f t="shared" si="72"/>
        <v>5.3637421756411013E-5</v>
      </c>
      <c r="L2314" s="1">
        <f t="shared" si="73"/>
        <v>2.333227846403879E-4</v>
      </c>
    </row>
    <row r="2315" spans="2:12" x14ac:dyDescent="0.25">
      <c r="F2315" s="1">
        <v>97</v>
      </c>
      <c r="G2315" s="1">
        <v>4.3499999999999996</v>
      </c>
      <c r="H2315" s="1">
        <v>97</v>
      </c>
      <c r="I2315" s="1">
        <v>4.3499999999999996</v>
      </c>
      <c r="J2315" s="1" t="s">
        <v>11</v>
      </c>
      <c r="K2315" s="1">
        <f t="shared" si="72"/>
        <v>2.6014149551859342E-4</v>
      </c>
      <c r="L2315" s="1">
        <f t="shared" si="73"/>
        <v>1.1316155055058812E-3</v>
      </c>
    </row>
    <row r="2316" spans="2:12" x14ac:dyDescent="0.25">
      <c r="F2316" s="1">
        <v>450</v>
      </c>
      <c r="G2316" s="1">
        <v>4.3499999999999996</v>
      </c>
      <c r="H2316" s="1">
        <v>450</v>
      </c>
      <c r="I2316" s="1">
        <v>4.3499999999999996</v>
      </c>
      <c r="J2316" s="1" t="s">
        <v>11</v>
      </c>
      <c r="K2316" s="1">
        <f t="shared" si="72"/>
        <v>1.2068419895192477E-3</v>
      </c>
      <c r="L2316" s="1">
        <f t="shared" si="73"/>
        <v>5.2497626544087276E-3</v>
      </c>
    </row>
    <row r="2317" spans="2:12" x14ac:dyDescent="0.25">
      <c r="F2317" s="1">
        <v>20</v>
      </c>
      <c r="G2317" s="1">
        <v>4.42</v>
      </c>
      <c r="H2317" s="1">
        <v>20</v>
      </c>
      <c r="I2317" s="1">
        <v>4.42</v>
      </c>
      <c r="J2317" s="1" t="s">
        <v>11</v>
      </c>
      <c r="K2317" s="1">
        <f t="shared" si="72"/>
        <v>5.3637421756411013E-5</v>
      </c>
      <c r="L2317" s="1">
        <f t="shared" si="73"/>
        <v>2.3707740416333668E-4</v>
      </c>
    </row>
    <row r="2318" spans="2:12" x14ac:dyDescent="0.25">
      <c r="F2318" s="1">
        <v>70</v>
      </c>
      <c r="G2318" s="1">
        <v>4.5</v>
      </c>
      <c r="H2318" s="1">
        <v>70</v>
      </c>
      <c r="I2318" s="1">
        <v>4.5</v>
      </c>
      <c r="J2318" s="1" t="s">
        <v>11</v>
      </c>
      <c r="K2318" s="1">
        <f t="shared" si="72"/>
        <v>1.8773097614743854E-4</v>
      </c>
      <c r="L2318" s="1">
        <f t="shared" si="73"/>
        <v>8.4478939266347344E-4</v>
      </c>
    </row>
    <row r="2319" spans="2:12" x14ac:dyDescent="0.25">
      <c r="F2319" s="1">
        <v>100</v>
      </c>
      <c r="G2319" s="1">
        <v>4.8499999999999996</v>
      </c>
      <c r="H2319" s="1">
        <v>100</v>
      </c>
      <c r="I2319" s="1">
        <v>4.8499999999999996</v>
      </c>
      <c r="J2319" s="1" t="s">
        <v>11</v>
      </c>
      <c r="K2319" s="1">
        <f t="shared" si="72"/>
        <v>2.6818710878205506E-4</v>
      </c>
      <c r="L2319" s="1">
        <f t="shared" si="73"/>
        <v>1.300707477592967E-3</v>
      </c>
    </row>
    <row r="2320" spans="2:12" x14ac:dyDescent="0.25">
      <c r="F2320" s="1">
        <v>300</v>
      </c>
      <c r="G2320" s="1">
        <v>4.9000000000000004</v>
      </c>
      <c r="H2320" s="1">
        <v>68</v>
      </c>
      <c r="I2320" s="1">
        <v>4.9000000000000004</v>
      </c>
      <c r="J2320" s="1" t="s">
        <v>11</v>
      </c>
      <c r="K2320" s="1">
        <f t="shared" si="72"/>
        <v>1.8236723397179743E-4</v>
      </c>
      <c r="L2320" s="1">
        <f t="shared" si="73"/>
        <v>8.9359944646180743E-4</v>
      </c>
    </row>
    <row r="2321" spans="2:12" x14ac:dyDescent="0.25">
      <c r="B2321" s="1">
        <v>1</v>
      </c>
      <c r="C2321" s="1" t="s">
        <v>766</v>
      </c>
      <c r="D2321" s="1" t="s">
        <v>470</v>
      </c>
      <c r="E2321" s="1" t="s">
        <v>767</v>
      </c>
      <c r="F2321" s="1">
        <v>53</v>
      </c>
      <c r="G2321" s="1">
        <v>3.64</v>
      </c>
      <c r="H2321" s="1">
        <v>53</v>
      </c>
      <c r="I2321" s="1">
        <v>3.64</v>
      </c>
      <c r="J2321" s="1" t="s">
        <v>11</v>
      </c>
      <c r="K2321" s="1">
        <f t="shared" si="72"/>
        <v>1.4213916765448917E-4</v>
      </c>
      <c r="L2321" s="1">
        <f t="shared" si="73"/>
        <v>5.173865702623406E-4</v>
      </c>
    </row>
    <row r="2322" spans="2:12" x14ac:dyDescent="0.25">
      <c r="F2322" s="1">
        <v>40</v>
      </c>
      <c r="G2322" s="1">
        <v>3.64</v>
      </c>
      <c r="H2322" s="1">
        <v>40</v>
      </c>
      <c r="I2322" s="1">
        <v>3.64</v>
      </c>
      <c r="J2322" s="1" t="s">
        <v>11</v>
      </c>
      <c r="K2322" s="1">
        <f t="shared" si="72"/>
        <v>1.0727484351282203E-4</v>
      </c>
      <c r="L2322" s="1">
        <f t="shared" si="73"/>
        <v>3.9048043038667217E-4</v>
      </c>
    </row>
    <row r="2323" spans="2:12" x14ac:dyDescent="0.25">
      <c r="F2323" s="1">
        <v>100</v>
      </c>
      <c r="G2323" s="1">
        <v>3.65</v>
      </c>
      <c r="H2323" s="1">
        <v>82</v>
      </c>
      <c r="I2323" s="1">
        <v>3.65</v>
      </c>
      <c r="J2323" s="1" t="s">
        <v>11</v>
      </c>
      <c r="K2323" s="1">
        <f t="shared" si="72"/>
        <v>2.1991342920128516E-4</v>
      </c>
      <c r="L2323" s="1">
        <f t="shared" si="73"/>
        <v>8.0268401658469078E-4</v>
      </c>
    </row>
    <row r="2324" spans="2:12" x14ac:dyDescent="0.25">
      <c r="K2324" s="1">
        <f t="shared" si="72"/>
        <v>0</v>
      </c>
      <c r="L2324" s="1">
        <f t="shared" si="73"/>
        <v>0</v>
      </c>
    </row>
    <row r="2325" spans="2:12" x14ac:dyDescent="0.25">
      <c r="K2325" s="1">
        <f t="shared" si="72"/>
        <v>0</v>
      </c>
      <c r="L2325" s="1">
        <f t="shared" si="73"/>
        <v>0</v>
      </c>
    </row>
    <row r="2326" spans="2:12" x14ac:dyDescent="0.25">
      <c r="B2326" s="1">
        <v>2</v>
      </c>
      <c r="C2326" s="1" t="s">
        <v>768</v>
      </c>
      <c r="D2326" s="1" t="s">
        <v>470</v>
      </c>
      <c r="E2326" s="1" t="s">
        <v>710</v>
      </c>
      <c r="F2326" s="1">
        <v>53</v>
      </c>
      <c r="G2326" s="1">
        <v>3.8</v>
      </c>
      <c r="H2326" s="1">
        <v>53</v>
      </c>
      <c r="I2326" s="1">
        <v>3.8</v>
      </c>
      <c r="J2326" s="1" t="s">
        <v>11</v>
      </c>
      <c r="K2326" s="1">
        <f t="shared" si="72"/>
        <v>1.4213916765448917E-4</v>
      </c>
      <c r="L2326" s="1">
        <f t="shared" si="73"/>
        <v>5.4012883708705881E-4</v>
      </c>
    </row>
    <row r="2327" spans="2:12" x14ac:dyDescent="0.25">
      <c r="F2327" s="1">
        <v>25</v>
      </c>
      <c r="G2327" s="1">
        <v>3.8</v>
      </c>
      <c r="H2327" s="1">
        <v>25</v>
      </c>
      <c r="I2327" s="1">
        <v>3.8</v>
      </c>
      <c r="J2327" s="1" t="s">
        <v>11</v>
      </c>
      <c r="K2327" s="1">
        <f t="shared" si="72"/>
        <v>6.7046777195513765E-5</v>
      </c>
      <c r="L2327" s="1">
        <f t="shared" si="73"/>
        <v>2.5477775334295229E-4</v>
      </c>
    </row>
    <row r="2328" spans="2:12" x14ac:dyDescent="0.25">
      <c r="F2328" s="1">
        <v>100</v>
      </c>
      <c r="G2328" s="1">
        <v>3.82</v>
      </c>
      <c r="H2328" s="1">
        <v>97</v>
      </c>
      <c r="I2328" s="1">
        <v>3.82</v>
      </c>
      <c r="J2328" s="1" t="s">
        <v>11</v>
      </c>
      <c r="K2328" s="1">
        <f t="shared" si="72"/>
        <v>2.6014149551859342E-4</v>
      </c>
      <c r="L2328" s="1">
        <f t="shared" si="73"/>
        <v>9.9374051288102683E-4</v>
      </c>
    </row>
    <row r="2329" spans="2:12" x14ac:dyDescent="0.25">
      <c r="K2329" s="1">
        <f t="shared" si="72"/>
        <v>0</v>
      </c>
      <c r="L2329" s="1">
        <f t="shared" si="73"/>
        <v>0</v>
      </c>
    </row>
    <row r="2330" spans="2:12" x14ac:dyDescent="0.25">
      <c r="K2330" s="1">
        <f t="shared" si="72"/>
        <v>0</v>
      </c>
      <c r="L2330" s="1">
        <f t="shared" si="73"/>
        <v>0</v>
      </c>
    </row>
    <row r="2331" spans="2:12" x14ac:dyDescent="0.25">
      <c r="B2331" s="1">
        <v>3</v>
      </c>
      <c r="C2331" s="1" t="s">
        <v>769</v>
      </c>
      <c r="D2331" s="1" t="s">
        <v>470</v>
      </c>
      <c r="E2331" s="1" t="s">
        <v>636</v>
      </c>
      <c r="F2331" s="1">
        <v>53</v>
      </c>
      <c r="G2331" s="1">
        <v>3.88</v>
      </c>
      <c r="H2331" s="1">
        <v>53</v>
      </c>
      <c r="I2331" s="1">
        <v>3.88</v>
      </c>
      <c r="J2331" s="1" t="s">
        <v>11</v>
      </c>
      <c r="K2331" s="1">
        <f t="shared" si="72"/>
        <v>1.4213916765448917E-4</v>
      </c>
      <c r="L2331" s="1">
        <f t="shared" si="73"/>
        <v>5.5149997049941792E-4</v>
      </c>
    </row>
    <row r="2332" spans="2:12" x14ac:dyDescent="0.25">
      <c r="F2332" s="1">
        <v>175</v>
      </c>
      <c r="G2332" s="1">
        <v>3.9</v>
      </c>
      <c r="H2332" s="1">
        <v>122</v>
      </c>
      <c r="I2332" s="1">
        <v>3.9</v>
      </c>
      <c r="J2332" s="1" t="s">
        <v>11</v>
      </c>
      <c r="K2332" s="1">
        <f t="shared" si="72"/>
        <v>3.2718827271410717E-4</v>
      </c>
      <c r="L2332" s="1">
        <f t="shared" si="73"/>
        <v>1.2760342635850179E-3</v>
      </c>
    </row>
    <row r="2333" spans="2:12" x14ac:dyDescent="0.25">
      <c r="B2333" s="1">
        <v>1</v>
      </c>
      <c r="C2333" s="1" t="s">
        <v>770</v>
      </c>
      <c r="D2333" s="1" t="s">
        <v>314</v>
      </c>
      <c r="E2333" s="1" t="s">
        <v>771</v>
      </c>
      <c r="F2333" s="1">
        <v>25</v>
      </c>
      <c r="G2333" s="1">
        <v>3.09</v>
      </c>
      <c r="H2333" s="1">
        <v>25</v>
      </c>
      <c r="I2333" s="1">
        <v>3.09</v>
      </c>
      <c r="J2333" s="1" t="s">
        <v>11</v>
      </c>
      <c r="K2333" s="1">
        <f t="shared" si="72"/>
        <v>6.7046777195513765E-5</v>
      </c>
      <c r="L2333" s="1">
        <f t="shared" si="73"/>
        <v>2.0717454153413751E-4</v>
      </c>
    </row>
    <row r="2334" spans="2:12" x14ac:dyDescent="0.25">
      <c r="K2334" s="1">
        <f t="shared" si="72"/>
        <v>0</v>
      </c>
      <c r="L2334" s="1">
        <f t="shared" si="73"/>
        <v>0</v>
      </c>
    </row>
    <row r="2335" spans="2:12" x14ac:dyDescent="0.25">
      <c r="K2335" s="1">
        <f t="shared" si="72"/>
        <v>0</v>
      </c>
      <c r="L2335" s="1">
        <f t="shared" si="73"/>
        <v>0</v>
      </c>
    </row>
    <row r="2336" spans="2:12" x14ac:dyDescent="0.25">
      <c r="B2336" s="1">
        <v>2</v>
      </c>
      <c r="C2336" s="1" t="s">
        <v>772</v>
      </c>
      <c r="D2336" s="1" t="s">
        <v>45</v>
      </c>
      <c r="E2336" s="1" t="s">
        <v>568</v>
      </c>
      <c r="F2336" s="1">
        <v>50</v>
      </c>
      <c r="G2336" s="1">
        <v>4.09</v>
      </c>
      <c r="H2336" s="1">
        <v>50</v>
      </c>
      <c r="I2336" s="1">
        <v>4.09</v>
      </c>
      <c r="J2336" s="1" t="s">
        <v>11</v>
      </c>
      <c r="K2336" s="1">
        <f t="shared" si="72"/>
        <v>1.3409355439102753E-4</v>
      </c>
      <c r="L2336" s="1">
        <f t="shared" si="73"/>
        <v>5.4844263745930258E-4</v>
      </c>
    </row>
    <row r="2337" spans="2:12" x14ac:dyDescent="0.25">
      <c r="K2337" s="1">
        <f t="shared" si="72"/>
        <v>0</v>
      </c>
      <c r="L2337" s="1">
        <f t="shared" si="73"/>
        <v>0</v>
      </c>
    </row>
    <row r="2338" spans="2:12" x14ac:dyDescent="0.25">
      <c r="K2338" s="1">
        <f t="shared" si="72"/>
        <v>0</v>
      </c>
      <c r="L2338" s="1">
        <f t="shared" si="73"/>
        <v>0</v>
      </c>
    </row>
    <row r="2339" spans="2:12" x14ac:dyDescent="0.25">
      <c r="B2339" s="1">
        <v>3</v>
      </c>
      <c r="C2339" s="1" t="s">
        <v>773</v>
      </c>
      <c r="D2339" s="1" t="s">
        <v>125</v>
      </c>
      <c r="E2339" s="1" t="s">
        <v>774</v>
      </c>
      <c r="F2339" s="1">
        <v>50</v>
      </c>
      <c r="G2339" s="1">
        <v>4.6500000000000004</v>
      </c>
      <c r="H2339" s="1">
        <v>50</v>
      </c>
      <c r="I2339" s="1">
        <v>4.6500000000000004</v>
      </c>
      <c r="J2339" s="1" t="s">
        <v>11</v>
      </c>
      <c r="K2339" s="1">
        <f t="shared" si="72"/>
        <v>1.3409355439102753E-4</v>
      </c>
      <c r="L2339" s="1">
        <f t="shared" si="73"/>
        <v>6.2353502791827808E-4</v>
      </c>
    </row>
    <row r="2340" spans="2:12" x14ac:dyDescent="0.25">
      <c r="F2340" s="1">
        <v>60</v>
      </c>
      <c r="G2340" s="1">
        <v>4.6500000000000004</v>
      </c>
      <c r="H2340" s="1">
        <v>10</v>
      </c>
      <c r="I2340" s="1">
        <v>4.6500000000000004</v>
      </c>
      <c r="J2340" s="1" t="s">
        <v>11</v>
      </c>
      <c r="K2340" s="1">
        <f t="shared" si="72"/>
        <v>2.6818710878205507E-5</v>
      </c>
      <c r="L2340" s="1">
        <f t="shared" si="73"/>
        <v>1.2470700558365561E-4</v>
      </c>
    </row>
    <row r="2341" spans="2:12" x14ac:dyDescent="0.25">
      <c r="K2341" s="1">
        <f t="shared" si="72"/>
        <v>0</v>
      </c>
      <c r="L2341" s="1">
        <f t="shared" si="73"/>
        <v>0</v>
      </c>
    </row>
    <row r="2342" spans="2:12" x14ac:dyDescent="0.25">
      <c r="K2342" s="1">
        <f t="shared" si="72"/>
        <v>0</v>
      </c>
      <c r="L2342" s="1">
        <f t="shared" si="73"/>
        <v>0</v>
      </c>
    </row>
    <row r="2343" spans="2:12" x14ac:dyDescent="0.25">
      <c r="B2343" s="1">
        <v>4</v>
      </c>
      <c r="C2343" s="1" t="s">
        <v>58</v>
      </c>
      <c r="D2343" s="1" t="s">
        <v>53</v>
      </c>
      <c r="E2343" s="1" t="s">
        <v>775</v>
      </c>
      <c r="F2343" s="1">
        <v>80</v>
      </c>
      <c r="G2343" s="1">
        <v>4.76</v>
      </c>
      <c r="H2343" s="1">
        <v>80</v>
      </c>
      <c r="I2343" s="1">
        <v>4.76</v>
      </c>
      <c r="J2343" s="1" t="s">
        <v>11</v>
      </c>
      <c r="K2343" s="1">
        <f t="shared" si="72"/>
        <v>2.1454968702564405E-4</v>
      </c>
      <c r="L2343" s="1">
        <f t="shared" si="73"/>
        <v>1.0212565102420657E-3</v>
      </c>
    </row>
    <row r="2344" spans="2:12" x14ac:dyDescent="0.25">
      <c r="K2344" s="1">
        <f t="shared" si="72"/>
        <v>0</v>
      </c>
      <c r="L2344" s="1">
        <f t="shared" si="73"/>
        <v>0</v>
      </c>
    </row>
    <row r="2345" spans="2:12" x14ac:dyDescent="0.25">
      <c r="K2345" s="1">
        <f t="shared" si="72"/>
        <v>0</v>
      </c>
      <c r="L2345" s="1">
        <f t="shared" si="73"/>
        <v>0</v>
      </c>
    </row>
    <row r="2346" spans="2:12" x14ac:dyDescent="0.25">
      <c r="B2346" s="1">
        <v>5</v>
      </c>
      <c r="C2346" s="1" t="s">
        <v>270</v>
      </c>
      <c r="D2346" s="1" t="s">
        <v>53</v>
      </c>
      <c r="E2346" s="1" t="s">
        <v>776</v>
      </c>
      <c r="F2346" s="1">
        <v>23</v>
      </c>
      <c r="G2346" s="1">
        <v>4.87</v>
      </c>
      <c r="H2346" s="1">
        <v>23</v>
      </c>
      <c r="I2346" s="1">
        <v>4.87</v>
      </c>
      <c r="J2346" s="1" t="s">
        <v>11</v>
      </c>
      <c r="K2346" s="1">
        <f t="shared" si="72"/>
        <v>6.1683035019872661E-5</v>
      </c>
      <c r="L2346" s="1">
        <f t="shared" si="73"/>
        <v>3.0039638054677988E-4</v>
      </c>
    </row>
    <row r="2347" spans="2:12" x14ac:dyDescent="0.25">
      <c r="F2347" s="1">
        <v>20</v>
      </c>
      <c r="G2347" s="1">
        <v>4.87</v>
      </c>
      <c r="H2347" s="1">
        <v>20</v>
      </c>
      <c r="I2347" s="1">
        <v>4.87</v>
      </c>
      <c r="J2347" s="1" t="s">
        <v>11</v>
      </c>
      <c r="K2347" s="1">
        <f t="shared" si="72"/>
        <v>5.3637421756411013E-5</v>
      </c>
      <c r="L2347" s="1">
        <f t="shared" si="73"/>
        <v>2.6121424395372165E-4</v>
      </c>
    </row>
    <row r="2348" spans="2:12" x14ac:dyDescent="0.25">
      <c r="F2348" s="1">
        <v>60</v>
      </c>
      <c r="G2348" s="1">
        <v>4.88</v>
      </c>
      <c r="H2348" s="1">
        <v>37</v>
      </c>
      <c r="I2348" s="1">
        <v>4.88</v>
      </c>
      <c r="J2348" s="1" t="s">
        <v>11</v>
      </c>
      <c r="K2348" s="1">
        <f t="shared" si="72"/>
        <v>9.9229230249360371E-5</v>
      </c>
      <c r="L2348" s="1">
        <f t="shared" si="73"/>
        <v>4.842386436168786E-4</v>
      </c>
    </row>
    <row r="2349" spans="2:12" x14ac:dyDescent="0.25">
      <c r="K2349" s="1">
        <f t="shared" si="72"/>
        <v>0</v>
      </c>
      <c r="L2349" s="1">
        <f t="shared" si="73"/>
        <v>0</v>
      </c>
    </row>
    <row r="2350" spans="2:12" x14ac:dyDescent="0.25">
      <c r="K2350" s="1">
        <f t="shared" si="72"/>
        <v>0</v>
      </c>
      <c r="L2350" s="1">
        <f t="shared" si="73"/>
        <v>0</v>
      </c>
    </row>
    <row r="2351" spans="2:12" x14ac:dyDescent="0.25">
      <c r="B2351" s="1">
        <v>6</v>
      </c>
      <c r="C2351" s="1" t="s">
        <v>272</v>
      </c>
      <c r="D2351" s="1" t="s">
        <v>53</v>
      </c>
      <c r="E2351" s="1" t="s">
        <v>777</v>
      </c>
      <c r="F2351" s="1">
        <v>65</v>
      </c>
      <c r="G2351" s="1">
        <v>4.9800000000000004</v>
      </c>
      <c r="H2351" s="1">
        <v>65</v>
      </c>
      <c r="I2351" s="1">
        <v>4.9800000000000004</v>
      </c>
      <c r="J2351" s="1" t="s">
        <v>49</v>
      </c>
      <c r="K2351" s="1">
        <f t="shared" si="72"/>
        <v>1.7432162070833579E-4</v>
      </c>
      <c r="L2351" s="1">
        <f t="shared" si="73"/>
        <v>8.6812167112751231E-4</v>
      </c>
    </row>
    <row r="2352" spans="2:12" x14ac:dyDescent="0.25">
      <c r="F2352" s="1">
        <v>20</v>
      </c>
      <c r="G2352" s="1">
        <v>5.05</v>
      </c>
      <c r="H2352" s="1">
        <v>15</v>
      </c>
      <c r="I2352" s="1">
        <v>5.05</v>
      </c>
      <c r="J2352" s="1" t="s">
        <v>49</v>
      </c>
      <c r="K2352" s="1">
        <f t="shared" si="72"/>
        <v>4.0228066317308262E-5</v>
      </c>
      <c r="L2352" s="1">
        <f t="shared" si="73"/>
        <v>2.0315173490240672E-4</v>
      </c>
    </row>
    <row r="2353" spans="2:12" x14ac:dyDescent="0.25">
      <c r="K2353" s="1">
        <f t="shared" si="72"/>
        <v>0</v>
      </c>
      <c r="L2353" s="1">
        <f t="shared" si="73"/>
        <v>0</v>
      </c>
    </row>
    <row r="2354" spans="2:12" x14ac:dyDescent="0.25">
      <c r="K2354" s="1">
        <f t="shared" si="72"/>
        <v>0</v>
      </c>
      <c r="L2354" s="1">
        <f t="shared" si="73"/>
        <v>0</v>
      </c>
    </row>
    <row r="2355" spans="2:12" x14ac:dyDescent="0.25">
      <c r="B2355" s="1">
        <v>7</v>
      </c>
      <c r="C2355" s="1" t="s">
        <v>274</v>
      </c>
      <c r="D2355" s="1" t="s">
        <v>53</v>
      </c>
      <c r="E2355" s="1" t="s">
        <v>778</v>
      </c>
      <c r="F2355" s="1">
        <v>80</v>
      </c>
      <c r="G2355" s="1">
        <v>4.29</v>
      </c>
      <c r="H2355" s="1">
        <v>80</v>
      </c>
      <c r="I2355" s="1">
        <v>4.29</v>
      </c>
      <c r="J2355" s="1" t="s">
        <v>11</v>
      </c>
      <c r="K2355" s="1">
        <f t="shared" si="72"/>
        <v>2.1454968702564405E-4</v>
      </c>
      <c r="L2355" s="1">
        <f t="shared" si="73"/>
        <v>9.2041815734001298E-4</v>
      </c>
    </row>
    <row r="2356" spans="2:12" x14ac:dyDescent="0.25">
      <c r="K2356" s="1">
        <f t="shared" si="72"/>
        <v>0</v>
      </c>
      <c r="L2356" s="1">
        <f t="shared" si="73"/>
        <v>0</v>
      </c>
    </row>
    <row r="2357" spans="2:12" x14ac:dyDescent="0.25">
      <c r="K2357" s="1">
        <f t="shared" si="72"/>
        <v>0</v>
      </c>
      <c r="L2357" s="1">
        <f t="shared" si="73"/>
        <v>0</v>
      </c>
    </row>
    <row r="2358" spans="2:12" x14ac:dyDescent="0.25">
      <c r="B2358" s="1">
        <v>8</v>
      </c>
      <c r="C2358" s="1" t="s">
        <v>276</v>
      </c>
      <c r="D2358" s="1" t="s">
        <v>248</v>
      </c>
      <c r="E2358" s="1" t="s">
        <v>758</v>
      </c>
      <c r="F2358" s="1">
        <v>70</v>
      </c>
      <c r="G2358" s="1">
        <v>4.2</v>
      </c>
      <c r="H2358" s="1">
        <v>70</v>
      </c>
      <c r="I2358" s="1">
        <v>4.2</v>
      </c>
      <c r="J2358" s="1" t="s">
        <v>11</v>
      </c>
      <c r="K2358" s="1">
        <f t="shared" si="72"/>
        <v>1.8773097614743854E-4</v>
      </c>
      <c r="L2358" s="1">
        <f t="shared" si="73"/>
        <v>7.8847009981924184E-4</v>
      </c>
    </row>
    <row r="2359" spans="2:12" x14ac:dyDescent="0.25">
      <c r="K2359" s="1">
        <f t="shared" si="72"/>
        <v>0</v>
      </c>
      <c r="L2359" s="1">
        <f t="shared" si="73"/>
        <v>0</v>
      </c>
    </row>
    <row r="2360" spans="2:12" x14ac:dyDescent="0.25">
      <c r="K2360" s="1">
        <f t="shared" si="72"/>
        <v>0</v>
      </c>
      <c r="L2360" s="1">
        <f t="shared" si="73"/>
        <v>0</v>
      </c>
    </row>
    <row r="2361" spans="2:12" x14ac:dyDescent="0.25">
      <c r="B2361" s="1">
        <v>9</v>
      </c>
      <c r="C2361" s="1" t="s">
        <v>779</v>
      </c>
      <c r="D2361" s="1" t="s">
        <v>236</v>
      </c>
      <c r="E2361" s="1" t="s">
        <v>759</v>
      </c>
      <c r="F2361" s="1">
        <v>40</v>
      </c>
      <c r="G2361" s="1">
        <v>4.2300000000000004</v>
      </c>
      <c r="H2361" s="1">
        <v>40</v>
      </c>
      <c r="I2361" s="1">
        <v>4.2300000000000004</v>
      </c>
      <c r="J2361" s="1" t="s">
        <v>11</v>
      </c>
      <c r="K2361" s="1">
        <f t="shared" si="72"/>
        <v>1.0727484351282203E-4</v>
      </c>
      <c r="L2361" s="1">
        <f t="shared" si="73"/>
        <v>4.5377258805923723E-4</v>
      </c>
    </row>
    <row r="2362" spans="2:12" x14ac:dyDescent="0.25">
      <c r="K2362" s="1">
        <f t="shared" si="72"/>
        <v>0</v>
      </c>
      <c r="L2362" s="1">
        <f t="shared" si="73"/>
        <v>0</v>
      </c>
    </row>
    <row r="2363" spans="2:12" x14ac:dyDescent="0.25">
      <c r="K2363" s="1">
        <f t="shared" si="72"/>
        <v>0</v>
      </c>
      <c r="L2363" s="1">
        <f t="shared" si="73"/>
        <v>0</v>
      </c>
    </row>
    <row r="2364" spans="2:12" x14ac:dyDescent="0.25">
      <c r="B2364" s="1">
        <v>10</v>
      </c>
      <c r="C2364" s="1" t="s">
        <v>780</v>
      </c>
      <c r="D2364" s="1" t="s">
        <v>248</v>
      </c>
      <c r="E2364" s="1" t="s">
        <v>781</v>
      </c>
      <c r="F2364" s="1">
        <v>20</v>
      </c>
      <c r="G2364" s="1">
        <v>4.3499999999999996</v>
      </c>
      <c r="H2364" s="1">
        <v>20</v>
      </c>
      <c r="I2364" s="1">
        <v>4.3499999999999996</v>
      </c>
      <c r="J2364" s="1" t="s">
        <v>11</v>
      </c>
      <c r="K2364" s="1">
        <f t="shared" si="72"/>
        <v>5.3637421756411013E-5</v>
      </c>
      <c r="L2364" s="1">
        <f t="shared" si="73"/>
        <v>2.333227846403879E-4</v>
      </c>
    </row>
    <row r="2365" spans="2:12" x14ac:dyDescent="0.25">
      <c r="F2365" s="1">
        <v>70</v>
      </c>
      <c r="G2365" s="1">
        <v>4.45</v>
      </c>
      <c r="H2365" s="1">
        <v>50</v>
      </c>
      <c r="I2365" s="1">
        <v>4.45</v>
      </c>
      <c r="J2365" s="1" t="s">
        <v>11</v>
      </c>
      <c r="K2365" s="1">
        <f t="shared" si="72"/>
        <v>1.3409355439102753E-4</v>
      </c>
      <c r="L2365" s="1">
        <f t="shared" si="73"/>
        <v>5.9671631704007254E-4</v>
      </c>
    </row>
    <row r="2366" spans="2:12" x14ac:dyDescent="0.25">
      <c r="B2366" s="1">
        <v>1</v>
      </c>
      <c r="C2366" s="1" t="s">
        <v>674</v>
      </c>
      <c r="D2366" s="1" t="s">
        <v>13</v>
      </c>
      <c r="E2366" s="1" t="s">
        <v>782</v>
      </c>
      <c r="F2366" s="1">
        <v>25</v>
      </c>
      <c r="G2366" s="1">
        <v>5.0999999999999996</v>
      </c>
      <c r="H2366" s="1">
        <v>25</v>
      </c>
      <c r="I2366" s="1">
        <v>5.0999999999999996</v>
      </c>
      <c r="J2366" s="1" t="s">
        <v>49</v>
      </c>
      <c r="K2366" s="1">
        <f t="shared" si="72"/>
        <v>6.7046777195513765E-5</v>
      </c>
      <c r="L2366" s="1">
        <f t="shared" si="73"/>
        <v>3.419385636971202E-4</v>
      </c>
    </row>
    <row r="2367" spans="2:12" x14ac:dyDescent="0.25">
      <c r="F2367" s="1">
        <v>150</v>
      </c>
      <c r="G2367" s="1">
        <v>5.7</v>
      </c>
      <c r="H2367" s="1">
        <v>125</v>
      </c>
      <c r="I2367" s="1">
        <v>5.7</v>
      </c>
      <c r="J2367" s="1" t="s">
        <v>49</v>
      </c>
      <c r="K2367" s="1">
        <f t="shared" si="72"/>
        <v>3.3523388597756881E-4</v>
      </c>
      <c r="L2367" s="1">
        <f t="shared" si="73"/>
        <v>1.9108331500721422E-3</v>
      </c>
    </row>
    <row r="2368" spans="2:12" x14ac:dyDescent="0.25">
      <c r="K2368" s="1">
        <f t="shared" si="72"/>
        <v>0</v>
      </c>
      <c r="L2368" s="1">
        <f t="shared" si="73"/>
        <v>0</v>
      </c>
    </row>
    <row r="2369" spans="2:12" x14ac:dyDescent="0.25">
      <c r="K2369" s="1">
        <f t="shared" si="72"/>
        <v>0</v>
      </c>
      <c r="L2369" s="1">
        <f t="shared" si="73"/>
        <v>0</v>
      </c>
    </row>
    <row r="2370" spans="2:12" x14ac:dyDescent="0.25">
      <c r="B2370" s="1">
        <v>2</v>
      </c>
      <c r="C2370" s="1" t="s">
        <v>675</v>
      </c>
      <c r="D2370" s="1" t="s">
        <v>220</v>
      </c>
      <c r="E2370" s="1" t="s">
        <v>783</v>
      </c>
      <c r="F2370" s="1">
        <v>175</v>
      </c>
      <c r="G2370" s="1">
        <v>5.95</v>
      </c>
      <c r="H2370" s="1">
        <v>175</v>
      </c>
      <c r="I2370" s="1">
        <v>5.95</v>
      </c>
      <c r="J2370" s="1" t="s">
        <v>11</v>
      </c>
      <c r="K2370" s="1">
        <f t="shared" si="72"/>
        <v>4.6932744036859637E-4</v>
      </c>
      <c r="L2370" s="1">
        <f t="shared" si="73"/>
        <v>2.7924982701931483E-3</v>
      </c>
    </row>
    <row r="2371" spans="2:12" x14ac:dyDescent="0.25">
      <c r="F2371" s="1">
        <v>25</v>
      </c>
      <c r="G2371" s="1">
        <v>6</v>
      </c>
      <c r="H2371" s="1">
        <v>25</v>
      </c>
      <c r="I2371" s="1">
        <v>6</v>
      </c>
      <c r="J2371" s="1" t="s">
        <v>49</v>
      </c>
      <c r="K2371" s="1">
        <f t="shared" ref="K2371:K2434" si="74">H2371/$H$6417</f>
        <v>6.7046777195513765E-5</v>
      </c>
      <c r="L2371" s="1">
        <f t="shared" si="73"/>
        <v>4.0228066317308262E-4</v>
      </c>
    </row>
    <row r="2372" spans="2:12" x14ac:dyDescent="0.25">
      <c r="B2372" s="1">
        <v>1</v>
      </c>
      <c r="C2372" s="1" t="s">
        <v>784</v>
      </c>
      <c r="D2372" s="1" t="s">
        <v>9</v>
      </c>
      <c r="E2372" s="1" t="s">
        <v>785</v>
      </c>
      <c r="F2372" s="1">
        <v>300</v>
      </c>
      <c r="G2372" s="1">
        <v>0.01</v>
      </c>
      <c r="H2372" s="1">
        <v>300</v>
      </c>
      <c r="I2372" s="1">
        <v>0.01</v>
      </c>
      <c r="J2372" s="1" t="s">
        <v>11</v>
      </c>
      <c r="K2372" s="1">
        <f t="shared" si="74"/>
        <v>8.0456132634616523E-4</v>
      </c>
      <c r="L2372" s="1">
        <f t="shared" ref="L2372:L2435" si="75">K2372*I2372</f>
        <v>8.0456132634616516E-6</v>
      </c>
    </row>
    <row r="2373" spans="2:12" x14ac:dyDescent="0.25">
      <c r="K2373" s="1">
        <f t="shared" si="74"/>
        <v>0</v>
      </c>
      <c r="L2373" s="1">
        <f t="shared" si="75"/>
        <v>0</v>
      </c>
    </row>
    <row r="2374" spans="2:12" x14ac:dyDescent="0.25">
      <c r="K2374" s="1">
        <f t="shared" si="74"/>
        <v>0</v>
      </c>
      <c r="L2374" s="1">
        <f t="shared" si="75"/>
        <v>0</v>
      </c>
    </row>
    <row r="2375" spans="2:12" x14ac:dyDescent="0.25">
      <c r="B2375" s="1">
        <v>2</v>
      </c>
      <c r="C2375" s="1" t="s">
        <v>786</v>
      </c>
      <c r="D2375" s="1" t="s">
        <v>22</v>
      </c>
      <c r="E2375" s="1" t="s">
        <v>787</v>
      </c>
      <c r="F2375" s="1">
        <v>250</v>
      </c>
      <c r="G2375" s="1">
        <v>1.7000000000000001E-2</v>
      </c>
      <c r="H2375" s="1">
        <v>250</v>
      </c>
      <c r="I2375" s="1">
        <v>1.7000000000000001E-2</v>
      </c>
      <c r="J2375" s="1" t="s">
        <v>11</v>
      </c>
      <c r="K2375" s="1">
        <f t="shared" si="74"/>
        <v>6.7046777195513762E-4</v>
      </c>
      <c r="L2375" s="1">
        <f t="shared" si="75"/>
        <v>1.139795212323734E-5</v>
      </c>
    </row>
    <row r="2376" spans="2:12" x14ac:dyDescent="0.25">
      <c r="K2376" s="1">
        <f t="shared" si="74"/>
        <v>0</v>
      </c>
      <c r="L2376" s="1">
        <f t="shared" si="75"/>
        <v>0</v>
      </c>
    </row>
    <row r="2377" spans="2:12" x14ac:dyDescent="0.25">
      <c r="K2377" s="1">
        <f t="shared" si="74"/>
        <v>0</v>
      </c>
      <c r="L2377" s="1">
        <f t="shared" si="75"/>
        <v>0</v>
      </c>
    </row>
    <row r="2378" spans="2:12" x14ac:dyDescent="0.25">
      <c r="B2378" s="1">
        <v>3</v>
      </c>
      <c r="C2378" s="1" t="s">
        <v>786</v>
      </c>
      <c r="D2378" s="1" t="s">
        <v>220</v>
      </c>
      <c r="E2378" s="1" t="s">
        <v>788</v>
      </c>
      <c r="F2378" s="1">
        <v>200</v>
      </c>
      <c r="G2378" s="1">
        <v>0.245</v>
      </c>
      <c r="H2378" s="1">
        <v>200</v>
      </c>
      <c r="I2378" s="1">
        <v>0.245</v>
      </c>
      <c r="J2378" s="1" t="s">
        <v>11</v>
      </c>
      <c r="K2378" s="1">
        <f t="shared" si="74"/>
        <v>5.3637421756411012E-4</v>
      </c>
      <c r="L2378" s="1">
        <f t="shared" si="75"/>
        <v>1.3141168330320696E-4</v>
      </c>
    </row>
    <row r="2379" spans="2:12" x14ac:dyDescent="0.25">
      <c r="K2379" s="1">
        <f t="shared" si="74"/>
        <v>0</v>
      </c>
      <c r="L2379" s="1">
        <f t="shared" si="75"/>
        <v>0</v>
      </c>
    </row>
    <row r="2380" spans="2:12" x14ac:dyDescent="0.25">
      <c r="K2380" s="1">
        <f t="shared" si="74"/>
        <v>0</v>
      </c>
      <c r="L2380" s="1">
        <f t="shared" si="75"/>
        <v>0</v>
      </c>
    </row>
    <row r="2381" spans="2:12" x14ac:dyDescent="0.25">
      <c r="B2381" s="1">
        <v>4</v>
      </c>
      <c r="C2381" s="1" t="s">
        <v>789</v>
      </c>
      <c r="D2381" s="1" t="s">
        <v>13</v>
      </c>
      <c r="E2381" s="1" t="s">
        <v>790</v>
      </c>
      <c r="F2381" s="1">
        <v>75</v>
      </c>
      <c r="G2381" s="1">
        <v>0.01</v>
      </c>
      <c r="H2381" s="1">
        <v>75</v>
      </c>
      <c r="I2381" s="1">
        <v>0.01</v>
      </c>
      <c r="J2381" s="1" t="s">
        <v>11</v>
      </c>
      <c r="K2381" s="1">
        <f t="shared" si="74"/>
        <v>2.0114033158654131E-4</v>
      </c>
      <c r="L2381" s="1">
        <f t="shared" si="75"/>
        <v>2.0114033158654129E-6</v>
      </c>
    </row>
    <row r="2382" spans="2:12" x14ac:dyDescent="0.25">
      <c r="F2382" s="1">
        <v>150</v>
      </c>
      <c r="G2382" s="1">
        <v>0.01</v>
      </c>
      <c r="H2382" s="1">
        <v>75</v>
      </c>
      <c r="I2382" s="1">
        <v>0.01</v>
      </c>
      <c r="J2382" s="1" t="s">
        <v>11</v>
      </c>
      <c r="K2382" s="1">
        <f t="shared" si="74"/>
        <v>2.0114033158654131E-4</v>
      </c>
      <c r="L2382" s="1">
        <f t="shared" si="75"/>
        <v>2.0114033158654129E-6</v>
      </c>
    </row>
    <row r="2383" spans="2:12" x14ac:dyDescent="0.25">
      <c r="B2383" s="1">
        <v>1</v>
      </c>
      <c r="C2383" s="1" t="s">
        <v>375</v>
      </c>
      <c r="D2383" s="1" t="s">
        <v>314</v>
      </c>
      <c r="E2383" s="1" t="s">
        <v>791</v>
      </c>
      <c r="F2383" s="1">
        <v>25</v>
      </c>
      <c r="G2383" s="1">
        <v>4.72</v>
      </c>
      <c r="H2383" s="1">
        <v>25</v>
      </c>
      <c r="I2383" s="1">
        <v>4.72</v>
      </c>
      <c r="J2383" s="1" t="s">
        <v>49</v>
      </c>
      <c r="K2383" s="1">
        <f t="shared" si="74"/>
        <v>6.7046777195513765E-5</v>
      </c>
      <c r="L2383" s="1">
        <f t="shared" si="75"/>
        <v>3.1646078836282496E-4</v>
      </c>
    </row>
    <row r="2384" spans="2:12" x14ac:dyDescent="0.25">
      <c r="K2384" s="1">
        <f t="shared" si="74"/>
        <v>0</v>
      </c>
      <c r="L2384" s="1">
        <f t="shared" si="75"/>
        <v>0</v>
      </c>
    </row>
    <row r="2385" spans="2:12" x14ac:dyDescent="0.25">
      <c r="K2385" s="1">
        <f t="shared" si="74"/>
        <v>0</v>
      </c>
      <c r="L2385" s="1">
        <f t="shared" si="75"/>
        <v>0</v>
      </c>
    </row>
    <row r="2386" spans="2:12" x14ac:dyDescent="0.25">
      <c r="B2386" s="1">
        <v>2</v>
      </c>
      <c r="C2386" s="1" t="s">
        <v>376</v>
      </c>
      <c r="D2386" s="1" t="s">
        <v>314</v>
      </c>
      <c r="E2386" s="1" t="s">
        <v>767</v>
      </c>
      <c r="F2386" s="1">
        <v>25</v>
      </c>
      <c r="G2386" s="1">
        <v>4.72</v>
      </c>
      <c r="H2386" s="1">
        <v>25</v>
      </c>
      <c r="I2386" s="1">
        <v>4.72</v>
      </c>
      <c r="J2386" s="1" t="s">
        <v>49</v>
      </c>
      <c r="K2386" s="1">
        <f t="shared" si="74"/>
        <v>6.7046777195513765E-5</v>
      </c>
      <c r="L2386" s="1">
        <f t="shared" si="75"/>
        <v>3.1646078836282496E-4</v>
      </c>
    </row>
    <row r="2387" spans="2:12" x14ac:dyDescent="0.25">
      <c r="K2387" s="1">
        <f t="shared" si="74"/>
        <v>0</v>
      </c>
      <c r="L2387" s="1">
        <f t="shared" si="75"/>
        <v>0</v>
      </c>
    </row>
    <row r="2388" spans="2:12" x14ac:dyDescent="0.25">
      <c r="K2388" s="1">
        <f t="shared" si="74"/>
        <v>0</v>
      </c>
      <c r="L2388" s="1">
        <f t="shared" si="75"/>
        <v>0</v>
      </c>
    </row>
    <row r="2389" spans="2:12" x14ac:dyDescent="0.25">
      <c r="B2389" s="1">
        <v>3</v>
      </c>
      <c r="C2389" s="1" t="s">
        <v>377</v>
      </c>
      <c r="D2389" s="1" t="s">
        <v>314</v>
      </c>
      <c r="E2389" s="1" t="s">
        <v>710</v>
      </c>
      <c r="F2389" s="1">
        <v>25</v>
      </c>
      <c r="G2389" s="1">
        <v>4.6900000000000004</v>
      </c>
      <c r="H2389" s="1">
        <v>25</v>
      </c>
      <c r="I2389" s="1">
        <v>4.6900000000000004</v>
      </c>
      <c r="J2389" s="1" t="s">
        <v>11</v>
      </c>
      <c r="K2389" s="1">
        <f t="shared" si="74"/>
        <v>6.7046777195513765E-5</v>
      </c>
      <c r="L2389" s="1">
        <f t="shared" si="75"/>
        <v>3.1444938504695961E-4</v>
      </c>
    </row>
    <row r="2390" spans="2:12" x14ac:dyDescent="0.25">
      <c r="K2390" s="1">
        <f t="shared" si="74"/>
        <v>0</v>
      </c>
      <c r="L2390" s="1">
        <f t="shared" si="75"/>
        <v>0</v>
      </c>
    </row>
    <row r="2391" spans="2:12" x14ac:dyDescent="0.25">
      <c r="K2391" s="1">
        <f t="shared" si="74"/>
        <v>0</v>
      </c>
      <c r="L2391" s="1">
        <f t="shared" si="75"/>
        <v>0</v>
      </c>
    </row>
    <row r="2392" spans="2:12" x14ac:dyDescent="0.25">
      <c r="B2392" s="1">
        <v>4</v>
      </c>
      <c r="C2392" s="1" t="s">
        <v>377</v>
      </c>
      <c r="D2392" s="1" t="s">
        <v>314</v>
      </c>
      <c r="E2392" s="1" t="s">
        <v>636</v>
      </c>
      <c r="F2392" s="1">
        <v>25</v>
      </c>
      <c r="G2392" s="1">
        <v>4.68</v>
      </c>
      <c r="H2392" s="1">
        <v>25</v>
      </c>
      <c r="I2392" s="1">
        <v>4.68</v>
      </c>
      <c r="J2392" s="1" t="s">
        <v>11</v>
      </c>
      <c r="K2392" s="1">
        <f t="shared" si="74"/>
        <v>6.7046777195513765E-5</v>
      </c>
      <c r="L2392" s="1">
        <f t="shared" si="75"/>
        <v>3.137789172750044E-4</v>
      </c>
    </row>
    <row r="2393" spans="2:12" x14ac:dyDescent="0.25">
      <c r="K2393" s="1">
        <f t="shared" si="74"/>
        <v>0</v>
      </c>
      <c r="L2393" s="1">
        <f t="shared" si="75"/>
        <v>0</v>
      </c>
    </row>
    <row r="2394" spans="2:12" x14ac:dyDescent="0.25">
      <c r="K2394" s="1">
        <f t="shared" si="74"/>
        <v>0</v>
      </c>
      <c r="L2394" s="1">
        <f t="shared" si="75"/>
        <v>0</v>
      </c>
    </row>
    <row r="2395" spans="2:12" x14ac:dyDescent="0.25">
      <c r="B2395" s="1">
        <v>5</v>
      </c>
      <c r="C2395" s="1" t="s">
        <v>511</v>
      </c>
      <c r="D2395" s="1" t="s">
        <v>85</v>
      </c>
      <c r="E2395" s="1" t="s">
        <v>555</v>
      </c>
      <c r="F2395" s="1">
        <v>7</v>
      </c>
      <c r="G2395" s="1">
        <v>4.72</v>
      </c>
      <c r="H2395" s="1">
        <v>7</v>
      </c>
      <c r="I2395" s="1">
        <v>4.72</v>
      </c>
      <c r="J2395" s="1" t="s">
        <v>49</v>
      </c>
      <c r="K2395" s="1">
        <f t="shared" si="74"/>
        <v>1.8773097614743855E-5</v>
      </c>
      <c r="L2395" s="1">
        <f t="shared" si="75"/>
        <v>8.8609020741590985E-5</v>
      </c>
    </row>
    <row r="2396" spans="2:12" x14ac:dyDescent="0.25">
      <c r="F2396" s="1">
        <v>5</v>
      </c>
      <c r="G2396" s="1">
        <v>5</v>
      </c>
      <c r="H2396" s="1">
        <v>5</v>
      </c>
      <c r="I2396" s="1">
        <v>5</v>
      </c>
      <c r="J2396" s="1" t="s">
        <v>49</v>
      </c>
      <c r="K2396" s="1">
        <f t="shared" si="74"/>
        <v>1.3409355439102753E-5</v>
      </c>
      <c r="L2396" s="1">
        <f t="shared" si="75"/>
        <v>6.7046777195513765E-5</v>
      </c>
    </row>
    <row r="2397" spans="2:12" x14ac:dyDescent="0.25">
      <c r="K2397" s="1">
        <f t="shared" si="74"/>
        <v>0</v>
      </c>
      <c r="L2397" s="1">
        <f t="shared" si="75"/>
        <v>0</v>
      </c>
    </row>
    <row r="2398" spans="2:12" x14ac:dyDescent="0.25">
      <c r="K2398" s="1">
        <f t="shared" si="74"/>
        <v>0</v>
      </c>
      <c r="L2398" s="1">
        <f t="shared" si="75"/>
        <v>0</v>
      </c>
    </row>
    <row r="2399" spans="2:12" x14ac:dyDescent="0.25">
      <c r="B2399" s="1">
        <v>6</v>
      </c>
      <c r="C2399" s="1" t="s">
        <v>512</v>
      </c>
      <c r="D2399" s="1" t="s">
        <v>85</v>
      </c>
      <c r="E2399" s="1" t="s">
        <v>556</v>
      </c>
      <c r="F2399" s="1">
        <v>7</v>
      </c>
      <c r="G2399" s="1">
        <v>4.72</v>
      </c>
      <c r="H2399" s="1">
        <v>7</v>
      </c>
      <c r="I2399" s="1">
        <v>4.72</v>
      </c>
      <c r="J2399" s="1" t="s">
        <v>49</v>
      </c>
      <c r="K2399" s="1">
        <f t="shared" si="74"/>
        <v>1.8773097614743855E-5</v>
      </c>
      <c r="L2399" s="1">
        <f t="shared" si="75"/>
        <v>8.8609020741590985E-5</v>
      </c>
    </row>
    <row r="2400" spans="2:12" x14ac:dyDescent="0.25">
      <c r="F2400" s="1">
        <v>5</v>
      </c>
      <c r="G2400" s="1">
        <v>5</v>
      </c>
      <c r="H2400" s="1">
        <v>5</v>
      </c>
      <c r="I2400" s="1">
        <v>5</v>
      </c>
      <c r="J2400" s="1" t="s">
        <v>49</v>
      </c>
      <c r="K2400" s="1">
        <f t="shared" si="74"/>
        <v>1.3409355439102753E-5</v>
      </c>
      <c r="L2400" s="1">
        <f t="shared" si="75"/>
        <v>6.7046777195513765E-5</v>
      </c>
    </row>
    <row r="2401" spans="2:12" x14ac:dyDescent="0.25">
      <c r="K2401" s="1">
        <f t="shared" si="74"/>
        <v>0</v>
      </c>
      <c r="L2401" s="1">
        <f t="shared" si="75"/>
        <v>0</v>
      </c>
    </row>
    <row r="2402" spans="2:12" x14ac:dyDescent="0.25">
      <c r="K2402" s="1">
        <f t="shared" si="74"/>
        <v>0</v>
      </c>
      <c r="L2402" s="1">
        <f t="shared" si="75"/>
        <v>0</v>
      </c>
    </row>
    <row r="2403" spans="2:12" x14ac:dyDescent="0.25">
      <c r="B2403" s="1">
        <v>7</v>
      </c>
      <c r="C2403" s="1" t="s">
        <v>792</v>
      </c>
      <c r="D2403" s="1" t="s">
        <v>85</v>
      </c>
      <c r="E2403" s="1" t="s">
        <v>350</v>
      </c>
      <c r="F2403" s="1">
        <v>10</v>
      </c>
      <c r="G2403" s="1">
        <v>4.72</v>
      </c>
      <c r="H2403" s="1">
        <v>10</v>
      </c>
      <c r="I2403" s="1">
        <v>4.72</v>
      </c>
      <c r="J2403" s="1" t="s">
        <v>49</v>
      </c>
      <c r="K2403" s="1">
        <f t="shared" si="74"/>
        <v>2.6818710878205507E-5</v>
      </c>
      <c r="L2403" s="1">
        <f t="shared" si="75"/>
        <v>1.2658431534512998E-4</v>
      </c>
    </row>
    <row r="2404" spans="2:12" x14ac:dyDescent="0.25">
      <c r="F2404" s="1">
        <v>5</v>
      </c>
      <c r="G2404" s="1">
        <v>5</v>
      </c>
      <c r="H2404" s="1">
        <v>5</v>
      </c>
      <c r="I2404" s="1">
        <v>5</v>
      </c>
      <c r="J2404" s="1" t="s">
        <v>49</v>
      </c>
      <c r="K2404" s="1">
        <f t="shared" si="74"/>
        <v>1.3409355439102753E-5</v>
      </c>
      <c r="L2404" s="1">
        <f t="shared" si="75"/>
        <v>6.7046777195513765E-5</v>
      </c>
    </row>
    <row r="2405" spans="2:12" x14ac:dyDescent="0.25">
      <c r="B2405" s="1">
        <v>1</v>
      </c>
      <c r="C2405" s="1" t="s">
        <v>793</v>
      </c>
      <c r="D2405" s="1" t="s">
        <v>45</v>
      </c>
      <c r="E2405" s="1" t="s">
        <v>794</v>
      </c>
      <c r="F2405" s="1">
        <v>50</v>
      </c>
      <c r="G2405" s="1">
        <v>4.6900000000000004</v>
      </c>
      <c r="H2405" s="1">
        <v>50</v>
      </c>
      <c r="I2405" s="1">
        <v>4.6900000000000004</v>
      </c>
      <c r="J2405" s="1" t="s">
        <v>11</v>
      </c>
      <c r="K2405" s="1">
        <f t="shared" si="74"/>
        <v>1.3409355439102753E-4</v>
      </c>
      <c r="L2405" s="1">
        <f t="shared" si="75"/>
        <v>6.2889877009391921E-4</v>
      </c>
    </row>
    <row r="2406" spans="2:12" x14ac:dyDescent="0.25">
      <c r="K2406" s="1">
        <f t="shared" si="74"/>
        <v>0</v>
      </c>
      <c r="L2406" s="1">
        <f t="shared" si="75"/>
        <v>0</v>
      </c>
    </row>
    <row r="2407" spans="2:12" x14ac:dyDescent="0.25">
      <c r="K2407" s="1">
        <f t="shared" si="74"/>
        <v>0</v>
      </c>
      <c r="L2407" s="1">
        <f t="shared" si="75"/>
        <v>0</v>
      </c>
    </row>
    <row r="2408" spans="2:12" x14ac:dyDescent="0.25">
      <c r="B2408" s="1">
        <v>2</v>
      </c>
      <c r="C2408" s="1" t="s">
        <v>793</v>
      </c>
      <c r="D2408" s="1" t="s">
        <v>45</v>
      </c>
      <c r="E2408" s="1" t="s">
        <v>795</v>
      </c>
      <c r="F2408" s="1">
        <v>50</v>
      </c>
      <c r="G2408" s="1">
        <v>4.6900000000000004</v>
      </c>
      <c r="H2408" s="1">
        <v>50</v>
      </c>
      <c r="I2408" s="1">
        <v>4.6900000000000004</v>
      </c>
      <c r="J2408" s="1" t="s">
        <v>11</v>
      </c>
      <c r="K2408" s="1">
        <f t="shared" si="74"/>
        <v>1.3409355439102753E-4</v>
      </c>
      <c r="L2408" s="1">
        <f t="shared" si="75"/>
        <v>6.2889877009391921E-4</v>
      </c>
    </row>
    <row r="2409" spans="2:12" x14ac:dyDescent="0.25">
      <c r="K2409" s="1">
        <f t="shared" si="74"/>
        <v>0</v>
      </c>
      <c r="L2409" s="1">
        <f t="shared" si="75"/>
        <v>0</v>
      </c>
    </row>
    <row r="2410" spans="2:12" x14ac:dyDescent="0.25">
      <c r="K2410" s="1">
        <f t="shared" si="74"/>
        <v>0</v>
      </c>
      <c r="L2410" s="1">
        <f t="shared" si="75"/>
        <v>0</v>
      </c>
    </row>
    <row r="2411" spans="2:12" x14ac:dyDescent="0.25">
      <c r="B2411" s="1">
        <v>3</v>
      </c>
      <c r="C2411" s="1" t="s">
        <v>793</v>
      </c>
      <c r="D2411" s="1" t="s">
        <v>45</v>
      </c>
      <c r="E2411" s="1" t="s">
        <v>796</v>
      </c>
      <c r="F2411" s="1">
        <v>50</v>
      </c>
      <c r="G2411" s="1">
        <v>4.6900000000000004</v>
      </c>
      <c r="H2411" s="1">
        <v>50</v>
      </c>
      <c r="I2411" s="1">
        <v>4.6900000000000004</v>
      </c>
      <c r="J2411" s="1" t="s">
        <v>11</v>
      </c>
      <c r="K2411" s="1">
        <f t="shared" si="74"/>
        <v>1.3409355439102753E-4</v>
      </c>
      <c r="L2411" s="1">
        <f t="shared" si="75"/>
        <v>6.2889877009391921E-4</v>
      </c>
    </row>
    <row r="2412" spans="2:12" x14ac:dyDescent="0.25">
      <c r="K2412" s="1">
        <f t="shared" si="74"/>
        <v>0</v>
      </c>
      <c r="L2412" s="1">
        <f t="shared" si="75"/>
        <v>0</v>
      </c>
    </row>
    <row r="2413" spans="2:12" x14ac:dyDescent="0.25">
      <c r="K2413" s="1">
        <f t="shared" si="74"/>
        <v>0</v>
      </c>
      <c r="L2413" s="1">
        <f t="shared" si="75"/>
        <v>0</v>
      </c>
    </row>
    <row r="2414" spans="2:12" x14ac:dyDescent="0.25">
      <c r="B2414" s="1">
        <v>4</v>
      </c>
      <c r="C2414" s="1" t="s">
        <v>793</v>
      </c>
      <c r="D2414" s="1" t="s">
        <v>45</v>
      </c>
      <c r="E2414" s="1" t="s">
        <v>797</v>
      </c>
      <c r="F2414" s="1">
        <v>50</v>
      </c>
      <c r="G2414" s="1">
        <v>4.6900000000000004</v>
      </c>
      <c r="H2414" s="1">
        <v>50</v>
      </c>
      <c r="I2414" s="1">
        <v>4.6900000000000004</v>
      </c>
      <c r="J2414" s="1" t="s">
        <v>11</v>
      </c>
      <c r="K2414" s="1">
        <f t="shared" si="74"/>
        <v>1.3409355439102753E-4</v>
      </c>
      <c r="L2414" s="1">
        <f t="shared" si="75"/>
        <v>6.2889877009391921E-4</v>
      </c>
    </row>
    <row r="2415" spans="2:12" x14ac:dyDescent="0.25">
      <c r="K2415" s="1">
        <f t="shared" si="74"/>
        <v>0</v>
      </c>
      <c r="L2415" s="1">
        <f t="shared" si="75"/>
        <v>0</v>
      </c>
    </row>
    <row r="2416" spans="2:12" x14ac:dyDescent="0.25">
      <c r="K2416" s="1">
        <f t="shared" si="74"/>
        <v>0</v>
      </c>
      <c r="L2416" s="1">
        <f t="shared" si="75"/>
        <v>0</v>
      </c>
    </row>
    <row r="2417" spans="2:12" x14ac:dyDescent="0.25">
      <c r="B2417" s="1">
        <v>5</v>
      </c>
      <c r="C2417" s="1" t="s">
        <v>793</v>
      </c>
      <c r="D2417" s="1" t="s">
        <v>45</v>
      </c>
      <c r="E2417" s="1" t="s">
        <v>798</v>
      </c>
      <c r="F2417" s="1">
        <v>50</v>
      </c>
      <c r="G2417" s="1">
        <v>5.1100000000000003</v>
      </c>
      <c r="H2417" s="1">
        <v>50</v>
      </c>
      <c r="I2417" s="1">
        <v>5.1100000000000003</v>
      </c>
      <c r="J2417" s="1" t="s">
        <v>11</v>
      </c>
      <c r="K2417" s="1">
        <f t="shared" si="74"/>
        <v>1.3409355439102753E-4</v>
      </c>
      <c r="L2417" s="1">
        <f t="shared" si="75"/>
        <v>6.852180629381507E-4</v>
      </c>
    </row>
    <row r="2418" spans="2:12" x14ac:dyDescent="0.25">
      <c r="K2418" s="1">
        <f t="shared" si="74"/>
        <v>0</v>
      </c>
      <c r="L2418" s="1">
        <f t="shared" si="75"/>
        <v>0</v>
      </c>
    </row>
    <row r="2419" spans="2:12" x14ac:dyDescent="0.25">
      <c r="K2419" s="1">
        <f t="shared" si="74"/>
        <v>0</v>
      </c>
      <c r="L2419" s="1">
        <f t="shared" si="75"/>
        <v>0</v>
      </c>
    </row>
    <row r="2420" spans="2:12" x14ac:dyDescent="0.25">
      <c r="B2420" s="1">
        <v>6</v>
      </c>
      <c r="C2420" s="1" t="s">
        <v>793</v>
      </c>
      <c r="D2420" s="1" t="s">
        <v>45</v>
      </c>
      <c r="E2420" s="1" t="s">
        <v>799</v>
      </c>
      <c r="F2420" s="1">
        <v>50</v>
      </c>
      <c r="G2420" s="1">
        <v>5.1100000000000003</v>
      </c>
      <c r="H2420" s="1">
        <v>50</v>
      </c>
      <c r="I2420" s="1">
        <v>5.1100000000000003</v>
      </c>
      <c r="J2420" s="1" t="s">
        <v>11</v>
      </c>
      <c r="K2420" s="1">
        <f t="shared" si="74"/>
        <v>1.3409355439102753E-4</v>
      </c>
      <c r="L2420" s="1">
        <f t="shared" si="75"/>
        <v>6.852180629381507E-4</v>
      </c>
    </row>
    <row r="2421" spans="2:12" x14ac:dyDescent="0.25">
      <c r="K2421" s="1">
        <f t="shared" si="74"/>
        <v>0</v>
      </c>
      <c r="L2421" s="1">
        <f t="shared" si="75"/>
        <v>0</v>
      </c>
    </row>
    <row r="2422" spans="2:12" x14ac:dyDescent="0.25">
      <c r="K2422" s="1">
        <f t="shared" si="74"/>
        <v>0</v>
      </c>
      <c r="L2422" s="1">
        <f t="shared" si="75"/>
        <v>0</v>
      </c>
    </row>
    <row r="2423" spans="2:12" x14ac:dyDescent="0.25">
      <c r="B2423" s="1">
        <v>7</v>
      </c>
      <c r="C2423" s="1" t="s">
        <v>793</v>
      </c>
      <c r="D2423" s="1" t="s">
        <v>45</v>
      </c>
      <c r="E2423" s="1" t="s">
        <v>800</v>
      </c>
      <c r="F2423" s="1">
        <v>50</v>
      </c>
      <c r="G2423" s="1">
        <v>5.1100000000000003</v>
      </c>
      <c r="H2423" s="1">
        <v>50</v>
      </c>
      <c r="I2423" s="1">
        <v>5.1100000000000003</v>
      </c>
      <c r="J2423" s="1" t="s">
        <v>11</v>
      </c>
      <c r="K2423" s="1">
        <f t="shared" si="74"/>
        <v>1.3409355439102753E-4</v>
      </c>
      <c r="L2423" s="1">
        <f t="shared" si="75"/>
        <v>6.852180629381507E-4</v>
      </c>
    </row>
    <row r="2424" spans="2:12" x14ac:dyDescent="0.25">
      <c r="K2424" s="1">
        <f t="shared" si="74"/>
        <v>0</v>
      </c>
      <c r="L2424" s="1">
        <f t="shared" si="75"/>
        <v>0</v>
      </c>
    </row>
    <row r="2425" spans="2:12" x14ac:dyDescent="0.25">
      <c r="K2425" s="1">
        <f t="shared" si="74"/>
        <v>0</v>
      </c>
      <c r="L2425" s="1">
        <f t="shared" si="75"/>
        <v>0</v>
      </c>
    </row>
    <row r="2426" spans="2:12" x14ac:dyDescent="0.25">
      <c r="B2426" s="1">
        <v>8</v>
      </c>
      <c r="C2426" s="1" t="s">
        <v>793</v>
      </c>
      <c r="D2426" s="1" t="s">
        <v>45</v>
      </c>
      <c r="E2426" s="1" t="s">
        <v>801</v>
      </c>
      <c r="F2426" s="1">
        <v>50</v>
      </c>
      <c r="G2426" s="1">
        <v>5.1100000000000003</v>
      </c>
      <c r="H2426" s="1">
        <v>50</v>
      </c>
      <c r="I2426" s="1">
        <v>5.1100000000000003</v>
      </c>
      <c r="J2426" s="1" t="s">
        <v>11</v>
      </c>
      <c r="K2426" s="1">
        <f t="shared" si="74"/>
        <v>1.3409355439102753E-4</v>
      </c>
      <c r="L2426" s="1">
        <f t="shared" si="75"/>
        <v>6.852180629381507E-4</v>
      </c>
    </row>
    <row r="2427" spans="2:12" x14ac:dyDescent="0.25">
      <c r="K2427" s="1">
        <f t="shared" si="74"/>
        <v>0</v>
      </c>
      <c r="L2427" s="1">
        <f t="shared" si="75"/>
        <v>0</v>
      </c>
    </row>
    <row r="2428" spans="2:12" x14ac:dyDescent="0.25">
      <c r="K2428" s="1">
        <f t="shared" si="74"/>
        <v>0</v>
      </c>
      <c r="L2428" s="1">
        <f t="shared" si="75"/>
        <v>0</v>
      </c>
    </row>
    <row r="2429" spans="2:12" x14ac:dyDescent="0.25">
      <c r="B2429" s="1">
        <v>9</v>
      </c>
      <c r="C2429" s="1" t="s">
        <v>793</v>
      </c>
      <c r="D2429" s="1" t="s">
        <v>45</v>
      </c>
      <c r="E2429" s="1" t="s">
        <v>802</v>
      </c>
      <c r="F2429" s="1">
        <v>50</v>
      </c>
      <c r="G2429" s="1">
        <v>5.1100000000000003</v>
      </c>
      <c r="H2429" s="1">
        <v>50</v>
      </c>
      <c r="I2429" s="1">
        <v>5.1100000000000003</v>
      </c>
      <c r="J2429" s="1" t="s">
        <v>11</v>
      </c>
      <c r="K2429" s="1">
        <f t="shared" si="74"/>
        <v>1.3409355439102753E-4</v>
      </c>
      <c r="L2429" s="1">
        <f t="shared" si="75"/>
        <v>6.852180629381507E-4</v>
      </c>
    </row>
    <row r="2430" spans="2:12" x14ac:dyDescent="0.25">
      <c r="K2430" s="1">
        <f t="shared" si="74"/>
        <v>0</v>
      </c>
      <c r="L2430" s="1">
        <f t="shared" si="75"/>
        <v>0</v>
      </c>
    </row>
    <row r="2431" spans="2:12" x14ac:dyDescent="0.25">
      <c r="K2431" s="1">
        <f t="shared" si="74"/>
        <v>0</v>
      </c>
      <c r="L2431" s="1">
        <f t="shared" si="75"/>
        <v>0</v>
      </c>
    </row>
    <row r="2432" spans="2:12" x14ac:dyDescent="0.25">
      <c r="B2432" s="1">
        <v>10</v>
      </c>
      <c r="C2432" s="1" t="s">
        <v>793</v>
      </c>
      <c r="D2432" s="1" t="s">
        <v>45</v>
      </c>
      <c r="E2432" s="1" t="s">
        <v>803</v>
      </c>
      <c r="F2432" s="1">
        <v>50</v>
      </c>
      <c r="G2432" s="1">
        <v>4.6900000000000004</v>
      </c>
      <c r="H2432" s="1">
        <v>50</v>
      </c>
      <c r="I2432" s="1">
        <v>4.6900000000000004</v>
      </c>
      <c r="J2432" s="1" t="s">
        <v>11</v>
      </c>
      <c r="K2432" s="1">
        <f t="shared" si="74"/>
        <v>1.3409355439102753E-4</v>
      </c>
      <c r="L2432" s="1">
        <f t="shared" si="75"/>
        <v>6.2889877009391921E-4</v>
      </c>
    </row>
    <row r="2433" spans="2:12" x14ac:dyDescent="0.25">
      <c r="K2433" s="1">
        <f t="shared" si="74"/>
        <v>0</v>
      </c>
      <c r="L2433" s="1">
        <f t="shared" si="75"/>
        <v>0</v>
      </c>
    </row>
    <row r="2434" spans="2:12" x14ac:dyDescent="0.25">
      <c r="K2434" s="1">
        <f t="shared" si="74"/>
        <v>0</v>
      </c>
      <c r="L2434" s="1">
        <f t="shared" si="75"/>
        <v>0</v>
      </c>
    </row>
    <row r="2435" spans="2:12" x14ac:dyDescent="0.25">
      <c r="B2435" s="1">
        <v>11</v>
      </c>
      <c r="C2435" s="1" t="s">
        <v>793</v>
      </c>
      <c r="D2435" s="1" t="s">
        <v>45</v>
      </c>
      <c r="E2435" s="1" t="s">
        <v>804</v>
      </c>
      <c r="F2435" s="1">
        <v>50</v>
      </c>
      <c r="G2435" s="1">
        <v>5.09</v>
      </c>
      <c r="H2435" s="1">
        <v>50</v>
      </c>
      <c r="I2435" s="1">
        <v>5.09</v>
      </c>
      <c r="J2435" s="1" t="s">
        <v>11</v>
      </c>
      <c r="K2435" s="1">
        <f t="shared" ref="K2435:K2498" si="76">H2435/$H$6417</f>
        <v>1.3409355439102753E-4</v>
      </c>
      <c r="L2435" s="1">
        <f t="shared" si="75"/>
        <v>6.8253619185033008E-4</v>
      </c>
    </row>
    <row r="2436" spans="2:12" x14ac:dyDescent="0.25">
      <c r="B2436" s="1">
        <v>1</v>
      </c>
      <c r="C2436" s="1" t="s">
        <v>104</v>
      </c>
      <c r="D2436" s="1" t="s">
        <v>220</v>
      </c>
      <c r="E2436" s="1" t="s">
        <v>805</v>
      </c>
      <c r="F2436" s="1">
        <v>50</v>
      </c>
      <c r="G2436" s="1">
        <v>5.48</v>
      </c>
      <c r="H2436" s="1">
        <v>50</v>
      </c>
      <c r="I2436" s="1">
        <v>5.48</v>
      </c>
      <c r="J2436" s="1" t="s">
        <v>49</v>
      </c>
      <c r="K2436" s="1">
        <f t="shared" si="76"/>
        <v>1.3409355439102753E-4</v>
      </c>
      <c r="L2436" s="1">
        <f t="shared" ref="L2436:L2499" si="77">K2436*I2436</f>
        <v>7.3483267806283097E-4</v>
      </c>
    </row>
    <row r="2437" spans="2:12" x14ac:dyDescent="0.25">
      <c r="F2437" s="1">
        <v>50</v>
      </c>
      <c r="G2437" s="1">
        <v>5.48</v>
      </c>
      <c r="H2437" s="1">
        <v>50</v>
      </c>
      <c r="I2437" s="1">
        <v>5.48</v>
      </c>
      <c r="J2437" s="1" t="s">
        <v>11</v>
      </c>
      <c r="K2437" s="1">
        <f t="shared" si="76"/>
        <v>1.3409355439102753E-4</v>
      </c>
      <c r="L2437" s="1">
        <f t="shared" si="77"/>
        <v>7.3483267806283097E-4</v>
      </c>
    </row>
    <row r="2438" spans="2:12" x14ac:dyDescent="0.25">
      <c r="K2438" s="1">
        <f t="shared" si="76"/>
        <v>0</v>
      </c>
      <c r="L2438" s="1">
        <f t="shared" si="77"/>
        <v>0</v>
      </c>
    </row>
    <row r="2439" spans="2:12" x14ac:dyDescent="0.25">
      <c r="K2439" s="1">
        <f t="shared" si="76"/>
        <v>0</v>
      </c>
      <c r="L2439" s="1">
        <f t="shared" si="77"/>
        <v>0</v>
      </c>
    </row>
    <row r="2440" spans="2:12" x14ac:dyDescent="0.25">
      <c r="B2440" s="1">
        <v>2</v>
      </c>
      <c r="C2440" s="1" t="s">
        <v>106</v>
      </c>
      <c r="D2440" s="1" t="s">
        <v>220</v>
      </c>
      <c r="E2440" s="1" t="s">
        <v>806</v>
      </c>
      <c r="F2440" s="1">
        <v>50</v>
      </c>
      <c r="G2440" s="1">
        <v>6.65</v>
      </c>
      <c r="H2440" s="1">
        <v>50</v>
      </c>
      <c r="I2440" s="1">
        <v>6.65</v>
      </c>
      <c r="J2440" s="1" t="s">
        <v>49</v>
      </c>
      <c r="K2440" s="1">
        <f t="shared" si="76"/>
        <v>1.3409355439102753E-4</v>
      </c>
      <c r="L2440" s="1">
        <f t="shared" si="77"/>
        <v>8.9172213670033309E-4</v>
      </c>
    </row>
    <row r="2441" spans="2:12" x14ac:dyDescent="0.25">
      <c r="F2441" s="1">
        <v>50</v>
      </c>
      <c r="G2441" s="1">
        <v>6.83</v>
      </c>
      <c r="H2441" s="1">
        <v>50</v>
      </c>
      <c r="I2441" s="1">
        <v>6.83</v>
      </c>
      <c r="J2441" s="1" t="s">
        <v>49</v>
      </c>
      <c r="K2441" s="1">
        <f t="shared" si="76"/>
        <v>1.3409355439102753E-4</v>
      </c>
      <c r="L2441" s="1">
        <f t="shared" si="77"/>
        <v>9.1585897649071801E-4</v>
      </c>
    </row>
    <row r="2442" spans="2:12" x14ac:dyDescent="0.25">
      <c r="K2442" s="1">
        <f t="shared" si="76"/>
        <v>0</v>
      </c>
      <c r="L2442" s="1">
        <f t="shared" si="77"/>
        <v>0</v>
      </c>
    </row>
    <row r="2443" spans="2:12" x14ac:dyDescent="0.25">
      <c r="K2443" s="1">
        <f t="shared" si="76"/>
        <v>0</v>
      </c>
      <c r="L2443" s="1">
        <f t="shared" si="77"/>
        <v>0</v>
      </c>
    </row>
    <row r="2444" spans="2:12" x14ac:dyDescent="0.25">
      <c r="B2444" s="1">
        <v>3</v>
      </c>
      <c r="C2444" s="1" t="s">
        <v>388</v>
      </c>
      <c r="D2444" s="1" t="s">
        <v>47</v>
      </c>
      <c r="E2444" s="1" t="s">
        <v>807</v>
      </c>
      <c r="F2444" s="1">
        <v>50</v>
      </c>
      <c r="G2444" s="1">
        <v>5.16</v>
      </c>
      <c r="H2444" s="1">
        <v>50</v>
      </c>
      <c r="I2444" s="1">
        <v>5.16</v>
      </c>
      <c r="J2444" s="1" t="s">
        <v>11</v>
      </c>
      <c r="K2444" s="1">
        <f t="shared" si="76"/>
        <v>1.3409355439102753E-4</v>
      </c>
      <c r="L2444" s="1">
        <f t="shared" si="77"/>
        <v>6.9192274065770203E-4</v>
      </c>
    </row>
    <row r="2445" spans="2:12" x14ac:dyDescent="0.25">
      <c r="F2445" s="1">
        <v>100</v>
      </c>
      <c r="G2445" s="1">
        <v>5.16</v>
      </c>
      <c r="H2445" s="1">
        <v>50</v>
      </c>
      <c r="I2445" s="1">
        <v>5.16</v>
      </c>
      <c r="J2445" s="1" t="s">
        <v>11</v>
      </c>
      <c r="K2445" s="1">
        <f t="shared" si="76"/>
        <v>1.3409355439102753E-4</v>
      </c>
      <c r="L2445" s="1">
        <f t="shared" si="77"/>
        <v>6.9192274065770203E-4</v>
      </c>
    </row>
    <row r="2446" spans="2:12" x14ac:dyDescent="0.25">
      <c r="K2446" s="1">
        <f t="shared" si="76"/>
        <v>0</v>
      </c>
      <c r="L2446" s="1">
        <f t="shared" si="77"/>
        <v>0</v>
      </c>
    </row>
    <row r="2447" spans="2:12" x14ac:dyDescent="0.25">
      <c r="K2447" s="1">
        <f t="shared" si="76"/>
        <v>0</v>
      </c>
      <c r="L2447" s="1">
        <f t="shared" si="77"/>
        <v>0</v>
      </c>
    </row>
    <row r="2448" spans="2:12" x14ac:dyDescent="0.25">
      <c r="B2448" s="1">
        <v>4</v>
      </c>
      <c r="C2448" s="1" t="s">
        <v>388</v>
      </c>
      <c r="D2448" s="1" t="s">
        <v>220</v>
      </c>
      <c r="E2448" s="1" t="s">
        <v>783</v>
      </c>
      <c r="F2448" s="1">
        <v>50</v>
      </c>
      <c r="G2448" s="1">
        <v>6.65</v>
      </c>
      <c r="H2448" s="1">
        <v>50</v>
      </c>
      <c r="I2448" s="1">
        <v>6.65</v>
      </c>
      <c r="J2448" s="1" t="s">
        <v>49</v>
      </c>
      <c r="K2448" s="1">
        <f t="shared" si="76"/>
        <v>1.3409355439102753E-4</v>
      </c>
      <c r="L2448" s="1">
        <f t="shared" si="77"/>
        <v>8.9172213670033309E-4</v>
      </c>
    </row>
    <row r="2449" spans="2:12" x14ac:dyDescent="0.25">
      <c r="F2449" s="1">
        <v>50</v>
      </c>
      <c r="G2449" s="1">
        <v>6.74</v>
      </c>
      <c r="H2449" s="1">
        <v>50</v>
      </c>
      <c r="I2449" s="1">
        <v>6.74</v>
      </c>
      <c r="J2449" s="1" t="s">
        <v>49</v>
      </c>
      <c r="K2449" s="1">
        <f t="shared" si="76"/>
        <v>1.3409355439102753E-4</v>
      </c>
      <c r="L2449" s="1">
        <f t="shared" si="77"/>
        <v>9.0379055659552555E-4</v>
      </c>
    </row>
    <row r="2450" spans="2:12" x14ac:dyDescent="0.25">
      <c r="B2450" s="1">
        <v>1</v>
      </c>
      <c r="C2450" s="1" t="s">
        <v>808</v>
      </c>
      <c r="D2450" s="1" t="s">
        <v>208</v>
      </c>
      <c r="E2450" s="1" t="s">
        <v>809</v>
      </c>
      <c r="F2450" s="1">
        <v>30</v>
      </c>
      <c r="G2450" s="1">
        <v>4.9000000000000004</v>
      </c>
      <c r="H2450" s="1">
        <v>30</v>
      </c>
      <c r="I2450" s="1">
        <v>4.9000000000000004</v>
      </c>
      <c r="J2450" s="1" t="s">
        <v>11</v>
      </c>
      <c r="K2450" s="1">
        <f t="shared" si="76"/>
        <v>8.0456132634616523E-5</v>
      </c>
      <c r="L2450" s="1">
        <f t="shared" si="77"/>
        <v>3.9423504990962097E-4</v>
      </c>
    </row>
    <row r="2451" spans="2:12" x14ac:dyDescent="0.25">
      <c r="K2451" s="1">
        <f t="shared" si="76"/>
        <v>0</v>
      </c>
      <c r="L2451" s="1">
        <f t="shared" si="77"/>
        <v>0</v>
      </c>
    </row>
    <row r="2452" spans="2:12" x14ac:dyDescent="0.25">
      <c r="K2452" s="1">
        <f t="shared" si="76"/>
        <v>0</v>
      </c>
      <c r="L2452" s="1">
        <f t="shared" si="77"/>
        <v>0</v>
      </c>
    </row>
    <row r="2453" spans="2:12" x14ac:dyDescent="0.25">
      <c r="B2453" s="1">
        <v>2</v>
      </c>
      <c r="C2453" s="1" t="s">
        <v>810</v>
      </c>
      <c r="D2453" s="1" t="s">
        <v>208</v>
      </c>
      <c r="E2453" s="1" t="s">
        <v>811</v>
      </c>
      <c r="F2453" s="1">
        <v>30</v>
      </c>
      <c r="G2453" s="1">
        <v>5</v>
      </c>
      <c r="H2453" s="1">
        <v>30</v>
      </c>
      <c r="I2453" s="1">
        <v>5</v>
      </c>
      <c r="J2453" s="1" t="s">
        <v>49</v>
      </c>
      <c r="K2453" s="1">
        <f t="shared" si="76"/>
        <v>8.0456132634616523E-5</v>
      </c>
      <c r="L2453" s="1">
        <f t="shared" si="77"/>
        <v>4.0228066317308262E-4</v>
      </c>
    </row>
    <row r="2454" spans="2:12" x14ac:dyDescent="0.25">
      <c r="K2454" s="1">
        <f t="shared" si="76"/>
        <v>0</v>
      </c>
      <c r="L2454" s="1">
        <f t="shared" si="77"/>
        <v>0</v>
      </c>
    </row>
    <row r="2455" spans="2:12" x14ac:dyDescent="0.25">
      <c r="K2455" s="1">
        <f t="shared" si="76"/>
        <v>0</v>
      </c>
      <c r="L2455" s="1">
        <f t="shared" si="77"/>
        <v>0</v>
      </c>
    </row>
    <row r="2456" spans="2:12" x14ac:dyDescent="0.25">
      <c r="B2456" s="1">
        <v>3</v>
      </c>
      <c r="C2456" s="1" t="s">
        <v>812</v>
      </c>
      <c r="D2456" s="1" t="s">
        <v>208</v>
      </c>
      <c r="E2456" s="1" t="s">
        <v>791</v>
      </c>
      <c r="F2456" s="1">
        <v>30</v>
      </c>
      <c r="G2456" s="1">
        <v>5</v>
      </c>
      <c r="H2456" s="1">
        <v>30</v>
      </c>
      <c r="I2456" s="1">
        <v>5</v>
      </c>
      <c r="J2456" s="1" t="s">
        <v>49</v>
      </c>
      <c r="K2456" s="1">
        <f t="shared" si="76"/>
        <v>8.0456132634616523E-5</v>
      </c>
      <c r="L2456" s="1">
        <f t="shared" si="77"/>
        <v>4.0228066317308262E-4</v>
      </c>
    </row>
    <row r="2457" spans="2:12" x14ac:dyDescent="0.25">
      <c r="K2457" s="1">
        <f t="shared" si="76"/>
        <v>0</v>
      </c>
      <c r="L2457" s="1">
        <f t="shared" si="77"/>
        <v>0</v>
      </c>
    </row>
    <row r="2458" spans="2:12" x14ac:dyDescent="0.25">
      <c r="K2458" s="1">
        <f t="shared" si="76"/>
        <v>0</v>
      </c>
      <c r="L2458" s="1">
        <f t="shared" si="77"/>
        <v>0</v>
      </c>
    </row>
    <row r="2459" spans="2:12" x14ac:dyDescent="0.25">
      <c r="B2459" s="1">
        <v>4</v>
      </c>
      <c r="C2459" s="1" t="s">
        <v>813</v>
      </c>
      <c r="D2459" s="1" t="s">
        <v>208</v>
      </c>
      <c r="E2459" s="1" t="s">
        <v>767</v>
      </c>
      <c r="F2459" s="1">
        <v>30</v>
      </c>
      <c r="G2459" s="1">
        <v>5</v>
      </c>
      <c r="H2459" s="1">
        <v>30</v>
      </c>
      <c r="I2459" s="1">
        <v>5</v>
      </c>
      <c r="J2459" s="1" t="s">
        <v>49</v>
      </c>
      <c r="K2459" s="1">
        <f t="shared" si="76"/>
        <v>8.0456132634616523E-5</v>
      </c>
      <c r="L2459" s="1">
        <f t="shared" si="77"/>
        <v>4.0228066317308262E-4</v>
      </c>
    </row>
    <row r="2460" spans="2:12" x14ac:dyDescent="0.25">
      <c r="K2460" s="1">
        <f t="shared" si="76"/>
        <v>0</v>
      </c>
      <c r="L2460" s="1">
        <f t="shared" si="77"/>
        <v>0</v>
      </c>
    </row>
    <row r="2461" spans="2:12" x14ac:dyDescent="0.25">
      <c r="K2461" s="1">
        <f t="shared" si="76"/>
        <v>0</v>
      </c>
      <c r="L2461" s="1">
        <f t="shared" si="77"/>
        <v>0</v>
      </c>
    </row>
    <row r="2462" spans="2:12" x14ac:dyDescent="0.25">
      <c r="B2462" s="1">
        <v>5</v>
      </c>
      <c r="C2462" s="1" t="s">
        <v>814</v>
      </c>
      <c r="D2462" s="1" t="s">
        <v>208</v>
      </c>
      <c r="E2462" s="1" t="s">
        <v>710</v>
      </c>
      <c r="F2462" s="1">
        <v>30</v>
      </c>
      <c r="G2462" s="1">
        <v>5</v>
      </c>
      <c r="H2462" s="1">
        <v>30</v>
      </c>
      <c r="I2462" s="1">
        <v>5</v>
      </c>
      <c r="J2462" s="1" t="s">
        <v>49</v>
      </c>
      <c r="K2462" s="1">
        <f t="shared" si="76"/>
        <v>8.0456132634616523E-5</v>
      </c>
      <c r="L2462" s="1">
        <f t="shared" si="77"/>
        <v>4.0228066317308262E-4</v>
      </c>
    </row>
    <row r="2463" spans="2:12" x14ac:dyDescent="0.25">
      <c r="K2463" s="1">
        <f t="shared" si="76"/>
        <v>0</v>
      </c>
      <c r="L2463" s="1">
        <f t="shared" si="77"/>
        <v>0</v>
      </c>
    </row>
    <row r="2464" spans="2:12" x14ac:dyDescent="0.25">
      <c r="K2464" s="1">
        <f t="shared" si="76"/>
        <v>0</v>
      </c>
      <c r="L2464" s="1">
        <f t="shared" si="77"/>
        <v>0</v>
      </c>
    </row>
    <row r="2465" spans="2:12" x14ac:dyDescent="0.25">
      <c r="B2465" s="1">
        <v>6</v>
      </c>
      <c r="C2465" s="1" t="s">
        <v>815</v>
      </c>
      <c r="D2465" s="1" t="s">
        <v>208</v>
      </c>
      <c r="E2465" s="1" t="s">
        <v>636</v>
      </c>
      <c r="F2465" s="1">
        <v>30</v>
      </c>
      <c r="G2465" s="1">
        <v>5</v>
      </c>
      <c r="H2465" s="1">
        <v>30</v>
      </c>
      <c r="I2465" s="1">
        <v>5</v>
      </c>
      <c r="J2465" s="1" t="s">
        <v>49</v>
      </c>
      <c r="K2465" s="1">
        <f t="shared" si="76"/>
        <v>8.0456132634616523E-5</v>
      </c>
      <c r="L2465" s="1">
        <f t="shared" si="77"/>
        <v>4.0228066317308262E-4</v>
      </c>
    </row>
    <row r="2466" spans="2:12" x14ac:dyDescent="0.25">
      <c r="K2466" s="1">
        <f t="shared" si="76"/>
        <v>0</v>
      </c>
      <c r="L2466" s="1">
        <f t="shared" si="77"/>
        <v>0</v>
      </c>
    </row>
    <row r="2467" spans="2:12" x14ac:dyDescent="0.25">
      <c r="K2467" s="1">
        <f t="shared" si="76"/>
        <v>0</v>
      </c>
      <c r="L2467" s="1">
        <f t="shared" si="77"/>
        <v>0</v>
      </c>
    </row>
    <row r="2468" spans="2:12" x14ac:dyDescent="0.25">
      <c r="B2468" s="1">
        <v>7</v>
      </c>
      <c r="C2468" s="1" t="s">
        <v>816</v>
      </c>
      <c r="D2468" s="1" t="s">
        <v>208</v>
      </c>
      <c r="E2468" s="1" t="s">
        <v>568</v>
      </c>
      <c r="F2468" s="1">
        <v>20</v>
      </c>
      <c r="G2468" s="1">
        <v>4.87</v>
      </c>
      <c r="H2468" s="1">
        <v>20</v>
      </c>
      <c r="I2468" s="1">
        <v>4.87</v>
      </c>
      <c r="J2468" s="1" t="s">
        <v>11</v>
      </c>
      <c r="K2468" s="1">
        <f t="shared" si="76"/>
        <v>5.3637421756411013E-5</v>
      </c>
      <c r="L2468" s="1">
        <f t="shared" si="77"/>
        <v>2.6121424395372165E-4</v>
      </c>
    </row>
    <row r="2469" spans="2:12" x14ac:dyDescent="0.25">
      <c r="F2469" s="1">
        <v>30</v>
      </c>
      <c r="G2469" s="1">
        <v>4.88</v>
      </c>
      <c r="H2469" s="1">
        <v>10</v>
      </c>
      <c r="I2469" s="1">
        <v>4.88</v>
      </c>
      <c r="J2469" s="1" t="s">
        <v>11</v>
      </c>
      <c r="K2469" s="1">
        <f t="shared" si="76"/>
        <v>2.6818710878205507E-5</v>
      </c>
      <c r="L2469" s="1">
        <f t="shared" si="77"/>
        <v>1.3087530908564287E-4</v>
      </c>
    </row>
    <row r="2470" spans="2:12" x14ac:dyDescent="0.25">
      <c r="K2470" s="1">
        <f t="shared" si="76"/>
        <v>0</v>
      </c>
      <c r="L2470" s="1">
        <f t="shared" si="77"/>
        <v>0</v>
      </c>
    </row>
    <row r="2471" spans="2:12" x14ac:dyDescent="0.25">
      <c r="K2471" s="1">
        <f t="shared" si="76"/>
        <v>0</v>
      </c>
      <c r="L2471" s="1">
        <f t="shared" si="77"/>
        <v>0</v>
      </c>
    </row>
    <row r="2472" spans="2:12" x14ac:dyDescent="0.25">
      <c r="B2472" s="1">
        <v>8</v>
      </c>
      <c r="C2472" s="1" t="s">
        <v>817</v>
      </c>
      <c r="D2472" s="1" t="s">
        <v>208</v>
      </c>
      <c r="E2472" s="1" t="s">
        <v>582</v>
      </c>
      <c r="F2472" s="1">
        <v>20</v>
      </c>
      <c r="G2472" s="1">
        <v>4.6900000000000004</v>
      </c>
      <c r="H2472" s="1">
        <v>20</v>
      </c>
      <c r="I2472" s="1">
        <v>4.6900000000000004</v>
      </c>
      <c r="J2472" s="1" t="s">
        <v>11</v>
      </c>
      <c r="K2472" s="1">
        <f t="shared" si="76"/>
        <v>5.3637421756411013E-5</v>
      </c>
      <c r="L2472" s="1">
        <f t="shared" si="77"/>
        <v>2.5155950803756768E-4</v>
      </c>
    </row>
    <row r="2473" spans="2:12" x14ac:dyDescent="0.25">
      <c r="F2473" s="1">
        <v>30</v>
      </c>
      <c r="G2473" s="1">
        <v>4.6900000000000004</v>
      </c>
      <c r="H2473" s="1">
        <v>10</v>
      </c>
      <c r="I2473" s="1">
        <v>4.6900000000000004</v>
      </c>
      <c r="J2473" s="1" t="s">
        <v>11</v>
      </c>
      <c r="K2473" s="1">
        <f t="shared" si="76"/>
        <v>2.6818710878205507E-5</v>
      </c>
      <c r="L2473" s="1">
        <f t="shared" si="77"/>
        <v>1.2577975401878384E-4</v>
      </c>
    </row>
    <row r="2474" spans="2:12" x14ac:dyDescent="0.25">
      <c r="K2474" s="1">
        <f t="shared" si="76"/>
        <v>0</v>
      </c>
      <c r="L2474" s="1">
        <f t="shared" si="77"/>
        <v>0</v>
      </c>
    </row>
    <row r="2475" spans="2:12" x14ac:dyDescent="0.25">
      <c r="K2475" s="1">
        <f t="shared" si="76"/>
        <v>0</v>
      </c>
      <c r="L2475" s="1">
        <f t="shared" si="77"/>
        <v>0</v>
      </c>
    </row>
    <row r="2476" spans="2:12" x14ac:dyDescent="0.25">
      <c r="B2476" s="1">
        <v>9</v>
      </c>
      <c r="C2476" s="1" t="s">
        <v>818</v>
      </c>
      <c r="D2476" s="1" t="s">
        <v>208</v>
      </c>
      <c r="E2476" s="1" t="s">
        <v>554</v>
      </c>
      <c r="F2476" s="1">
        <v>30</v>
      </c>
      <c r="G2476" s="1">
        <v>4.7</v>
      </c>
      <c r="H2476" s="1">
        <v>30</v>
      </c>
      <c r="I2476" s="1">
        <v>4.7</v>
      </c>
      <c r="J2476" s="1" t="s">
        <v>49</v>
      </c>
      <c r="K2476" s="1">
        <f t="shared" si="76"/>
        <v>8.0456132634616523E-5</v>
      </c>
      <c r="L2476" s="1">
        <f t="shared" si="77"/>
        <v>3.7814382338269769E-4</v>
      </c>
    </row>
    <row r="2477" spans="2:12" x14ac:dyDescent="0.25">
      <c r="K2477" s="1">
        <f t="shared" si="76"/>
        <v>0</v>
      </c>
      <c r="L2477" s="1">
        <f t="shared" si="77"/>
        <v>0</v>
      </c>
    </row>
    <row r="2478" spans="2:12" x14ac:dyDescent="0.25">
      <c r="K2478" s="1">
        <f t="shared" si="76"/>
        <v>0</v>
      </c>
      <c r="L2478" s="1">
        <f t="shared" si="77"/>
        <v>0</v>
      </c>
    </row>
    <row r="2479" spans="2:12" x14ac:dyDescent="0.25">
      <c r="B2479" s="1">
        <v>10</v>
      </c>
      <c r="C2479" s="1" t="s">
        <v>819</v>
      </c>
      <c r="D2479" s="1" t="s">
        <v>208</v>
      </c>
      <c r="E2479" s="1" t="s">
        <v>555</v>
      </c>
      <c r="F2479" s="1">
        <v>30</v>
      </c>
      <c r="G2479" s="1">
        <v>4.7</v>
      </c>
      <c r="H2479" s="1">
        <v>30</v>
      </c>
      <c r="I2479" s="1">
        <v>4.7</v>
      </c>
      <c r="J2479" s="1" t="s">
        <v>49</v>
      </c>
      <c r="K2479" s="1">
        <f t="shared" si="76"/>
        <v>8.0456132634616523E-5</v>
      </c>
      <c r="L2479" s="1">
        <f t="shared" si="77"/>
        <v>3.7814382338269769E-4</v>
      </c>
    </row>
    <row r="2480" spans="2:12" x14ac:dyDescent="0.25">
      <c r="K2480" s="1">
        <f t="shared" si="76"/>
        <v>0</v>
      </c>
      <c r="L2480" s="1">
        <f t="shared" si="77"/>
        <v>0</v>
      </c>
    </row>
    <row r="2481" spans="2:12" x14ac:dyDescent="0.25">
      <c r="K2481" s="1">
        <f t="shared" si="76"/>
        <v>0</v>
      </c>
      <c r="L2481" s="1">
        <f t="shared" si="77"/>
        <v>0</v>
      </c>
    </row>
    <row r="2482" spans="2:12" x14ac:dyDescent="0.25">
      <c r="B2482" s="1">
        <v>11</v>
      </c>
      <c r="C2482" s="1" t="s">
        <v>820</v>
      </c>
      <c r="D2482" s="1" t="s">
        <v>208</v>
      </c>
      <c r="E2482" s="1" t="s">
        <v>556</v>
      </c>
      <c r="F2482" s="1">
        <v>30</v>
      </c>
      <c r="G2482" s="1">
        <v>4.7</v>
      </c>
      <c r="H2482" s="1">
        <v>30</v>
      </c>
      <c r="I2482" s="1">
        <v>4.7</v>
      </c>
      <c r="J2482" s="1" t="s">
        <v>49</v>
      </c>
      <c r="K2482" s="1">
        <f t="shared" si="76"/>
        <v>8.0456132634616523E-5</v>
      </c>
      <c r="L2482" s="1">
        <f t="shared" si="77"/>
        <v>3.7814382338269769E-4</v>
      </c>
    </row>
    <row r="2483" spans="2:12" x14ac:dyDescent="0.25">
      <c r="K2483" s="1">
        <f t="shared" si="76"/>
        <v>0</v>
      </c>
      <c r="L2483" s="1">
        <f t="shared" si="77"/>
        <v>0</v>
      </c>
    </row>
    <row r="2484" spans="2:12" x14ac:dyDescent="0.25">
      <c r="K2484" s="1">
        <f t="shared" si="76"/>
        <v>0</v>
      </c>
      <c r="L2484" s="1">
        <f t="shared" si="77"/>
        <v>0</v>
      </c>
    </row>
    <row r="2485" spans="2:12" x14ac:dyDescent="0.25">
      <c r="B2485" s="1">
        <v>12</v>
      </c>
      <c r="C2485" s="1" t="s">
        <v>821</v>
      </c>
      <c r="D2485" s="1" t="s">
        <v>208</v>
      </c>
      <c r="E2485" s="1" t="s">
        <v>350</v>
      </c>
      <c r="F2485" s="1">
        <v>30</v>
      </c>
      <c r="G2485" s="1">
        <v>4.7</v>
      </c>
      <c r="H2485" s="1">
        <v>30</v>
      </c>
      <c r="I2485" s="1">
        <v>4.7</v>
      </c>
      <c r="J2485" s="1" t="s">
        <v>49</v>
      </c>
      <c r="K2485" s="1">
        <f t="shared" si="76"/>
        <v>8.0456132634616523E-5</v>
      </c>
      <c r="L2485" s="1">
        <f t="shared" si="77"/>
        <v>3.7814382338269769E-4</v>
      </c>
    </row>
    <row r="2486" spans="2:12" x14ac:dyDescent="0.25">
      <c r="B2486" s="1">
        <v>1</v>
      </c>
      <c r="C2486" s="1" t="s">
        <v>104</v>
      </c>
      <c r="D2486" s="1" t="s">
        <v>32</v>
      </c>
      <c r="E2486" s="1" t="s">
        <v>822</v>
      </c>
      <c r="F2486" s="1">
        <v>100</v>
      </c>
      <c r="G2486" s="1">
        <v>4.24</v>
      </c>
      <c r="H2486" s="1">
        <v>100</v>
      </c>
      <c r="I2486" s="1">
        <v>4.24</v>
      </c>
      <c r="J2486" s="1" t="s">
        <v>11</v>
      </c>
      <c r="K2486" s="1">
        <f t="shared" si="76"/>
        <v>2.6818710878205506E-4</v>
      </c>
      <c r="L2486" s="1">
        <f t="shared" si="77"/>
        <v>1.1371133412359136E-3</v>
      </c>
    </row>
    <row r="2487" spans="2:12" x14ac:dyDescent="0.25">
      <c r="F2487" s="1">
        <v>70</v>
      </c>
      <c r="G2487" s="1">
        <v>4.24</v>
      </c>
      <c r="H2487" s="1">
        <v>70</v>
      </c>
      <c r="I2487" s="1">
        <v>4.24</v>
      </c>
      <c r="J2487" s="1" t="s">
        <v>11</v>
      </c>
      <c r="K2487" s="1">
        <f t="shared" si="76"/>
        <v>1.8773097614743854E-4</v>
      </c>
      <c r="L2487" s="1">
        <f t="shared" si="77"/>
        <v>7.9597933886513944E-4</v>
      </c>
    </row>
    <row r="2488" spans="2:12" x14ac:dyDescent="0.25">
      <c r="F2488" s="1">
        <v>220</v>
      </c>
      <c r="G2488" s="1">
        <v>4.4800000000000004</v>
      </c>
      <c r="H2488" s="1">
        <v>220</v>
      </c>
      <c r="I2488" s="1">
        <v>4.4800000000000004</v>
      </c>
      <c r="J2488" s="1" t="s">
        <v>49</v>
      </c>
      <c r="K2488" s="1">
        <f t="shared" si="76"/>
        <v>5.900116393205211E-4</v>
      </c>
      <c r="L2488" s="1">
        <f t="shared" si="77"/>
        <v>2.6432521441559346E-3</v>
      </c>
    </row>
    <row r="2489" spans="2:12" x14ac:dyDescent="0.25">
      <c r="F2489" s="1">
        <v>200</v>
      </c>
      <c r="G2489" s="1">
        <v>4.59</v>
      </c>
      <c r="H2489" s="1">
        <v>110</v>
      </c>
      <c r="I2489" s="1">
        <v>4.59</v>
      </c>
      <c r="J2489" s="1" t="s">
        <v>11</v>
      </c>
      <c r="K2489" s="1">
        <f t="shared" si="76"/>
        <v>2.9500581966026055E-4</v>
      </c>
      <c r="L2489" s="1">
        <f t="shared" si="77"/>
        <v>1.3540767122405958E-3</v>
      </c>
    </row>
    <row r="2490" spans="2:12" x14ac:dyDescent="0.25">
      <c r="K2490" s="1">
        <f t="shared" si="76"/>
        <v>0</v>
      </c>
      <c r="L2490" s="1">
        <f t="shared" si="77"/>
        <v>0</v>
      </c>
    </row>
    <row r="2491" spans="2:12" x14ac:dyDescent="0.25">
      <c r="K2491" s="1">
        <f t="shared" si="76"/>
        <v>0</v>
      </c>
      <c r="L2491" s="1">
        <f t="shared" si="77"/>
        <v>0</v>
      </c>
    </row>
    <row r="2492" spans="2:12" x14ac:dyDescent="0.25">
      <c r="B2492" s="1">
        <v>2</v>
      </c>
      <c r="C2492" s="1" t="s">
        <v>106</v>
      </c>
      <c r="D2492" s="1" t="s">
        <v>32</v>
      </c>
      <c r="E2492" s="1" t="s">
        <v>823</v>
      </c>
      <c r="F2492" s="1">
        <v>200</v>
      </c>
      <c r="G2492" s="1">
        <v>4.5</v>
      </c>
      <c r="H2492" s="1">
        <v>200</v>
      </c>
      <c r="I2492" s="1">
        <v>4.5</v>
      </c>
      <c r="J2492" s="1" t="s">
        <v>11</v>
      </c>
      <c r="K2492" s="1">
        <f t="shared" si="76"/>
        <v>5.3637421756411012E-4</v>
      </c>
      <c r="L2492" s="1">
        <f t="shared" si="77"/>
        <v>2.4136839790384955E-3</v>
      </c>
    </row>
    <row r="2493" spans="2:12" x14ac:dyDescent="0.25">
      <c r="F2493" s="1">
        <v>25</v>
      </c>
      <c r="G2493" s="1">
        <v>4.95</v>
      </c>
      <c r="H2493" s="1">
        <v>25</v>
      </c>
      <c r="I2493" s="1">
        <v>4.95</v>
      </c>
      <c r="J2493" s="1" t="s">
        <v>11</v>
      </c>
      <c r="K2493" s="1">
        <f t="shared" si="76"/>
        <v>6.7046777195513765E-5</v>
      </c>
      <c r="L2493" s="1">
        <f t="shared" si="77"/>
        <v>3.3188154711779314E-4</v>
      </c>
    </row>
    <row r="2494" spans="2:12" x14ac:dyDescent="0.25">
      <c r="F2494" s="1">
        <v>150</v>
      </c>
      <c r="G2494" s="1">
        <v>5.4</v>
      </c>
      <c r="H2494" s="1">
        <v>150</v>
      </c>
      <c r="I2494" s="1">
        <v>5.4</v>
      </c>
      <c r="J2494" s="1" t="s">
        <v>49</v>
      </c>
      <c r="K2494" s="1">
        <f t="shared" si="76"/>
        <v>4.0228066317308262E-4</v>
      </c>
      <c r="L2494" s="1">
        <f t="shared" si="77"/>
        <v>2.1723155811346462E-3</v>
      </c>
    </row>
    <row r="2495" spans="2:12" x14ac:dyDescent="0.25">
      <c r="K2495" s="1">
        <f t="shared" si="76"/>
        <v>0</v>
      </c>
      <c r="L2495" s="1">
        <f t="shared" si="77"/>
        <v>0</v>
      </c>
    </row>
    <row r="2496" spans="2:12" x14ac:dyDescent="0.25">
      <c r="K2496" s="1">
        <f t="shared" si="76"/>
        <v>0</v>
      </c>
      <c r="L2496" s="1">
        <f t="shared" si="77"/>
        <v>0</v>
      </c>
    </row>
    <row r="2497" spans="2:12" x14ac:dyDescent="0.25">
      <c r="B2497" s="1">
        <v>3</v>
      </c>
      <c r="C2497" s="1" t="s">
        <v>388</v>
      </c>
      <c r="D2497" s="1" t="s">
        <v>32</v>
      </c>
      <c r="E2497" s="1" t="s">
        <v>824</v>
      </c>
      <c r="F2497" s="1">
        <v>450</v>
      </c>
      <c r="G2497" s="1">
        <v>3.93</v>
      </c>
      <c r="H2497" s="1">
        <v>450</v>
      </c>
      <c r="I2497" s="1">
        <v>3.93</v>
      </c>
      <c r="J2497" s="1" t="s">
        <v>11</v>
      </c>
      <c r="K2497" s="1">
        <f t="shared" si="76"/>
        <v>1.2068419895192477E-3</v>
      </c>
      <c r="L2497" s="1">
        <f t="shared" si="77"/>
        <v>4.7428890188106441E-3</v>
      </c>
    </row>
    <row r="2498" spans="2:12" x14ac:dyDescent="0.25">
      <c r="F2498" s="1">
        <v>100</v>
      </c>
      <c r="G2498" s="1">
        <v>3.93</v>
      </c>
      <c r="H2498" s="1">
        <v>50</v>
      </c>
      <c r="I2498" s="1">
        <v>3.93</v>
      </c>
      <c r="J2498" s="1" t="s">
        <v>11</v>
      </c>
      <c r="K2498" s="1">
        <f t="shared" si="76"/>
        <v>1.3409355439102753E-4</v>
      </c>
      <c r="L2498" s="1">
        <f t="shared" si="77"/>
        <v>5.2698766875673817E-4</v>
      </c>
    </row>
    <row r="2499" spans="2:12" x14ac:dyDescent="0.25">
      <c r="K2499" s="1">
        <f t="shared" ref="K2499:K2562" si="78">H2499/$H$6417</f>
        <v>0</v>
      </c>
      <c r="L2499" s="1">
        <f t="shared" si="77"/>
        <v>0</v>
      </c>
    </row>
    <row r="2500" spans="2:12" x14ac:dyDescent="0.25">
      <c r="K2500" s="1">
        <f t="shared" si="78"/>
        <v>0</v>
      </c>
      <c r="L2500" s="1">
        <f t="shared" ref="L2500:L2563" si="79">K2500*I2500</f>
        <v>0</v>
      </c>
    </row>
    <row r="2501" spans="2:12" x14ac:dyDescent="0.25">
      <c r="B2501" s="1">
        <v>4</v>
      </c>
      <c r="C2501" s="1" t="s">
        <v>389</v>
      </c>
      <c r="D2501" s="1" t="s">
        <v>32</v>
      </c>
      <c r="E2501" s="1" t="s">
        <v>825</v>
      </c>
      <c r="F2501" s="1">
        <v>200</v>
      </c>
      <c r="G2501" s="1">
        <v>4.5</v>
      </c>
      <c r="H2501" s="1">
        <v>200</v>
      </c>
      <c r="I2501" s="1">
        <v>4.5</v>
      </c>
      <c r="J2501" s="1" t="s">
        <v>11</v>
      </c>
      <c r="K2501" s="1">
        <f t="shared" si="78"/>
        <v>5.3637421756411012E-4</v>
      </c>
      <c r="L2501" s="1">
        <f t="shared" si="79"/>
        <v>2.4136839790384955E-3</v>
      </c>
    </row>
    <row r="2502" spans="2:12" x14ac:dyDescent="0.25">
      <c r="F2502" s="1">
        <v>25</v>
      </c>
      <c r="G2502" s="1">
        <v>4.99</v>
      </c>
      <c r="H2502" s="1">
        <v>25</v>
      </c>
      <c r="I2502" s="1">
        <v>4.99</v>
      </c>
      <c r="J2502" s="1" t="s">
        <v>11</v>
      </c>
      <c r="K2502" s="1">
        <f t="shared" si="78"/>
        <v>6.7046777195513765E-5</v>
      </c>
      <c r="L2502" s="1">
        <f t="shared" si="79"/>
        <v>3.3456341820561371E-4</v>
      </c>
    </row>
    <row r="2503" spans="2:12" x14ac:dyDescent="0.25">
      <c r="F2503" s="1">
        <v>150</v>
      </c>
      <c r="G2503" s="1">
        <v>5.4</v>
      </c>
      <c r="H2503" s="1">
        <v>150</v>
      </c>
      <c r="I2503" s="1">
        <v>5.4</v>
      </c>
      <c r="J2503" s="1" t="s">
        <v>49</v>
      </c>
      <c r="K2503" s="1">
        <f t="shared" si="78"/>
        <v>4.0228066317308262E-4</v>
      </c>
      <c r="L2503" s="1">
        <f t="shared" si="79"/>
        <v>2.1723155811346462E-3</v>
      </c>
    </row>
    <row r="2504" spans="2:12" x14ac:dyDescent="0.25">
      <c r="K2504" s="1">
        <f t="shared" si="78"/>
        <v>0</v>
      </c>
      <c r="L2504" s="1">
        <f t="shared" si="79"/>
        <v>0</v>
      </c>
    </row>
    <row r="2505" spans="2:12" x14ac:dyDescent="0.25">
      <c r="K2505" s="1">
        <f t="shared" si="78"/>
        <v>0</v>
      </c>
      <c r="L2505" s="1">
        <f t="shared" si="79"/>
        <v>0</v>
      </c>
    </row>
    <row r="2506" spans="2:12" x14ac:dyDescent="0.25">
      <c r="B2506" s="1">
        <v>5</v>
      </c>
      <c r="C2506" s="1" t="s">
        <v>390</v>
      </c>
      <c r="D2506" s="1" t="s">
        <v>32</v>
      </c>
      <c r="E2506" s="1" t="s">
        <v>826</v>
      </c>
      <c r="F2506" s="1">
        <v>450</v>
      </c>
      <c r="G2506" s="1">
        <v>3.93</v>
      </c>
      <c r="H2506" s="1">
        <v>450</v>
      </c>
      <c r="I2506" s="1">
        <v>3.93</v>
      </c>
      <c r="J2506" s="1" t="s">
        <v>11</v>
      </c>
      <c r="K2506" s="1">
        <f t="shared" si="78"/>
        <v>1.2068419895192477E-3</v>
      </c>
      <c r="L2506" s="1">
        <f t="shared" si="79"/>
        <v>4.7428890188106441E-3</v>
      </c>
    </row>
    <row r="2507" spans="2:12" x14ac:dyDescent="0.25">
      <c r="F2507" s="1">
        <v>100</v>
      </c>
      <c r="G2507" s="1">
        <v>3.94</v>
      </c>
      <c r="H2507" s="1">
        <v>50</v>
      </c>
      <c r="I2507" s="1">
        <v>3.94</v>
      </c>
      <c r="J2507" s="1" t="s">
        <v>11</v>
      </c>
      <c r="K2507" s="1">
        <f t="shared" si="78"/>
        <v>1.3409355439102753E-4</v>
      </c>
      <c r="L2507" s="1">
        <f t="shared" si="79"/>
        <v>5.2832860430064848E-4</v>
      </c>
    </row>
    <row r="2508" spans="2:12" x14ac:dyDescent="0.25">
      <c r="K2508" s="1">
        <f t="shared" si="78"/>
        <v>0</v>
      </c>
      <c r="L2508" s="1">
        <f t="shared" si="79"/>
        <v>0</v>
      </c>
    </row>
    <row r="2509" spans="2:12" x14ac:dyDescent="0.25">
      <c r="K2509" s="1">
        <f t="shared" si="78"/>
        <v>0</v>
      </c>
      <c r="L2509" s="1">
        <f t="shared" si="79"/>
        <v>0</v>
      </c>
    </row>
    <row r="2510" spans="2:12" x14ac:dyDescent="0.25">
      <c r="B2510" s="1">
        <v>6</v>
      </c>
      <c r="C2510" s="1" t="s">
        <v>391</v>
      </c>
      <c r="D2510" s="1" t="s">
        <v>32</v>
      </c>
      <c r="E2510" s="1" t="s">
        <v>827</v>
      </c>
      <c r="F2510" s="1">
        <v>150</v>
      </c>
      <c r="G2510" s="1">
        <v>5.4</v>
      </c>
      <c r="H2510" s="1">
        <v>150</v>
      </c>
      <c r="I2510" s="1">
        <v>5.4</v>
      </c>
      <c r="J2510" s="1" t="s">
        <v>49</v>
      </c>
      <c r="K2510" s="1">
        <f t="shared" si="78"/>
        <v>4.0228066317308262E-4</v>
      </c>
      <c r="L2510" s="1">
        <f t="shared" si="79"/>
        <v>2.1723155811346462E-3</v>
      </c>
    </row>
    <row r="2511" spans="2:12" x14ac:dyDescent="0.25">
      <c r="F2511" s="1">
        <v>50</v>
      </c>
      <c r="G2511" s="1">
        <v>5.7</v>
      </c>
      <c r="H2511" s="1">
        <v>50</v>
      </c>
      <c r="I2511" s="1">
        <v>5.7</v>
      </c>
      <c r="J2511" s="1" t="s">
        <v>11</v>
      </c>
      <c r="K2511" s="1">
        <f t="shared" si="78"/>
        <v>1.3409355439102753E-4</v>
      </c>
      <c r="L2511" s="1">
        <f t="shared" si="79"/>
        <v>7.6433326002885691E-4</v>
      </c>
    </row>
    <row r="2512" spans="2:12" x14ac:dyDescent="0.25">
      <c r="K2512" s="1">
        <f t="shared" si="78"/>
        <v>0</v>
      </c>
      <c r="L2512" s="1">
        <f t="shared" si="79"/>
        <v>0</v>
      </c>
    </row>
    <row r="2513" spans="2:12" x14ac:dyDescent="0.25">
      <c r="K2513" s="1">
        <f t="shared" si="78"/>
        <v>0</v>
      </c>
      <c r="L2513" s="1">
        <f t="shared" si="79"/>
        <v>0</v>
      </c>
    </row>
    <row r="2514" spans="2:12" x14ac:dyDescent="0.25">
      <c r="B2514" s="1">
        <v>7</v>
      </c>
      <c r="C2514" s="1" t="s">
        <v>392</v>
      </c>
      <c r="D2514" s="1" t="s">
        <v>32</v>
      </c>
      <c r="E2514" s="1" t="s">
        <v>764</v>
      </c>
      <c r="F2514" s="1">
        <v>450</v>
      </c>
      <c r="G2514" s="1">
        <v>3.93</v>
      </c>
      <c r="H2514" s="1">
        <v>450</v>
      </c>
      <c r="I2514" s="1">
        <v>3.93</v>
      </c>
      <c r="J2514" s="1" t="s">
        <v>11</v>
      </c>
      <c r="K2514" s="1">
        <f t="shared" si="78"/>
        <v>1.2068419895192477E-3</v>
      </c>
      <c r="L2514" s="1">
        <f t="shared" si="79"/>
        <v>4.7428890188106441E-3</v>
      </c>
    </row>
    <row r="2515" spans="2:12" x14ac:dyDescent="0.25">
      <c r="F2515" s="1">
        <v>100</v>
      </c>
      <c r="G2515" s="1">
        <v>3.94</v>
      </c>
      <c r="H2515" s="1">
        <v>50</v>
      </c>
      <c r="I2515" s="1">
        <v>3.94</v>
      </c>
      <c r="J2515" s="1" t="s">
        <v>11</v>
      </c>
      <c r="K2515" s="1">
        <f t="shared" si="78"/>
        <v>1.3409355439102753E-4</v>
      </c>
      <c r="L2515" s="1">
        <f t="shared" si="79"/>
        <v>5.2832860430064848E-4</v>
      </c>
    </row>
    <row r="2516" spans="2:12" x14ac:dyDescent="0.25">
      <c r="K2516" s="1">
        <f t="shared" si="78"/>
        <v>0</v>
      </c>
      <c r="L2516" s="1">
        <f t="shared" si="79"/>
        <v>0</v>
      </c>
    </row>
    <row r="2517" spans="2:12" x14ac:dyDescent="0.25">
      <c r="K2517" s="1">
        <f t="shared" si="78"/>
        <v>0</v>
      </c>
      <c r="L2517" s="1">
        <f t="shared" si="79"/>
        <v>0</v>
      </c>
    </row>
    <row r="2518" spans="2:12" x14ac:dyDescent="0.25">
      <c r="B2518" s="1">
        <v>8</v>
      </c>
      <c r="C2518" s="1" t="s">
        <v>393</v>
      </c>
      <c r="D2518" s="1" t="s">
        <v>32</v>
      </c>
      <c r="E2518" s="1" t="s">
        <v>828</v>
      </c>
      <c r="F2518" s="1">
        <v>150</v>
      </c>
      <c r="G2518" s="1">
        <v>5.4</v>
      </c>
      <c r="H2518" s="1">
        <v>150</v>
      </c>
      <c r="I2518" s="1">
        <v>5.4</v>
      </c>
      <c r="J2518" s="1" t="s">
        <v>49</v>
      </c>
      <c r="K2518" s="1">
        <f t="shared" si="78"/>
        <v>4.0228066317308262E-4</v>
      </c>
      <c r="L2518" s="1">
        <f t="shared" si="79"/>
        <v>2.1723155811346462E-3</v>
      </c>
    </row>
    <row r="2519" spans="2:12" x14ac:dyDescent="0.25">
      <c r="F2519" s="1">
        <v>50</v>
      </c>
      <c r="G2519" s="1">
        <v>5.7</v>
      </c>
      <c r="H2519" s="1">
        <v>50</v>
      </c>
      <c r="I2519" s="1">
        <v>5.7</v>
      </c>
      <c r="J2519" s="1" t="s">
        <v>11</v>
      </c>
      <c r="K2519" s="1">
        <f t="shared" si="78"/>
        <v>1.3409355439102753E-4</v>
      </c>
      <c r="L2519" s="1">
        <f t="shared" si="79"/>
        <v>7.6433326002885691E-4</v>
      </c>
    </row>
    <row r="2520" spans="2:12" x14ac:dyDescent="0.25">
      <c r="K2520" s="1">
        <f t="shared" si="78"/>
        <v>0</v>
      </c>
      <c r="L2520" s="1">
        <f t="shared" si="79"/>
        <v>0</v>
      </c>
    </row>
    <row r="2521" spans="2:12" x14ac:dyDescent="0.25">
      <c r="K2521" s="1">
        <f t="shared" si="78"/>
        <v>0</v>
      </c>
      <c r="L2521" s="1">
        <f t="shared" si="79"/>
        <v>0</v>
      </c>
    </row>
    <row r="2522" spans="2:12" x14ac:dyDescent="0.25">
      <c r="B2522" s="1">
        <v>9</v>
      </c>
      <c r="C2522" s="1" t="s">
        <v>394</v>
      </c>
      <c r="D2522" s="1" t="s">
        <v>32</v>
      </c>
      <c r="E2522" s="1" t="s">
        <v>716</v>
      </c>
      <c r="F2522" s="1">
        <v>50</v>
      </c>
      <c r="G2522" s="1">
        <v>3.93</v>
      </c>
      <c r="H2522" s="1">
        <v>50</v>
      </c>
      <c r="I2522" s="1">
        <v>3.93</v>
      </c>
      <c r="J2522" s="1" t="s">
        <v>11</v>
      </c>
      <c r="K2522" s="1">
        <f t="shared" si="78"/>
        <v>1.3409355439102753E-4</v>
      </c>
      <c r="L2522" s="1">
        <f t="shared" si="79"/>
        <v>5.2698766875673817E-4</v>
      </c>
    </row>
    <row r="2523" spans="2:12" x14ac:dyDescent="0.25">
      <c r="F2523" s="1">
        <v>100</v>
      </c>
      <c r="G2523" s="1">
        <v>3.95</v>
      </c>
      <c r="H2523" s="1">
        <v>100</v>
      </c>
      <c r="I2523" s="1">
        <v>3.95</v>
      </c>
      <c r="J2523" s="1" t="s">
        <v>11</v>
      </c>
      <c r="K2523" s="1">
        <f t="shared" si="78"/>
        <v>2.6818710878205506E-4</v>
      </c>
      <c r="L2523" s="1">
        <f t="shared" si="79"/>
        <v>1.0593390796891176E-3</v>
      </c>
    </row>
    <row r="2524" spans="2:12" x14ac:dyDescent="0.25">
      <c r="F2524" s="1">
        <v>275</v>
      </c>
      <c r="G2524" s="1">
        <v>3.98</v>
      </c>
      <c r="H2524" s="1">
        <v>275</v>
      </c>
      <c r="I2524" s="1">
        <v>3.98</v>
      </c>
      <c r="J2524" s="1" t="s">
        <v>11</v>
      </c>
      <c r="K2524" s="1">
        <f t="shared" si="78"/>
        <v>7.3751454915065148E-4</v>
      </c>
      <c r="L2524" s="1">
        <f t="shared" si="79"/>
        <v>2.9353079056195931E-3</v>
      </c>
    </row>
    <row r="2525" spans="2:12" x14ac:dyDescent="0.25">
      <c r="F2525" s="1">
        <v>100</v>
      </c>
      <c r="G2525" s="1">
        <v>4.4000000000000004</v>
      </c>
      <c r="H2525" s="1">
        <v>75</v>
      </c>
      <c r="I2525" s="1">
        <v>4.4000000000000004</v>
      </c>
      <c r="J2525" s="1" t="s">
        <v>11</v>
      </c>
      <c r="K2525" s="1">
        <f t="shared" si="78"/>
        <v>2.0114033158654131E-4</v>
      </c>
      <c r="L2525" s="1">
        <f t="shared" si="79"/>
        <v>8.8501745898078186E-4</v>
      </c>
    </row>
    <row r="2526" spans="2:12" x14ac:dyDescent="0.25">
      <c r="K2526" s="1">
        <f t="shared" si="78"/>
        <v>0</v>
      </c>
      <c r="L2526" s="1">
        <f t="shared" si="79"/>
        <v>0</v>
      </c>
    </row>
    <row r="2527" spans="2:12" x14ac:dyDescent="0.25">
      <c r="K2527" s="1">
        <f t="shared" si="78"/>
        <v>0</v>
      </c>
      <c r="L2527" s="1">
        <f t="shared" si="79"/>
        <v>0</v>
      </c>
    </row>
    <row r="2528" spans="2:12" x14ac:dyDescent="0.25">
      <c r="B2528" s="1">
        <v>10</v>
      </c>
      <c r="C2528" s="1" t="s">
        <v>395</v>
      </c>
      <c r="D2528" s="1" t="s">
        <v>32</v>
      </c>
      <c r="E2528" s="1" t="s">
        <v>829</v>
      </c>
      <c r="F2528" s="1">
        <v>50</v>
      </c>
      <c r="G2528" s="1">
        <v>6.11</v>
      </c>
      <c r="H2528" s="1">
        <v>50</v>
      </c>
      <c r="I2528" s="1">
        <v>6.11</v>
      </c>
      <c r="J2528" s="1" t="s">
        <v>49</v>
      </c>
      <c r="K2528" s="1">
        <f t="shared" si="78"/>
        <v>1.3409355439102753E-4</v>
      </c>
      <c r="L2528" s="1">
        <f t="shared" si="79"/>
        <v>8.193116173291782E-4</v>
      </c>
    </row>
    <row r="2529" spans="2:12" x14ac:dyDescent="0.25">
      <c r="K2529" s="1">
        <f t="shared" si="78"/>
        <v>0</v>
      </c>
      <c r="L2529" s="1">
        <f t="shared" si="79"/>
        <v>0</v>
      </c>
    </row>
    <row r="2530" spans="2:12" x14ac:dyDescent="0.25">
      <c r="K2530" s="1">
        <f t="shared" si="78"/>
        <v>0</v>
      </c>
      <c r="L2530" s="1">
        <f t="shared" si="79"/>
        <v>0</v>
      </c>
    </row>
    <row r="2531" spans="2:12" x14ac:dyDescent="0.25">
      <c r="B2531" s="1">
        <v>11</v>
      </c>
      <c r="C2531" s="1" t="s">
        <v>396</v>
      </c>
      <c r="D2531" s="1" t="s">
        <v>32</v>
      </c>
      <c r="E2531" s="1" t="s">
        <v>720</v>
      </c>
      <c r="F2531" s="1">
        <v>50</v>
      </c>
      <c r="G2531" s="1">
        <v>3.93</v>
      </c>
      <c r="H2531" s="1">
        <v>50</v>
      </c>
      <c r="I2531" s="1">
        <v>3.93</v>
      </c>
      <c r="J2531" s="1" t="s">
        <v>11</v>
      </c>
      <c r="K2531" s="1">
        <f t="shared" si="78"/>
        <v>1.3409355439102753E-4</v>
      </c>
      <c r="L2531" s="1">
        <f t="shared" si="79"/>
        <v>5.2698766875673817E-4</v>
      </c>
    </row>
    <row r="2532" spans="2:12" x14ac:dyDescent="0.25">
      <c r="F2532" s="1">
        <v>100</v>
      </c>
      <c r="G2532" s="1">
        <v>3.95</v>
      </c>
      <c r="H2532" s="1">
        <v>100</v>
      </c>
      <c r="I2532" s="1">
        <v>3.95</v>
      </c>
      <c r="J2532" s="1" t="s">
        <v>11</v>
      </c>
      <c r="K2532" s="1">
        <f t="shared" si="78"/>
        <v>2.6818710878205506E-4</v>
      </c>
      <c r="L2532" s="1">
        <f t="shared" si="79"/>
        <v>1.0593390796891176E-3</v>
      </c>
    </row>
    <row r="2533" spans="2:12" x14ac:dyDescent="0.25">
      <c r="F2533" s="1">
        <v>275</v>
      </c>
      <c r="G2533" s="1">
        <v>3.98</v>
      </c>
      <c r="H2533" s="1">
        <v>275</v>
      </c>
      <c r="I2533" s="1">
        <v>3.98</v>
      </c>
      <c r="J2533" s="1" t="s">
        <v>11</v>
      </c>
      <c r="K2533" s="1">
        <f t="shared" si="78"/>
        <v>7.3751454915065148E-4</v>
      </c>
      <c r="L2533" s="1">
        <f t="shared" si="79"/>
        <v>2.9353079056195931E-3</v>
      </c>
    </row>
    <row r="2534" spans="2:12" x14ac:dyDescent="0.25">
      <c r="F2534" s="1">
        <v>100</v>
      </c>
      <c r="G2534" s="1">
        <v>4.4000000000000004</v>
      </c>
      <c r="H2534" s="1">
        <v>75</v>
      </c>
      <c r="I2534" s="1">
        <v>4.4000000000000004</v>
      </c>
      <c r="J2534" s="1" t="s">
        <v>11</v>
      </c>
      <c r="K2534" s="1">
        <f t="shared" si="78"/>
        <v>2.0114033158654131E-4</v>
      </c>
      <c r="L2534" s="1">
        <f t="shared" si="79"/>
        <v>8.8501745898078186E-4</v>
      </c>
    </row>
    <row r="2535" spans="2:12" x14ac:dyDescent="0.25">
      <c r="K2535" s="1">
        <f t="shared" si="78"/>
        <v>0</v>
      </c>
      <c r="L2535" s="1">
        <f t="shared" si="79"/>
        <v>0</v>
      </c>
    </row>
    <row r="2536" spans="2:12" x14ac:dyDescent="0.25">
      <c r="K2536" s="1">
        <f t="shared" si="78"/>
        <v>0</v>
      </c>
      <c r="L2536" s="1">
        <f t="shared" si="79"/>
        <v>0</v>
      </c>
    </row>
    <row r="2537" spans="2:12" x14ac:dyDescent="0.25">
      <c r="B2537" s="1">
        <v>12</v>
      </c>
      <c r="C2537" s="1" t="s">
        <v>397</v>
      </c>
      <c r="D2537" s="1" t="s">
        <v>32</v>
      </c>
      <c r="E2537" s="1" t="s">
        <v>830</v>
      </c>
      <c r="F2537" s="1">
        <v>25</v>
      </c>
      <c r="G2537" s="1">
        <v>5.7</v>
      </c>
      <c r="H2537" s="1">
        <v>25</v>
      </c>
      <c r="I2537" s="1">
        <v>5.7</v>
      </c>
      <c r="J2537" s="1" t="s">
        <v>11</v>
      </c>
      <c r="K2537" s="1">
        <f t="shared" si="78"/>
        <v>6.7046777195513765E-5</v>
      </c>
      <c r="L2537" s="1">
        <f t="shared" si="79"/>
        <v>3.8216663001442846E-4</v>
      </c>
    </row>
    <row r="2538" spans="2:12" x14ac:dyDescent="0.25">
      <c r="F2538" s="1">
        <v>50</v>
      </c>
      <c r="G2538" s="1">
        <v>5.7</v>
      </c>
      <c r="H2538" s="1">
        <v>50</v>
      </c>
      <c r="I2538" s="1">
        <v>5.7</v>
      </c>
      <c r="J2538" s="1" t="s">
        <v>11</v>
      </c>
      <c r="K2538" s="1">
        <f t="shared" si="78"/>
        <v>1.3409355439102753E-4</v>
      </c>
      <c r="L2538" s="1">
        <f t="shared" si="79"/>
        <v>7.6433326002885691E-4</v>
      </c>
    </row>
    <row r="2539" spans="2:12" x14ac:dyDescent="0.25">
      <c r="K2539" s="1">
        <f t="shared" si="78"/>
        <v>0</v>
      </c>
      <c r="L2539" s="1">
        <f t="shared" si="79"/>
        <v>0</v>
      </c>
    </row>
    <row r="2540" spans="2:12" x14ac:dyDescent="0.25">
      <c r="K2540" s="1">
        <f t="shared" si="78"/>
        <v>0</v>
      </c>
      <c r="L2540" s="1">
        <f t="shared" si="79"/>
        <v>0</v>
      </c>
    </row>
    <row r="2541" spans="2:12" x14ac:dyDescent="0.25">
      <c r="B2541" s="1">
        <v>13</v>
      </c>
      <c r="C2541" s="1" t="s">
        <v>831</v>
      </c>
      <c r="D2541" s="1" t="s">
        <v>32</v>
      </c>
      <c r="E2541" s="1" t="s">
        <v>724</v>
      </c>
      <c r="F2541" s="1">
        <v>100</v>
      </c>
      <c r="G2541" s="1">
        <v>4.4400000000000004</v>
      </c>
      <c r="H2541" s="1">
        <v>100</v>
      </c>
      <c r="I2541" s="1">
        <v>4.4400000000000004</v>
      </c>
      <c r="J2541" s="1" t="s">
        <v>11</v>
      </c>
      <c r="K2541" s="1">
        <f t="shared" si="78"/>
        <v>2.6818710878205506E-4</v>
      </c>
      <c r="L2541" s="1">
        <f t="shared" si="79"/>
        <v>1.1907507629923247E-3</v>
      </c>
    </row>
    <row r="2542" spans="2:12" x14ac:dyDescent="0.25">
      <c r="F2542" s="1">
        <v>200</v>
      </c>
      <c r="G2542" s="1">
        <v>4.4400000000000004</v>
      </c>
      <c r="H2542" s="1">
        <v>200</v>
      </c>
      <c r="I2542" s="1">
        <v>4.4400000000000004</v>
      </c>
      <c r="J2542" s="1" t="s">
        <v>11</v>
      </c>
      <c r="K2542" s="1">
        <f t="shared" si="78"/>
        <v>5.3637421756411012E-4</v>
      </c>
      <c r="L2542" s="1">
        <f t="shared" si="79"/>
        <v>2.3815015259846493E-3</v>
      </c>
    </row>
    <row r="2543" spans="2:12" x14ac:dyDescent="0.25">
      <c r="F2543" s="1">
        <v>275</v>
      </c>
      <c r="G2543" s="1">
        <v>4.4400000000000004</v>
      </c>
      <c r="H2543" s="1">
        <v>200</v>
      </c>
      <c r="I2543" s="1">
        <v>4.4400000000000004</v>
      </c>
      <c r="J2543" s="1" t="s">
        <v>11</v>
      </c>
      <c r="K2543" s="1">
        <f t="shared" si="78"/>
        <v>5.3637421756411012E-4</v>
      </c>
      <c r="L2543" s="1">
        <f t="shared" si="79"/>
        <v>2.3815015259846493E-3</v>
      </c>
    </row>
    <row r="2544" spans="2:12" x14ac:dyDescent="0.25">
      <c r="K2544" s="1">
        <f t="shared" si="78"/>
        <v>0</v>
      </c>
      <c r="L2544" s="1">
        <f t="shared" si="79"/>
        <v>0</v>
      </c>
    </row>
    <row r="2545" spans="2:12" x14ac:dyDescent="0.25">
      <c r="K2545" s="1">
        <f t="shared" si="78"/>
        <v>0</v>
      </c>
      <c r="L2545" s="1">
        <f t="shared" si="79"/>
        <v>0</v>
      </c>
    </row>
    <row r="2546" spans="2:12" x14ac:dyDescent="0.25">
      <c r="B2546" s="1">
        <v>14</v>
      </c>
      <c r="C2546" s="1" t="s">
        <v>832</v>
      </c>
      <c r="D2546" s="1" t="s">
        <v>32</v>
      </c>
      <c r="E2546" s="1" t="s">
        <v>833</v>
      </c>
      <c r="F2546" s="1">
        <v>50</v>
      </c>
      <c r="G2546" s="1">
        <v>6.29</v>
      </c>
      <c r="H2546" s="1">
        <v>50</v>
      </c>
      <c r="I2546" s="1">
        <v>6.29</v>
      </c>
      <c r="J2546" s="1" t="s">
        <v>49</v>
      </c>
      <c r="K2546" s="1">
        <f t="shared" si="78"/>
        <v>1.3409355439102753E-4</v>
      </c>
      <c r="L2546" s="1">
        <f t="shared" si="79"/>
        <v>8.4344845711956313E-4</v>
      </c>
    </row>
    <row r="2547" spans="2:12" x14ac:dyDescent="0.25">
      <c r="K2547" s="1">
        <f t="shared" si="78"/>
        <v>0</v>
      </c>
      <c r="L2547" s="1">
        <f t="shared" si="79"/>
        <v>0</v>
      </c>
    </row>
    <row r="2548" spans="2:12" x14ac:dyDescent="0.25">
      <c r="K2548" s="1">
        <f t="shared" si="78"/>
        <v>0</v>
      </c>
      <c r="L2548" s="1">
        <f t="shared" si="79"/>
        <v>0</v>
      </c>
    </row>
    <row r="2549" spans="2:12" x14ac:dyDescent="0.25">
      <c r="B2549" s="1">
        <v>15</v>
      </c>
      <c r="C2549" s="1" t="s">
        <v>834</v>
      </c>
      <c r="D2549" s="1" t="s">
        <v>32</v>
      </c>
      <c r="E2549" s="1" t="s">
        <v>728</v>
      </c>
      <c r="F2549" s="1">
        <v>100</v>
      </c>
      <c r="G2549" s="1">
        <v>4.43</v>
      </c>
      <c r="H2549" s="1">
        <v>100</v>
      </c>
      <c r="I2549" s="1">
        <v>4.43</v>
      </c>
      <c r="J2549" s="1" t="s">
        <v>11</v>
      </c>
      <c r="K2549" s="1">
        <f t="shared" si="78"/>
        <v>2.6818710878205506E-4</v>
      </c>
      <c r="L2549" s="1">
        <f t="shared" si="79"/>
        <v>1.1880688919045038E-3</v>
      </c>
    </row>
    <row r="2550" spans="2:12" x14ac:dyDescent="0.25">
      <c r="F2550" s="1">
        <v>200</v>
      </c>
      <c r="G2550" s="1">
        <v>4.43</v>
      </c>
      <c r="H2550" s="1">
        <v>200</v>
      </c>
      <c r="I2550" s="1">
        <v>4.43</v>
      </c>
      <c r="J2550" s="1" t="s">
        <v>11</v>
      </c>
      <c r="K2550" s="1">
        <f t="shared" si="78"/>
        <v>5.3637421756411012E-4</v>
      </c>
      <c r="L2550" s="1">
        <f t="shared" si="79"/>
        <v>2.3761377838090077E-3</v>
      </c>
    </row>
    <row r="2551" spans="2:12" x14ac:dyDescent="0.25">
      <c r="F2551" s="1">
        <v>70</v>
      </c>
      <c r="G2551" s="1">
        <v>4.43</v>
      </c>
      <c r="H2551" s="1">
        <v>70</v>
      </c>
      <c r="I2551" s="1">
        <v>4.43</v>
      </c>
      <c r="J2551" s="1" t="s">
        <v>11</v>
      </c>
      <c r="K2551" s="1">
        <f t="shared" si="78"/>
        <v>1.8773097614743854E-4</v>
      </c>
      <c r="L2551" s="1">
        <f t="shared" si="79"/>
        <v>8.3164822433315268E-4</v>
      </c>
    </row>
    <row r="2552" spans="2:12" x14ac:dyDescent="0.25">
      <c r="F2552" s="1">
        <v>275</v>
      </c>
      <c r="G2552" s="1">
        <v>4.45</v>
      </c>
      <c r="H2552" s="1">
        <v>130</v>
      </c>
      <c r="I2552" s="1">
        <v>4.45</v>
      </c>
      <c r="J2552" s="1" t="s">
        <v>11</v>
      </c>
      <c r="K2552" s="1">
        <f t="shared" si="78"/>
        <v>3.4864324141667158E-4</v>
      </c>
      <c r="L2552" s="1">
        <f t="shared" si="79"/>
        <v>1.5514624243041886E-3</v>
      </c>
    </row>
    <row r="2553" spans="2:12" x14ac:dyDescent="0.25">
      <c r="K2553" s="1">
        <f t="shared" si="78"/>
        <v>0</v>
      </c>
      <c r="L2553" s="1">
        <f t="shared" si="79"/>
        <v>0</v>
      </c>
    </row>
    <row r="2554" spans="2:12" x14ac:dyDescent="0.25">
      <c r="K2554" s="1">
        <f t="shared" si="78"/>
        <v>0</v>
      </c>
      <c r="L2554" s="1">
        <f t="shared" si="79"/>
        <v>0</v>
      </c>
    </row>
    <row r="2555" spans="2:12" x14ac:dyDescent="0.25">
      <c r="B2555" s="1">
        <v>16</v>
      </c>
      <c r="C2555" s="1" t="s">
        <v>835</v>
      </c>
      <c r="D2555" s="1" t="s">
        <v>32</v>
      </c>
      <c r="E2555" s="1" t="s">
        <v>836</v>
      </c>
      <c r="F2555" s="1">
        <v>50</v>
      </c>
      <c r="G2555" s="1">
        <v>6.29</v>
      </c>
      <c r="H2555" s="1">
        <v>50</v>
      </c>
      <c r="I2555" s="1">
        <v>6.29</v>
      </c>
      <c r="J2555" s="1" t="s">
        <v>49</v>
      </c>
      <c r="K2555" s="1">
        <f t="shared" si="78"/>
        <v>1.3409355439102753E-4</v>
      </c>
      <c r="L2555" s="1">
        <f t="shared" si="79"/>
        <v>8.4344845711956313E-4</v>
      </c>
    </row>
    <row r="2556" spans="2:12" x14ac:dyDescent="0.25">
      <c r="B2556" s="1">
        <v>1</v>
      </c>
      <c r="C2556" s="1" t="s">
        <v>837</v>
      </c>
      <c r="D2556" s="1" t="s">
        <v>25</v>
      </c>
      <c r="E2556" s="1" t="s">
        <v>838</v>
      </c>
      <c r="F2556" s="1">
        <v>100</v>
      </c>
      <c r="G2556" s="1">
        <v>4.9800000000000004</v>
      </c>
      <c r="H2556" s="1">
        <v>100</v>
      </c>
      <c r="I2556" s="1">
        <v>4.9800000000000004</v>
      </c>
      <c r="J2556" s="1" t="s">
        <v>11</v>
      </c>
      <c r="K2556" s="1">
        <f t="shared" si="78"/>
        <v>2.6818710878205506E-4</v>
      </c>
      <c r="L2556" s="1">
        <f t="shared" si="79"/>
        <v>1.3355718017346342E-3</v>
      </c>
    </row>
    <row r="2557" spans="2:12" x14ac:dyDescent="0.25">
      <c r="F2557" s="1">
        <v>300</v>
      </c>
      <c r="G2557" s="1">
        <v>4.9800000000000004</v>
      </c>
      <c r="H2557" s="1">
        <v>300</v>
      </c>
      <c r="I2557" s="1">
        <v>4.9800000000000004</v>
      </c>
      <c r="J2557" s="1" t="s">
        <v>11</v>
      </c>
      <c r="K2557" s="1">
        <f t="shared" si="78"/>
        <v>8.0456132634616523E-4</v>
      </c>
      <c r="L2557" s="1">
        <f t="shared" si="79"/>
        <v>4.0067154052039035E-3</v>
      </c>
    </row>
    <row r="2558" spans="2:12" x14ac:dyDescent="0.25">
      <c r="K2558" s="1">
        <f t="shared" si="78"/>
        <v>0</v>
      </c>
      <c r="L2558" s="1">
        <f t="shared" si="79"/>
        <v>0</v>
      </c>
    </row>
    <row r="2559" spans="2:12" x14ac:dyDescent="0.25">
      <c r="K2559" s="1">
        <f t="shared" si="78"/>
        <v>0</v>
      </c>
      <c r="L2559" s="1">
        <f t="shared" si="79"/>
        <v>0</v>
      </c>
    </row>
    <row r="2560" spans="2:12" x14ac:dyDescent="0.25">
      <c r="B2560" s="1">
        <v>2</v>
      </c>
      <c r="C2560" s="1" t="s">
        <v>839</v>
      </c>
      <c r="D2560" s="1" t="s">
        <v>25</v>
      </c>
      <c r="E2560" s="1" t="s">
        <v>840</v>
      </c>
      <c r="F2560" s="1">
        <v>10</v>
      </c>
      <c r="G2560" s="1">
        <v>5.75</v>
      </c>
      <c r="H2560" s="1">
        <v>10</v>
      </c>
      <c r="I2560" s="1">
        <v>5.75</v>
      </c>
      <c r="J2560" s="1" t="s">
        <v>49</v>
      </c>
      <c r="K2560" s="1">
        <f t="shared" si="78"/>
        <v>2.6818710878205507E-5</v>
      </c>
      <c r="L2560" s="1">
        <f t="shared" si="79"/>
        <v>1.5420758754968166E-4</v>
      </c>
    </row>
    <row r="2561" spans="2:12" x14ac:dyDescent="0.25">
      <c r="K2561" s="1">
        <f t="shared" si="78"/>
        <v>0</v>
      </c>
      <c r="L2561" s="1">
        <f t="shared" si="79"/>
        <v>0</v>
      </c>
    </row>
    <row r="2562" spans="2:12" x14ac:dyDescent="0.25">
      <c r="K2562" s="1">
        <f t="shared" si="78"/>
        <v>0</v>
      </c>
      <c r="L2562" s="1">
        <f t="shared" si="79"/>
        <v>0</v>
      </c>
    </row>
    <row r="2563" spans="2:12" x14ac:dyDescent="0.25">
      <c r="B2563" s="1">
        <v>3</v>
      </c>
      <c r="C2563" s="1" t="s">
        <v>841</v>
      </c>
      <c r="D2563" s="1" t="s">
        <v>9</v>
      </c>
      <c r="E2563" s="1" t="s">
        <v>842</v>
      </c>
      <c r="F2563" s="1">
        <v>300</v>
      </c>
      <c r="G2563" s="1">
        <v>4.9800000000000004</v>
      </c>
      <c r="H2563" s="1">
        <v>300</v>
      </c>
      <c r="I2563" s="1">
        <v>4.9800000000000004</v>
      </c>
      <c r="J2563" s="1" t="s">
        <v>11</v>
      </c>
      <c r="K2563" s="1">
        <f t="shared" ref="K2563:K2626" si="80">H2563/$H$6417</f>
        <v>8.0456132634616523E-4</v>
      </c>
      <c r="L2563" s="1">
        <f t="shared" si="79"/>
        <v>4.0067154052039035E-3</v>
      </c>
    </row>
    <row r="2564" spans="2:12" x14ac:dyDescent="0.25">
      <c r="K2564" s="1">
        <f t="shared" si="80"/>
        <v>0</v>
      </c>
      <c r="L2564" s="1">
        <f t="shared" ref="L2564:L2627" si="81">K2564*I2564</f>
        <v>0</v>
      </c>
    </row>
    <row r="2565" spans="2:12" x14ac:dyDescent="0.25">
      <c r="K2565" s="1">
        <f t="shared" si="80"/>
        <v>0</v>
      </c>
      <c r="L2565" s="1">
        <f t="shared" si="81"/>
        <v>0</v>
      </c>
    </row>
    <row r="2566" spans="2:12" x14ac:dyDescent="0.25">
      <c r="B2566" s="1">
        <v>4</v>
      </c>
      <c r="C2566" s="1" t="s">
        <v>843</v>
      </c>
      <c r="D2566" s="1" t="s">
        <v>9</v>
      </c>
      <c r="E2566" s="1" t="s">
        <v>844</v>
      </c>
      <c r="F2566" s="1">
        <v>10</v>
      </c>
      <c r="G2566" s="1">
        <v>5.75</v>
      </c>
      <c r="H2566" s="1">
        <v>10</v>
      </c>
      <c r="I2566" s="1">
        <v>5.75</v>
      </c>
      <c r="J2566" s="1" t="s">
        <v>49</v>
      </c>
      <c r="K2566" s="1">
        <f t="shared" si="80"/>
        <v>2.6818710878205507E-5</v>
      </c>
      <c r="L2566" s="1">
        <f t="shared" si="81"/>
        <v>1.5420758754968166E-4</v>
      </c>
    </row>
    <row r="2567" spans="2:12" x14ac:dyDescent="0.25">
      <c r="B2567" s="1">
        <v>1</v>
      </c>
      <c r="C2567" s="1" t="s">
        <v>845</v>
      </c>
      <c r="D2567" s="1" t="s">
        <v>32</v>
      </c>
      <c r="E2567" s="1" t="s">
        <v>846</v>
      </c>
      <c r="F2567" s="1">
        <v>100</v>
      </c>
      <c r="G2567" s="1">
        <v>6.87</v>
      </c>
      <c r="H2567" s="1">
        <v>100</v>
      </c>
      <c r="I2567" s="1">
        <v>6.87</v>
      </c>
      <c r="J2567" s="1" t="s">
        <v>11</v>
      </c>
      <c r="K2567" s="1">
        <f t="shared" si="80"/>
        <v>2.6818710878205506E-4</v>
      </c>
      <c r="L2567" s="1">
        <f t="shared" si="81"/>
        <v>1.8424454373327183E-3</v>
      </c>
    </row>
    <row r="2568" spans="2:12" x14ac:dyDescent="0.25">
      <c r="F2568" s="1">
        <v>50</v>
      </c>
      <c r="G2568" s="1">
        <v>6.87</v>
      </c>
      <c r="H2568" s="1">
        <v>50</v>
      </c>
      <c r="I2568" s="1">
        <v>6.87</v>
      </c>
      <c r="J2568" s="1" t="s">
        <v>11</v>
      </c>
      <c r="K2568" s="1">
        <f t="shared" si="80"/>
        <v>1.3409355439102753E-4</v>
      </c>
      <c r="L2568" s="1">
        <f t="shared" si="81"/>
        <v>9.2122271866635914E-4</v>
      </c>
    </row>
    <row r="2569" spans="2:12" x14ac:dyDescent="0.25">
      <c r="K2569" s="1">
        <f t="shared" si="80"/>
        <v>0</v>
      </c>
      <c r="L2569" s="1">
        <f t="shared" si="81"/>
        <v>0</v>
      </c>
    </row>
    <row r="2570" spans="2:12" x14ac:dyDescent="0.25">
      <c r="K2570" s="1">
        <f t="shared" si="80"/>
        <v>0</v>
      </c>
      <c r="L2570" s="1">
        <f t="shared" si="81"/>
        <v>0</v>
      </c>
    </row>
    <row r="2571" spans="2:12" x14ac:dyDescent="0.25">
      <c r="B2571" s="1">
        <v>2</v>
      </c>
      <c r="C2571" s="1" t="s">
        <v>845</v>
      </c>
      <c r="D2571" s="1" t="s">
        <v>13</v>
      </c>
      <c r="E2571" s="1" t="s">
        <v>847</v>
      </c>
      <c r="F2571" s="1">
        <v>50</v>
      </c>
      <c r="G2571" s="1">
        <v>5.31</v>
      </c>
      <c r="H2571" s="1">
        <v>50</v>
      </c>
      <c r="I2571" s="1">
        <v>5.31</v>
      </c>
      <c r="J2571" s="1" t="s">
        <v>49</v>
      </c>
      <c r="K2571" s="1">
        <f t="shared" si="80"/>
        <v>1.3409355439102753E-4</v>
      </c>
      <c r="L2571" s="1">
        <f t="shared" si="81"/>
        <v>7.1203677381635614E-4</v>
      </c>
    </row>
    <row r="2572" spans="2:12" x14ac:dyDescent="0.25">
      <c r="F2572" s="1">
        <v>50</v>
      </c>
      <c r="G2572" s="1">
        <v>6</v>
      </c>
      <c r="H2572" s="1">
        <v>50</v>
      </c>
      <c r="I2572" s="1">
        <v>6</v>
      </c>
      <c r="J2572" s="1" t="s">
        <v>49</v>
      </c>
      <c r="K2572" s="1">
        <f t="shared" si="80"/>
        <v>1.3409355439102753E-4</v>
      </c>
      <c r="L2572" s="1">
        <f t="shared" si="81"/>
        <v>8.0456132634616523E-4</v>
      </c>
    </row>
    <row r="2573" spans="2:12" x14ac:dyDescent="0.25">
      <c r="F2573" s="1">
        <v>150</v>
      </c>
      <c r="G2573" s="1">
        <v>6.3</v>
      </c>
      <c r="H2573" s="1">
        <v>50</v>
      </c>
      <c r="I2573" s="1">
        <v>6.3</v>
      </c>
      <c r="J2573" s="1" t="s">
        <v>49</v>
      </c>
      <c r="K2573" s="1">
        <f t="shared" si="80"/>
        <v>1.3409355439102753E-4</v>
      </c>
      <c r="L2573" s="1">
        <f t="shared" si="81"/>
        <v>8.4478939266347344E-4</v>
      </c>
    </row>
    <row r="2574" spans="2:12" x14ac:dyDescent="0.25">
      <c r="K2574" s="1">
        <f t="shared" si="80"/>
        <v>0</v>
      </c>
      <c r="L2574" s="1">
        <f t="shared" si="81"/>
        <v>0</v>
      </c>
    </row>
    <row r="2575" spans="2:12" x14ac:dyDescent="0.25">
      <c r="K2575" s="1">
        <f t="shared" si="80"/>
        <v>0</v>
      </c>
      <c r="L2575" s="1">
        <f t="shared" si="81"/>
        <v>0</v>
      </c>
    </row>
    <row r="2576" spans="2:12" x14ac:dyDescent="0.25">
      <c r="B2576" s="1">
        <v>3</v>
      </c>
      <c r="C2576" s="1" t="s">
        <v>845</v>
      </c>
      <c r="D2576" s="1" t="s">
        <v>9</v>
      </c>
      <c r="E2576" s="1" t="s">
        <v>848</v>
      </c>
      <c r="F2576" s="1">
        <v>100</v>
      </c>
      <c r="G2576" s="1">
        <v>6.87</v>
      </c>
      <c r="H2576" s="1">
        <v>100</v>
      </c>
      <c r="I2576" s="1">
        <v>6.87</v>
      </c>
      <c r="J2576" s="1" t="s">
        <v>11</v>
      </c>
      <c r="K2576" s="1">
        <f t="shared" si="80"/>
        <v>2.6818710878205506E-4</v>
      </c>
      <c r="L2576" s="1">
        <f t="shared" si="81"/>
        <v>1.8424454373327183E-3</v>
      </c>
    </row>
    <row r="2577" spans="2:12" x14ac:dyDescent="0.25">
      <c r="F2577" s="1">
        <v>200</v>
      </c>
      <c r="G2577" s="1">
        <v>6.87</v>
      </c>
      <c r="H2577" s="1">
        <v>200</v>
      </c>
      <c r="I2577" s="1">
        <v>6.87</v>
      </c>
      <c r="J2577" s="1" t="s">
        <v>11</v>
      </c>
      <c r="K2577" s="1">
        <f t="shared" si="80"/>
        <v>5.3637421756411012E-4</v>
      </c>
      <c r="L2577" s="1">
        <f t="shared" si="81"/>
        <v>3.6848908746654366E-3</v>
      </c>
    </row>
    <row r="2578" spans="2:12" x14ac:dyDescent="0.25">
      <c r="K2578" s="1">
        <f t="shared" si="80"/>
        <v>0</v>
      </c>
      <c r="L2578" s="1">
        <f t="shared" si="81"/>
        <v>0</v>
      </c>
    </row>
    <row r="2579" spans="2:12" x14ac:dyDescent="0.25">
      <c r="K2579" s="1">
        <f t="shared" si="80"/>
        <v>0</v>
      </c>
      <c r="L2579" s="1">
        <f t="shared" si="81"/>
        <v>0</v>
      </c>
    </row>
    <row r="2580" spans="2:12" x14ac:dyDescent="0.25">
      <c r="B2580" s="1">
        <v>4</v>
      </c>
      <c r="C2580" s="1" t="s">
        <v>845</v>
      </c>
      <c r="D2580" s="1" t="s">
        <v>47</v>
      </c>
      <c r="E2580" s="1" t="s">
        <v>849</v>
      </c>
      <c r="K2580" s="1">
        <f t="shared" si="80"/>
        <v>0</v>
      </c>
      <c r="L2580" s="1">
        <f t="shared" si="81"/>
        <v>0</v>
      </c>
    </row>
    <row r="2581" spans="2:12" x14ac:dyDescent="0.25">
      <c r="K2581" s="1">
        <f t="shared" si="80"/>
        <v>0</v>
      </c>
      <c r="L2581" s="1">
        <f t="shared" si="81"/>
        <v>0</v>
      </c>
    </row>
    <row r="2582" spans="2:12" x14ac:dyDescent="0.25">
      <c r="K2582" s="1">
        <f t="shared" si="80"/>
        <v>0</v>
      </c>
      <c r="L2582" s="1">
        <f t="shared" si="81"/>
        <v>0</v>
      </c>
    </row>
    <row r="2583" spans="2:12" x14ac:dyDescent="0.25">
      <c r="B2583" s="1">
        <v>5</v>
      </c>
      <c r="C2583" s="1" t="s">
        <v>845</v>
      </c>
      <c r="D2583" s="1" t="s">
        <v>22</v>
      </c>
      <c r="E2583" s="1" t="s">
        <v>850</v>
      </c>
      <c r="F2583" s="1">
        <v>200</v>
      </c>
      <c r="G2583" s="1">
        <v>4.5</v>
      </c>
      <c r="H2583" s="1">
        <v>200</v>
      </c>
      <c r="I2583" s="1">
        <v>4.5</v>
      </c>
      <c r="J2583" s="1" t="s">
        <v>49</v>
      </c>
      <c r="K2583" s="1">
        <f t="shared" si="80"/>
        <v>5.3637421756411012E-4</v>
      </c>
      <c r="L2583" s="1">
        <f t="shared" si="81"/>
        <v>2.4136839790384955E-3</v>
      </c>
    </row>
    <row r="2584" spans="2:12" x14ac:dyDescent="0.25">
      <c r="F2584" s="1">
        <v>50</v>
      </c>
      <c r="G2584" s="1">
        <v>4.5</v>
      </c>
      <c r="H2584" s="1">
        <v>50</v>
      </c>
      <c r="I2584" s="1">
        <v>4.5</v>
      </c>
      <c r="J2584" s="1" t="s">
        <v>11</v>
      </c>
      <c r="K2584" s="1">
        <f t="shared" si="80"/>
        <v>1.3409355439102753E-4</v>
      </c>
      <c r="L2584" s="1">
        <f t="shared" si="81"/>
        <v>6.0342099475962387E-4</v>
      </c>
    </row>
    <row r="2585" spans="2:12" x14ac:dyDescent="0.25">
      <c r="K2585" s="1">
        <f t="shared" si="80"/>
        <v>0</v>
      </c>
      <c r="L2585" s="1">
        <f t="shared" si="81"/>
        <v>0</v>
      </c>
    </row>
    <row r="2586" spans="2:12" x14ac:dyDescent="0.25">
      <c r="K2586" s="1">
        <f t="shared" si="80"/>
        <v>0</v>
      </c>
      <c r="L2586" s="1">
        <f t="shared" si="81"/>
        <v>0</v>
      </c>
    </row>
    <row r="2587" spans="2:12" x14ac:dyDescent="0.25">
      <c r="B2587" s="1">
        <v>6</v>
      </c>
      <c r="C2587" s="1" t="s">
        <v>845</v>
      </c>
      <c r="D2587" s="1" t="s">
        <v>9</v>
      </c>
      <c r="E2587" s="1" t="s">
        <v>851</v>
      </c>
      <c r="F2587" s="1">
        <v>50</v>
      </c>
      <c r="G2587" s="1">
        <v>6.83</v>
      </c>
      <c r="H2587" s="1">
        <v>50</v>
      </c>
      <c r="I2587" s="1">
        <v>6.83</v>
      </c>
      <c r="J2587" s="1" t="s">
        <v>49</v>
      </c>
      <c r="K2587" s="1">
        <f t="shared" si="80"/>
        <v>1.3409355439102753E-4</v>
      </c>
      <c r="L2587" s="1">
        <f t="shared" si="81"/>
        <v>9.1585897649071801E-4</v>
      </c>
    </row>
    <row r="2588" spans="2:12" x14ac:dyDescent="0.25">
      <c r="F2588" s="1">
        <v>200</v>
      </c>
      <c r="G2588" s="1">
        <v>6.83</v>
      </c>
      <c r="H2588" s="1">
        <v>200</v>
      </c>
      <c r="I2588" s="1">
        <v>6.83</v>
      </c>
      <c r="J2588" s="1" t="s">
        <v>11</v>
      </c>
      <c r="K2588" s="1">
        <f t="shared" si="80"/>
        <v>5.3637421756411012E-4</v>
      </c>
      <c r="L2588" s="1">
        <f t="shared" si="81"/>
        <v>3.663435905962872E-3</v>
      </c>
    </row>
    <row r="2589" spans="2:12" x14ac:dyDescent="0.25">
      <c r="K2589" s="1">
        <f t="shared" si="80"/>
        <v>0</v>
      </c>
      <c r="L2589" s="1">
        <f t="shared" si="81"/>
        <v>0</v>
      </c>
    </row>
    <row r="2590" spans="2:12" x14ac:dyDescent="0.25">
      <c r="K2590" s="1">
        <f t="shared" si="80"/>
        <v>0</v>
      </c>
      <c r="L2590" s="1">
        <f t="shared" si="81"/>
        <v>0</v>
      </c>
    </row>
    <row r="2591" spans="2:12" x14ac:dyDescent="0.25">
      <c r="B2591" s="1">
        <v>7</v>
      </c>
      <c r="C2591" s="1" t="s">
        <v>845</v>
      </c>
      <c r="D2591" s="1" t="s">
        <v>45</v>
      </c>
      <c r="E2591" s="1" t="s">
        <v>852</v>
      </c>
      <c r="F2591" s="1">
        <v>50</v>
      </c>
      <c r="G2591" s="1">
        <v>5.5</v>
      </c>
      <c r="H2591" s="1">
        <v>50</v>
      </c>
      <c r="I2591" s="1">
        <v>5.5</v>
      </c>
      <c r="J2591" s="1" t="s">
        <v>49</v>
      </c>
      <c r="K2591" s="1">
        <f t="shared" si="80"/>
        <v>1.3409355439102753E-4</v>
      </c>
      <c r="L2591" s="1">
        <f t="shared" si="81"/>
        <v>7.3751454915065137E-4</v>
      </c>
    </row>
    <row r="2592" spans="2:12" x14ac:dyDescent="0.25">
      <c r="K2592" s="1">
        <f t="shared" si="80"/>
        <v>0</v>
      </c>
      <c r="L2592" s="1">
        <f t="shared" si="81"/>
        <v>0</v>
      </c>
    </row>
    <row r="2593" spans="2:12" x14ac:dyDescent="0.25">
      <c r="K2593" s="1">
        <f t="shared" si="80"/>
        <v>0</v>
      </c>
      <c r="L2593" s="1">
        <f t="shared" si="81"/>
        <v>0</v>
      </c>
    </row>
    <row r="2594" spans="2:12" x14ac:dyDescent="0.25">
      <c r="B2594" s="1">
        <v>8</v>
      </c>
      <c r="C2594" s="1" t="s">
        <v>845</v>
      </c>
      <c r="D2594" s="1" t="s">
        <v>47</v>
      </c>
      <c r="E2594" s="1" t="s">
        <v>853</v>
      </c>
      <c r="F2594" s="1">
        <v>100</v>
      </c>
      <c r="G2594" s="1">
        <v>5</v>
      </c>
      <c r="H2594" s="1">
        <v>100</v>
      </c>
      <c r="I2594" s="1">
        <v>5</v>
      </c>
      <c r="J2594" s="1" t="s">
        <v>49</v>
      </c>
      <c r="K2594" s="1">
        <f t="shared" si="80"/>
        <v>2.6818710878205506E-4</v>
      </c>
      <c r="L2594" s="1">
        <f t="shared" si="81"/>
        <v>1.3409355439102752E-3</v>
      </c>
    </row>
    <row r="2595" spans="2:12" x14ac:dyDescent="0.25">
      <c r="K2595" s="1">
        <f t="shared" si="80"/>
        <v>0</v>
      </c>
      <c r="L2595" s="1">
        <f t="shared" si="81"/>
        <v>0</v>
      </c>
    </row>
    <row r="2596" spans="2:12" x14ac:dyDescent="0.25">
      <c r="K2596" s="1">
        <f t="shared" si="80"/>
        <v>0</v>
      </c>
      <c r="L2596" s="1">
        <f t="shared" si="81"/>
        <v>0</v>
      </c>
    </row>
    <row r="2597" spans="2:12" x14ac:dyDescent="0.25">
      <c r="B2597" s="1">
        <v>9</v>
      </c>
      <c r="C2597" s="1" t="s">
        <v>845</v>
      </c>
      <c r="D2597" s="1" t="s">
        <v>9</v>
      </c>
      <c r="E2597" s="1" t="s">
        <v>854</v>
      </c>
      <c r="F2597" s="1">
        <v>150</v>
      </c>
      <c r="G2597" s="1">
        <v>6.5</v>
      </c>
      <c r="H2597" s="1">
        <v>150</v>
      </c>
      <c r="I2597" s="1">
        <v>6.5</v>
      </c>
      <c r="J2597" s="1" t="s">
        <v>49</v>
      </c>
      <c r="K2597" s="1">
        <f t="shared" si="80"/>
        <v>4.0228066317308262E-4</v>
      </c>
      <c r="L2597" s="1">
        <f t="shared" si="81"/>
        <v>2.6148243106250369E-3</v>
      </c>
    </row>
    <row r="2598" spans="2:12" x14ac:dyDescent="0.25">
      <c r="F2598" s="1">
        <v>200</v>
      </c>
      <c r="G2598" s="1">
        <v>6.5</v>
      </c>
      <c r="H2598" s="1">
        <v>150</v>
      </c>
      <c r="I2598" s="1">
        <v>6.5</v>
      </c>
      <c r="J2598" s="1" t="s">
        <v>11</v>
      </c>
      <c r="K2598" s="1">
        <f t="shared" si="80"/>
        <v>4.0228066317308262E-4</v>
      </c>
      <c r="L2598" s="1">
        <f t="shared" si="81"/>
        <v>2.6148243106250369E-3</v>
      </c>
    </row>
    <row r="2599" spans="2:12" x14ac:dyDescent="0.25">
      <c r="K2599" s="1">
        <f t="shared" si="80"/>
        <v>0</v>
      </c>
      <c r="L2599" s="1">
        <f t="shared" si="81"/>
        <v>0</v>
      </c>
    </row>
    <row r="2600" spans="2:12" x14ac:dyDescent="0.25">
      <c r="K2600" s="1">
        <f t="shared" si="80"/>
        <v>0</v>
      </c>
      <c r="L2600" s="1">
        <f t="shared" si="81"/>
        <v>0</v>
      </c>
    </row>
    <row r="2601" spans="2:12" x14ac:dyDescent="0.25">
      <c r="B2601" s="1">
        <v>10</v>
      </c>
      <c r="C2601" s="1" t="s">
        <v>845</v>
      </c>
      <c r="D2601" s="1" t="s">
        <v>47</v>
      </c>
      <c r="E2601" s="1" t="s">
        <v>855</v>
      </c>
      <c r="F2601" s="1">
        <v>100</v>
      </c>
      <c r="G2601" s="1">
        <v>4.2300000000000004</v>
      </c>
      <c r="H2601" s="1">
        <v>100</v>
      </c>
      <c r="I2601" s="1">
        <v>4.2300000000000004</v>
      </c>
      <c r="J2601" s="1" t="s">
        <v>11</v>
      </c>
      <c r="K2601" s="1">
        <f t="shared" si="80"/>
        <v>2.6818710878205506E-4</v>
      </c>
      <c r="L2601" s="1">
        <f t="shared" si="81"/>
        <v>1.134431470148093E-3</v>
      </c>
    </row>
    <row r="2602" spans="2:12" x14ac:dyDescent="0.25">
      <c r="K2602" s="1">
        <f t="shared" si="80"/>
        <v>0</v>
      </c>
      <c r="L2602" s="1">
        <f t="shared" si="81"/>
        <v>0</v>
      </c>
    </row>
    <row r="2603" spans="2:12" x14ac:dyDescent="0.25">
      <c r="K2603" s="1">
        <f t="shared" si="80"/>
        <v>0</v>
      </c>
      <c r="L2603" s="1">
        <f t="shared" si="81"/>
        <v>0</v>
      </c>
    </row>
    <row r="2604" spans="2:12" x14ac:dyDescent="0.25">
      <c r="B2604" s="1">
        <v>11</v>
      </c>
      <c r="C2604" s="1" t="s">
        <v>845</v>
      </c>
      <c r="D2604" s="1" t="s">
        <v>9</v>
      </c>
      <c r="E2604" s="1" t="s">
        <v>856</v>
      </c>
      <c r="F2604" s="1">
        <v>200</v>
      </c>
      <c r="G2604" s="1">
        <v>6.2</v>
      </c>
      <c r="H2604" s="1">
        <v>200</v>
      </c>
      <c r="I2604" s="1">
        <v>6.2</v>
      </c>
      <c r="J2604" s="1" t="s">
        <v>49</v>
      </c>
      <c r="K2604" s="1">
        <f t="shared" si="80"/>
        <v>5.3637421756411012E-4</v>
      </c>
      <c r="L2604" s="1">
        <f t="shared" si="81"/>
        <v>3.3255201488974827E-3</v>
      </c>
    </row>
    <row r="2605" spans="2:12" x14ac:dyDescent="0.25">
      <c r="F2605" s="1">
        <v>150</v>
      </c>
      <c r="G2605" s="1">
        <v>6.5</v>
      </c>
      <c r="H2605" s="1">
        <v>100</v>
      </c>
      <c r="I2605" s="1">
        <v>6.5</v>
      </c>
      <c r="J2605" s="1" t="s">
        <v>49</v>
      </c>
      <c r="K2605" s="1">
        <f t="shared" si="80"/>
        <v>2.6818710878205506E-4</v>
      </c>
      <c r="L2605" s="1">
        <f t="shared" si="81"/>
        <v>1.743216207083358E-3</v>
      </c>
    </row>
    <row r="2606" spans="2:12" x14ac:dyDescent="0.25">
      <c r="K2606" s="1">
        <f t="shared" si="80"/>
        <v>0</v>
      </c>
      <c r="L2606" s="1">
        <f t="shared" si="81"/>
        <v>0</v>
      </c>
    </row>
    <row r="2607" spans="2:12" x14ac:dyDescent="0.25">
      <c r="K2607" s="1">
        <f t="shared" si="80"/>
        <v>0</v>
      </c>
      <c r="L2607" s="1">
        <f t="shared" si="81"/>
        <v>0</v>
      </c>
    </row>
    <row r="2608" spans="2:12" x14ac:dyDescent="0.25">
      <c r="B2608" s="1">
        <v>12</v>
      </c>
      <c r="C2608" s="1" t="s">
        <v>845</v>
      </c>
      <c r="D2608" s="1" t="s">
        <v>25</v>
      </c>
      <c r="E2608" s="1" t="s">
        <v>638</v>
      </c>
      <c r="F2608" s="1">
        <v>350</v>
      </c>
      <c r="G2608" s="1">
        <v>4.4400000000000004</v>
      </c>
      <c r="H2608" s="1">
        <v>350</v>
      </c>
      <c r="I2608" s="1">
        <v>4.4400000000000004</v>
      </c>
      <c r="J2608" s="1" t="s">
        <v>49</v>
      </c>
      <c r="K2608" s="1">
        <f t="shared" si="80"/>
        <v>9.3865488073719273E-4</v>
      </c>
      <c r="L2608" s="1">
        <f t="shared" si="81"/>
        <v>4.1676276704731363E-3</v>
      </c>
    </row>
    <row r="2609" spans="2:12" x14ac:dyDescent="0.25">
      <c r="F2609" s="1">
        <v>50</v>
      </c>
      <c r="G2609" s="1">
        <v>4.4400000000000004</v>
      </c>
      <c r="H2609" s="1">
        <v>50</v>
      </c>
      <c r="I2609" s="1">
        <v>4.4400000000000004</v>
      </c>
      <c r="J2609" s="1" t="s">
        <v>11</v>
      </c>
      <c r="K2609" s="1">
        <f t="shared" si="80"/>
        <v>1.3409355439102753E-4</v>
      </c>
      <c r="L2609" s="1">
        <f t="shared" si="81"/>
        <v>5.9537538149616234E-4</v>
      </c>
    </row>
    <row r="2610" spans="2:12" x14ac:dyDescent="0.25">
      <c r="K2610" s="1">
        <f t="shared" si="80"/>
        <v>0</v>
      </c>
      <c r="L2610" s="1">
        <f t="shared" si="81"/>
        <v>0</v>
      </c>
    </row>
    <row r="2611" spans="2:12" x14ac:dyDescent="0.25">
      <c r="K2611" s="1">
        <f t="shared" si="80"/>
        <v>0</v>
      </c>
      <c r="L2611" s="1">
        <f t="shared" si="81"/>
        <v>0</v>
      </c>
    </row>
    <row r="2612" spans="2:12" x14ac:dyDescent="0.25">
      <c r="B2612" s="1">
        <v>13</v>
      </c>
      <c r="C2612" s="1" t="s">
        <v>845</v>
      </c>
      <c r="D2612" s="1" t="s">
        <v>147</v>
      </c>
      <c r="E2612" s="1" t="s">
        <v>857</v>
      </c>
      <c r="F2612" s="1">
        <v>200</v>
      </c>
      <c r="G2612" s="1">
        <v>5.93</v>
      </c>
      <c r="H2612" s="1">
        <v>200</v>
      </c>
      <c r="I2612" s="1">
        <v>5.93</v>
      </c>
      <c r="J2612" s="1" t="s">
        <v>49</v>
      </c>
      <c r="K2612" s="1">
        <f t="shared" si="80"/>
        <v>5.3637421756411012E-4</v>
      </c>
      <c r="L2612" s="1">
        <f t="shared" si="81"/>
        <v>3.1806991101551727E-3</v>
      </c>
    </row>
    <row r="2613" spans="2:12" x14ac:dyDescent="0.25">
      <c r="F2613" s="1">
        <v>150</v>
      </c>
      <c r="G2613" s="1">
        <v>6.5</v>
      </c>
      <c r="H2613" s="1">
        <v>150</v>
      </c>
      <c r="I2613" s="1">
        <v>6.5</v>
      </c>
      <c r="J2613" s="1" t="s">
        <v>49</v>
      </c>
      <c r="K2613" s="1">
        <f t="shared" si="80"/>
        <v>4.0228066317308262E-4</v>
      </c>
      <c r="L2613" s="1">
        <f t="shared" si="81"/>
        <v>2.6148243106250369E-3</v>
      </c>
    </row>
    <row r="2614" spans="2:12" x14ac:dyDescent="0.25">
      <c r="K2614" s="1">
        <f t="shared" si="80"/>
        <v>0</v>
      </c>
      <c r="L2614" s="1">
        <f t="shared" si="81"/>
        <v>0</v>
      </c>
    </row>
    <row r="2615" spans="2:12" x14ac:dyDescent="0.25">
      <c r="K2615" s="1">
        <f t="shared" si="80"/>
        <v>0</v>
      </c>
      <c r="L2615" s="1">
        <f t="shared" si="81"/>
        <v>0</v>
      </c>
    </row>
    <row r="2616" spans="2:12" x14ac:dyDescent="0.25">
      <c r="B2616" s="1">
        <v>14</v>
      </c>
      <c r="C2616" s="1" t="s">
        <v>845</v>
      </c>
      <c r="D2616" s="1" t="s">
        <v>403</v>
      </c>
      <c r="E2616" s="1" t="s">
        <v>676</v>
      </c>
      <c r="F2616" s="1">
        <v>100</v>
      </c>
      <c r="G2616" s="1">
        <v>4.3099999999999996</v>
      </c>
      <c r="H2616" s="1">
        <v>100</v>
      </c>
      <c r="I2616" s="1">
        <v>4.3099999999999996</v>
      </c>
      <c r="J2616" s="1" t="s">
        <v>49</v>
      </c>
      <c r="K2616" s="1">
        <f t="shared" si="80"/>
        <v>2.6818710878205506E-4</v>
      </c>
      <c r="L2616" s="1">
        <f t="shared" si="81"/>
        <v>1.1558864388506573E-3</v>
      </c>
    </row>
    <row r="2617" spans="2:12" x14ac:dyDescent="0.25">
      <c r="F2617" s="1">
        <v>125</v>
      </c>
      <c r="G2617" s="1">
        <v>5.5</v>
      </c>
      <c r="H2617" s="1">
        <v>25</v>
      </c>
      <c r="I2617" s="1">
        <v>5.5</v>
      </c>
      <c r="J2617" s="1" t="s">
        <v>49</v>
      </c>
      <c r="K2617" s="1">
        <f t="shared" si="80"/>
        <v>6.7046777195513765E-5</v>
      </c>
      <c r="L2617" s="1">
        <f t="shared" si="81"/>
        <v>3.6875727457532569E-4</v>
      </c>
    </row>
    <row r="2618" spans="2:12" x14ac:dyDescent="0.25">
      <c r="K2618" s="1">
        <f t="shared" si="80"/>
        <v>0</v>
      </c>
      <c r="L2618" s="1">
        <f t="shared" si="81"/>
        <v>0</v>
      </c>
    </row>
    <row r="2619" spans="2:12" x14ac:dyDescent="0.25">
      <c r="K2619" s="1">
        <f t="shared" si="80"/>
        <v>0</v>
      </c>
      <c r="L2619" s="1">
        <f t="shared" si="81"/>
        <v>0</v>
      </c>
    </row>
    <row r="2620" spans="2:12" x14ac:dyDescent="0.25">
      <c r="B2620" s="1">
        <v>15</v>
      </c>
      <c r="C2620" s="1" t="s">
        <v>845</v>
      </c>
      <c r="D2620" s="1" t="s">
        <v>150</v>
      </c>
      <c r="E2620" s="1" t="s">
        <v>858</v>
      </c>
      <c r="F2620" s="1">
        <v>150</v>
      </c>
      <c r="G2620" s="1">
        <v>6.5</v>
      </c>
      <c r="H2620" s="1">
        <v>150</v>
      </c>
      <c r="I2620" s="1">
        <v>6.5</v>
      </c>
      <c r="J2620" s="1" t="s">
        <v>49</v>
      </c>
      <c r="K2620" s="1">
        <f t="shared" si="80"/>
        <v>4.0228066317308262E-4</v>
      </c>
      <c r="L2620" s="1">
        <f t="shared" si="81"/>
        <v>2.6148243106250369E-3</v>
      </c>
    </row>
    <row r="2621" spans="2:12" x14ac:dyDescent="0.25">
      <c r="F2621" s="1">
        <v>125</v>
      </c>
      <c r="G2621" s="1">
        <v>6.5</v>
      </c>
      <c r="H2621" s="1">
        <v>125</v>
      </c>
      <c r="I2621" s="1">
        <v>6.5</v>
      </c>
      <c r="J2621" s="1" t="s">
        <v>11</v>
      </c>
      <c r="K2621" s="1">
        <f t="shared" si="80"/>
        <v>3.3523388597756881E-4</v>
      </c>
      <c r="L2621" s="1">
        <f t="shared" si="81"/>
        <v>2.1790202588541975E-3</v>
      </c>
    </row>
    <row r="2622" spans="2:12" x14ac:dyDescent="0.25">
      <c r="F2622" s="1">
        <v>50</v>
      </c>
      <c r="G2622" s="1">
        <v>6.83</v>
      </c>
      <c r="H2622" s="1">
        <v>50</v>
      </c>
      <c r="I2622" s="1">
        <v>6.83</v>
      </c>
      <c r="J2622" s="1" t="s">
        <v>49</v>
      </c>
      <c r="K2622" s="1">
        <f t="shared" si="80"/>
        <v>1.3409355439102753E-4</v>
      </c>
      <c r="L2622" s="1">
        <f t="shared" si="81"/>
        <v>9.1585897649071801E-4</v>
      </c>
    </row>
    <row r="2623" spans="2:12" x14ac:dyDescent="0.25">
      <c r="F2623" s="1">
        <v>100</v>
      </c>
      <c r="G2623" s="1">
        <v>7.61</v>
      </c>
      <c r="H2623" s="1">
        <v>25</v>
      </c>
      <c r="I2623" s="1">
        <v>7.61</v>
      </c>
      <c r="J2623" s="1" t="s">
        <v>49</v>
      </c>
      <c r="K2623" s="1">
        <f t="shared" si="80"/>
        <v>6.7046777195513765E-5</v>
      </c>
      <c r="L2623" s="1">
        <f t="shared" si="81"/>
        <v>5.1022597445785978E-4</v>
      </c>
    </row>
    <row r="2624" spans="2:12" x14ac:dyDescent="0.25">
      <c r="K2624" s="1">
        <f t="shared" si="80"/>
        <v>0</v>
      </c>
      <c r="L2624" s="1">
        <f t="shared" si="81"/>
        <v>0</v>
      </c>
    </row>
    <row r="2625" spans="2:12" x14ac:dyDescent="0.25">
      <c r="K2625" s="1">
        <f t="shared" si="80"/>
        <v>0</v>
      </c>
      <c r="L2625" s="1">
        <f t="shared" si="81"/>
        <v>0</v>
      </c>
    </row>
    <row r="2626" spans="2:12" x14ac:dyDescent="0.25">
      <c r="B2626" s="1">
        <v>16</v>
      </c>
      <c r="C2626" s="1" t="s">
        <v>845</v>
      </c>
      <c r="D2626" s="1" t="s">
        <v>13</v>
      </c>
      <c r="E2626" s="1" t="s">
        <v>859</v>
      </c>
      <c r="F2626" s="1">
        <v>150</v>
      </c>
      <c r="G2626" s="1">
        <v>6.5</v>
      </c>
      <c r="H2626" s="1">
        <v>150</v>
      </c>
      <c r="I2626" s="1">
        <v>6.5</v>
      </c>
      <c r="J2626" s="1" t="s">
        <v>49</v>
      </c>
      <c r="K2626" s="1">
        <f t="shared" si="80"/>
        <v>4.0228066317308262E-4</v>
      </c>
      <c r="L2626" s="1">
        <f t="shared" si="81"/>
        <v>2.6148243106250369E-3</v>
      </c>
    </row>
    <row r="2627" spans="2:12" x14ac:dyDescent="0.25">
      <c r="K2627" s="1">
        <f t="shared" ref="K2627:K2690" si="82">H2627/$H$6417</f>
        <v>0</v>
      </c>
      <c r="L2627" s="1">
        <f t="shared" si="81"/>
        <v>0</v>
      </c>
    </row>
    <row r="2628" spans="2:12" x14ac:dyDescent="0.25">
      <c r="K2628" s="1">
        <f t="shared" si="82"/>
        <v>0</v>
      </c>
      <c r="L2628" s="1">
        <f t="shared" ref="L2628:L2691" si="83">K2628*I2628</f>
        <v>0</v>
      </c>
    </row>
    <row r="2629" spans="2:12" x14ac:dyDescent="0.25">
      <c r="B2629" s="1">
        <v>17</v>
      </c>
      <c r="C2629" s="1" t="s">
        <v>845</v>
      </c>
      <c r="D2629" s="1" t="s">
        <v>150</v>
      </c>
      <c r="E2629" s="1" t="s">
        <v>860</v>
      </c>
      <c r="F2629" s="1">
        <v>150</v>
      </c>
      <c r="G2629" s="1">
        <v>6.5</v>
      </c>
      <c r="H2629" s="1">
        <v>150</v>
      </c>
      <c r="I2629" s="1">
        <v>6.5</v>
      </c>
      <c r="J2629" s="1" t="s">
        <v>49</v>
      </c>
      <c r="K2629" s="1">
        <f t="shared" si="82"/>
        <v>4.0228066317308262E-4</v>
      </c>
      <c r="L2629" s="1">
        <f t="shared" si="83"/>
        <v>2.6148243106250369E-3</v>
      </c>
    </row>
    <row r="2630" spans="2:12" x14ac:dyDescent="0.25">
      <c r="F2630" s="1">
        <v>125</v>
      </c>
      <c r="G2630" s="1">
        <v>6.5</v>
      </c>
      <c r="H2630" s="1">
        <v>125</v>
      </c>
      <c r="I2630" s="1">
        <v>6.5</v>
      </c>
      <c r="J2630" s="1" t="s">
        <v>11</v>
      </c>
      <c r="K2630" s="1">
        <f t="shared" si="82"/>
        <v>3.3523388597756881E-4</v>
      </c>
      <c r="L2630" s="1">
        <f t="shared" si="83"/>
        <v>2.1790202588541975E-3</v>
      </c>
    </row>
    <row r="2631" spans="2:12" x14ac:dyDescent="0.25">
      <c r="F2631" s="1">
        <v>50</v>
      </c>
      <c r="G2631" s="1">
        <v>6.83</v>
      </c>
      <c r="H2631" s="1">
        <v>50</v>
      </c>
      <c r="I2631" s="1">
        <v>6.83</v>
      </c>
      <c r="J2631" s="1" t="s">
        <v>49</v>
      </c>
      <c r="K2631" s="1">
        <f t="shared" si="82"/>
        <v>1.3409355439102753E-4</v>
      </c>
      <c r="L2631" s="1">
        <f t="shared" si="83"/>
        <v>9.1585897649071801E-4</v>
      </c>
    </row>
    <row r="2632" spans="2:12" x14ac:dyDescent="0.25">
      <c r="K2632" s="1">
        <f t="shared" si="82"/>
        <v>0</v>
      </c>
      <c r="L2632" s="1">
        <f t="shared" si="83"/>
        <v>0</v>
      </c>
    </row>
    <row r="2633" spans="2:12" x14ac:dyDescent="0.25">
      <c r="K2633" s="1">
        <f t="shared" si="82"/>
        <v>0</v>
      </c>
      <c r="L2633" s="1">
        <f t="shared" si="83"/>
        <v>0</v>
      </c>
    </row>
    <row r="2634" spans="2:12" x14ac:dyDescent="0.25">
      <c r="B2634" s="1">
        <v>18</v>
      </c>
      <c r="C2634" s="1" t="s">
        <v>845</v>
      </c>
      <c r="D2634" s="1" t="s">
        <v>25</v>
      </c>
      <c r="E2634" s="1" t="s">
        <v>861</v>
      </c>
      <c r="F2634" s="1">
        <v>150</v>
      </c>
      <c r="G2634" s="1">
        <v>6.5</v>
      </c>
      <c r="H2634" s="1">
        <v>150</v>
      </c>
      <c r="I2634" s="1">
        <v>6.5</v>
      </c>
      <c r="J2634" s="1" t="s">
        <v>49</v>
      </c>
      <c r="K2634" s="1">
        <f t="shared" si="82"/>
        <v>4.0228066317308262E-4</v>
      </c>
      <c r="L2634" s="1">
        <f t="shared" si="83"/>
        <v>2.6148243106250369E-3</v>
      </c>
    </row>
    <row r="2635" spans="2:12" x14ac:dyDescent="0.25">
      <c r="F2635" s="1">
        <v>125</v>
      </c>
      <c r="G2635" s="1">
        <v>6.5</v>
      </c>
      <c r="H2635" s="1">
        <v>125</v>
      </c>
      <c r="I2635" s="1">
        <v>6.5</v>
      </c>
      <c r="J2635" s="1" t="s">
        <v>11</v>
      </c>
      <c r="K2635" s="1">
        <f t="shared" si="82"/>
        <v>3.3523388597756881E-4</v>
      </c>
      <c r="L2635" s="1">
        <f t="shared" si="83"/>
        <v>2.1790202588541975E-3</v>
      </c>
    </row>
    <row r="2636" spans="2:12" x14ac:dyDescent="0.25">
      <c r="F2636" s="1">
        <v>50</v>
      </c>
      <c r="G2636" s="1">
        <v>6.83</v>
      </c>
      <c r="H2636" s="1">
        <v>50</v>
      </c>
      <c r="I2636" s="1">
        <v>6.83</v>
      </c>
      <c r="J2636" s="1" t="s">
        <v>49</v>
      </c>
      <c r="K2636" s="1">
        <f t="shared" si="82"/>
        <v>1.3409355439102753E-4</v>
      </c>
      <c r="L2636" s="1">
        <f t="shared" si="83"/>
        <v>9.1585897649071801E-4</v>
      </c>
    </row>
    <row r="2637" spans="2:12" x14ac:dyDescent="0.25">
      <c r="B2637" s="1">
        <v>1</v>
      </c>
      <c r="C2637" s="1" t="s">
        <v>279</v>
      </c>
      <c r="D2637" s="1" t="s">
        <v>862</v>
      </c>
      <c r="E2637" s="1" t="s">
        <v>811</v>
      </c>
      <c r="F2637" s="1">
        <v>20</v>
      </c>
      <c r="G2637" s="1">
        <v>4.97</v>
      </c>
      <c r="H2637" s="1">
        <v>20</v>
      </c>
      <c r="I2637" s="1">
        <v>4.97</v>
      </c>
      <c r="J2637" s="1" t="s">
        <v>49</v>
      </c>
      <c r="K2637" s="1">
        <f t="shared" si="82"/>
        <v>5.3637421756411013E-5</v>
      </c>
      <c r="L2637" s="1">
        <f t="shared" si="83"/>
        <v>2.6657798612936273E-4</v>
      </c>
    </row>
    <row r="2638" spans="2:12" x14ac:dyDescent="0.25">
      <c r="K2638" s="1">
        <f t="shared" si="82"/>
        <v>0</v>
      </c>
      <c r="L2638" s="1">
        <f t="shared" si="83"/>
        <v>0</v>
      </c>
    </row>
    <row r="2639" spans="2:12" x14ac:dyDescent="0.25">
      <c r="K2639" s="1">
        <f t="shared" si="82"/>
        <v>0</v>
      </c>
      <c r="L2639" s="1">
        <f t="shared" si="83"/>
        <v>0</v>
      </c>
    </row>
    <row r="2640" spans="2:12" x14ac:dyDescent="0.25">
      <c r="B2640" s="1">
        <v>2</v>
      </c>
      <c r="C2640" s="1" t="s">
        <v>281</v>
      </c>
      <c r="D2640" s="1" t="s">
        <v>862</v>
      </c>
      <c r="E2640" s="1" t="s">
        <v>791</v>
      </c>
      <c r="F2640" s="1">
        <v>290</v>
      </c>
      <c r="G2640" s="1">
        <v>4.8</v>
      </c>
      <c r="H2640" s="1">
        <v>290</v>
      </c>
      <c r="I2640" s="1">
        <v>4.8</v>
      </c>
      <c r="J2640" s="1" t="s">
        <v>49</v>
      </c>
      <c r="K2640" s="1">
        <f t="shared" si="82"/>
        <v>7.7774261546795969E-4</v>
      </c>
      <c r="L2640" s="1">
        <f t="shared" si="83"/>
        <v>3.7331645542462064E-3</v>
      </c>
    </row>
    <row r="2641" spans="2:12" x14ac:dyDescent="0.25">
      <c r="K2641" s="1">
        <f t="shared" si="82"/>
        <v>0</v>
      </c>
      <c r="L2641" s="1">
        <f t="shared" si="83"/>
        <v>0</v>
      </c>
    </row>
    <row r="2642" spans="2:12" x14ac:dyDescent="0.25">
      <c r="K2642" s="1">
        <f t="shared" si="82"/>
        <v>0</v>
      </c>
      <c r="L2642" s="1">
        <f t="shared" si="83"/>
        <v>0</v>
      </c>
    </row>
    <row r="2643" spans="2:12" x14ac:dyDescent="0.25">
      <c r="B2643" s="1">
        <v>3</v>
      </c>
      <c r="C2643" s="1" t="s">
        <v>282</v>
      </c>
      <c r="D2643" s="1" t="s">
        <v>862</v>
      </c>
      <c r="E2643" s="1" t="s">
        <v>767</v>
      </c>
      <c r="F2643" s="1">
        <v>9</v>
      </c>
      <c r="G2643" s="1">
        <v>4.76</v>
      </c>
      <c r="H2643" s="1">
        <v>9</v>
      </c>
      <c r="I2643" s="1">
        <v>4.76</v>
      </c>
      <c r="J2643" s="1" t="s">
        <v>11</v>
      </c>
      <c r="K2643" s="1">
        <f t="shared" si="82"/>
        <v>2.4136839790384955E-5</v>
      </c>
      <c r="L2643" s="1">
        <f t="shared" si="83"/>
        <v>1.1489135740223238E-4</v>
      </c>
    </row>
    <row r="2644" spans="2:12" x14ac:dyDescent="0.25">
      <c r="F2644" s="1">
        <v>290</v>
      </c>
      <c r="G2644" s="1">
        <v>4.76</v>
      </c>
      <c r="H2644" s="1">
        <v>281</v>
      </c>
      <c r="I2644" s="1">
        <v>4.76</v>
      </c>
      <c r="J2644" s="1" t="s">
        <v>11</v>
      </c>
      <c r="K2644" s="1">
        <f t="shared" si="82"/>
        <v>7.5360577567757476E-4</v>
      </c>
      <c r="L2644" s="1">
        <f t="shared" si="83"/>
        <v>3.5871634922252558E-3</v>
      </c>
    </row>
    <row r="2645" spans="2:12" x14ac:dyDescent="0.25">
      <c r="K2645" s="1">
        <f t="shared" si="82"/>
        <v>0</v>
      </c>
      <c r="L2645" s="1">
        <f t="shared" si="83"/>
        <v>0</v>
      </c>
    </row>
    <row r="2646" spans="2:12" x14ac:dyDescent="0.25">
      <c r="K2646" s="1">
        <f t="shared" si="82"/>
        <v>0</v>
      </c>
      <c r="L2646" s="1">
        <f t="shared" si="83"/>
        <v>0</v>
      </c>
    </row>
    <row r="2647" spans="2:12" x14ac:dyDescent="0.25">
      <c r="B2647" s="1">
        <v>4</v>
      </c>
      <c r="C2647" s="1" t="s">
        <v>283</v>
      </c>
      <c r="D2647" s="1" t="s">
        <v>862</v>
      </c>
      <c r="E2647" s="1" t="s">
        <v>710</v>
      </c>
      <c r="F2647" s="1">
        <v>9</v>
      </c>
      <c r="G2647" s="1">
        <v>4.7699999999999996</v>
      </c>
      <c r="H2647" s="1">
        <v>9</v>
      </c>
      <c r="I2647" s="1">
        <v>4.7699999999999996</v>
      </c>
      <c r="J2647" s="1" t="s">
        <v>11</v>
      </c>
      <c r="K2647" s="1">
        <f t="shared" si="82"/>
        <v>2.4136839790384955E-5</v>
      </c>
      <c r="L2647" s="1">
        <f t="shared" si="83"/>
        <v>1.1513272580013623E-4</v>
      </c>
    </row>
    <row r="2648" spans="2:12" x14ac:dyDescent="0.25">
      <c r="F2648" s="1">
        <v>290</v>
      </c>
      <c r="G2648" s="1">
        <v>4.7699999999999996</v>
      </c>
      <c r="H2648" s="1">
        <v>281</v>
      </c>
      <c r="I2648" s="1">
        <v>4.7699999999999996</v>
      </c>
      <c r="J2648" s="1" t="s">
        <v>11</v>
      </c>
      <c r="K2648" s="1">
        <f t="shared" si="82"/>
        <v>7.5360577567757476E-4</v>
      </c>
      <c r="L2648" s="1">
        <f t="shared" si="83"/>
        <v>3.5946995499820311E-3</v>
      </c>
    </row>
    <row r="2649" spans="2:12" x14ac:dyDescent="0.25">
      <c r="K2649" s="1">
        <f t="shared" si="82"/>
        <v>0</v>
      </c>
      <c r="L2649" s="1">
        <f t="shared" si="83"/>
        <v>0</v>
      </c>
    </row>
    <row r="2650" spans="2:12" x14ac:dyDescent="0.25">
      <c r="K2650" s="1">
        <f t="shared" si="82"/>
        <v>0</v>
      </c>
      <c r="L2650" s="1">
        <f t="shared" si="83"/>
        <v>0</v>
      </c>
    </row>
    <row r="2651" spans="2:12" x14ac:dyDescent="0.25">
      <c r="B2651" s="1">
        <v>5</v>
      </c>
      <c r="C2651" s="1" t="s">
        <v>284</v>
      </c>
      <c r="D2651" s="1" t="s">
        <v>862</v>
      </c>
      <c r="E2651" s="1" t="s">
        <v>636</v>
      </c>
      <c r="F2651" s="1">
        <v>9</v>
      </c>
      <c r="G2651" s="1">
        <v>4.7699999999999996</v>
      </c>
      <c r="H2651" s="1">
        <v>9</v>
      </c>
      <c r="I2651" s="1">
        <v>4.7699999999999996</v>
      </c>
      <c r="J2651" s="1" t="s">
        <v>11</v>
      </c>
      <c r="K2651" s="1">
        <f t="shared" si="82"/>
        <v>2.4136839790384955E-5</v>
      </c>
      <c r="L2651" s="1">
        <f t="shared" si="83"/>
        <v>1.1513272580013623E-4</v>
      </c>
    </row>
    <row r="2652" spans="2:12" x14ac:dyDescent="0.25">
      <c r="F2652" s="1">
        <v>290</v>
      </c>
      <c r="G2652" s="1">
        <v>4.7699999999999996</v>
      </c>
      <c r="H2652" s="1">
        <v>281</v>
      </c>
      <c r="I2652" s="1">
        <v>4.7699999999999996</v>
      </c>
      <c r="J2652" s="1" t="s">
        <v>11</v>
      </c>
      <c r="K2652" s="1">
        <f t="shared" si="82"/>
        <v>7.5360577567757476E-4</v>
      </c>
      <c r="L2652" s="1">
        <f t="shared" si="83"/>
        <v>3.5946995499820311E-3</v>
      </c>
    </row>
    <row r="2653" spans="2:12" x14ac:dyDescent="0.25">
      <c r="K2653" s="1">
        <f t="shared" si="82"/>
        <v>0</v>
      </c>
      <c r="L2653" s="1">
        <f t="shared" si="83"/>
        <v>0</v>
      </c>
    </row>
    <row r="2654" spans="2:12" x14ac:dyDescent="0.25">
      <c r="K2654" s="1">
        <f t="shared" si="82"/>
        <v>0</v>
      </c>
      <c r="L2654" s="1">
        <f t="shared" si="83"/>
        <v>0</v>
      </c>
    </row>
    <row r="2655" spans="2:12" x14ac:dyDescent="0.25">
      <c r="B2655" s="1">
        <v>6</v>
      </c>
      <c r="C2655" s="1" t="s">
        <v>285</v>
      </c>
      <c r="D2655" s="1" t="s">
        <v>862</v>
      </c>
      <c r="E2655" s="1" t="s">
        <v>568</v>
      </c>
      <c r="F2655" s="1">
        <v>9</v>
      </c>
      <c r="G2655" s="1">
        <v>4.7699999999999996</v>
      </c>
      <c r="H2655" s="1">
        <v>9</v>
      </c>
      <c r="I2655" s="1">
        <v>4.7699999999999996</v>
      </c>
      <c r="J2655" s="1" t="s">
        <v>11</v>
      </c>
      <c r="K2655" s="1">
        <f t="shared" si="82"/>
        <v>2.4136839790384955E-5</v>
      </c>
      <c r="L2655" s="1">
        <f t="shared" si="83"/>
        <v>1.1513272580013623E-4</v>
      </c>
    </row>
    <row r="2656" spans="2:12" x14ac:dyDescent="0.25">
      <c r="F2656" s="1">
        <v>290</v>
      </c>
      <c r="G2656" s="1">
        <v>4.7699999999999996</v>
      </c>
      <c r="H2656" s="1">
        <v>281</v>
      </c>
      <c r="I2656" s="1">
        <v>4.7699999999999996</v>
      </c>
      <c r="J2656" s="1" t="s">
        <v>11</v>
      </c>
      <c r="K2656" s="1">
        <f t="shared" si="82"/>
        <v>7.5360577567757476E-4</v>
      </c>
      <c r="L2656" s="1">
        <f t="shared" si="83"/>
        <v>3.5946995499820311E-3</v>
      </c>
    </row>
    <row r="2657" spans="2:12" x14ac:dyDescent="0.25">
      <c r="B2657" s="1">
        <v>1</v>
      </c>
      <c r="C2657" s="1" t="s">
        <v>863</v>
      </c>
      <c r="D2657" s="1" t="s">
        <v>9</v>
      </c>
      <c r="E2657" s="1" t="s">
        <v>864</v>
      </c>
      <c r="F2657" s="1">
        <v>250</v>
      </c>
      <c r="G2657" s="1">
        <v>4.9800000000000004</v>
      </c>
      <c r="H2657" s="1">
        <v>250</v>
      </c>
      <c r="I2657" s="1">
        <v>4.9800000000000004</v>
      </c>
      <c r="J2657" s="1" t="s">
        <v>11</v>
      </c>
      <c r="K2657" s="1">
        <f t="shared" si="82"/>
        <v>6.7046777195513762E-4</v>
      </c>
      <c r="L2657" s="1">
        <f t="shared" si="83"/>
        <v>3.3389295043365855E-3</v>
      </c>
    </row>
    <row r="2658" spans="2:12" x14ac:dyDescent="0.25">
      <c r="F2658" s="1">
        <v>25</v>
      </c>
      <c r="G2658" s="1">
        <v>4.9800000000000004</v>
      </c>
      <c r="H2658" s="1">
        <v>25</v>
      </c>
      <c r="I2658" s="1">
        <v>4.9800000000000004</v>
      </c>
      <c r="J2658" s="1" t="s">
        <v>11</v>
      </c>
      <c r="K2658" s="1">
        <f t="shared" si="82"/>
        <v>6.7046777195513765E-5</v>
      </c>
      <c r="L2658" s="1">
        <f t="shared" si="83"/>
        <v>3.3389295043365855E-4</v>
      </c>
    </row>
    <row r="2659" spans="2:12" x14ac:dyDescent="0.25">
      <c r="F2659" s="1">
        <v>25</v>
      </c>
      <c r="G2659" s="1">
        <v>5.0999999999999996</v>
      </c>
      <c r="H2659" s="1">
        <v>25</v>
      </c>
      <c r="I2659" s="1">
        <v>5.0999999999999996</v>
      </c>
      <c r="J2659" s="1" t="s">
        <v>49</v>
      </c>
      <c r="K2659" s="1">
        <f t="shared" si="82"/>
        <v>6.7046777195513765E-5</v>
      </c>
      <c r="L2659" s="1">
        <f t="shared" si="83"/>
        <v>3.419385636971202E-4</v>
      </c>
    </row>
    <row r="2660" spans="2:12" x14ac:dyDescent="0.25">
      <c r="K2660" s="1">
        <f t="shared" si="82"/>
        <v>0</v>
      </c>
      <c r="L2660" s="1">
        <f t="shared" si="83"/>
        <v>0</v>
      </c>
    </row>
    <row r="2661" spans="2:12" x14ac:dyDescent="0.25">
      <c r="K2661" s="1">
        <f t="shared" si="82"/>
        <v>0</v>
      </c>
      <c r="L2661" s="1">
        <f t="shared" si="83"/>
        <v>0</v>
      </c>
    </row>
    <row r="2662" spans="2:12" x14ac:dyDescent="0.25">
      <c r="B2662" s="1">
        <v>2</v>
      </c>
      <c r="C2662" s="1" t="s">
        <v>865</v>
      </c>
      <c r="D2662" s="1" t="s">
        <v>220</v>
      </c>
      <c r="E2662" s="1" t="s">
        <v>811</v>
      </c>
      <c r="F2662" s="1">
        <v>25</v>
      </c>
      <c r="G2662" s="1">
        <v>4.68</v>
      </c>
      <c r="H2662" s="1">
        <v>25</v>
      </c>
      <c r="I2662" s="1">
        <v>4.68</v>
      </c>
      <c r="J2662" s="1" t="s">
        <v>11</v>
      </c>
      <c r="K2662" s="1">
        <f t="shared" si="82"/>
        <v>6.7046777195513765E-5</v>
      </c>
      <c r="L2662" s="1">
        <f t="shared" si="83"/>
        <v>3.137789172750044E-4</v>
      </c>
    </row>
    <row r="2663" spans="2:12" x14ac:dyDescent="0.25">
      <c r="F2663" s="1">
        <v>200</v>
      </c>
      <c r="G2663" s="1">
        <v>4.7</v>
      </c>
      <c r="H2663" s="1">
        <v>175</v>
      </c>
      <c r="I2663" s="1">
        <v>4.7</v>
      </c>
      <c r="J2663" s="1" t="s">
        <v>11</v>
      </c>
      <c r="K2663" s="1">
        <f t="shared" si="82"/>
        <v>4.6932744036859637E-4</v>
      </c>
      <c r="L2663" s="1">
        <f t="shared" si="83"/>
        <v>2.2058389697324032E-3</v>
      </c>
    </row>
    <row r="2664" spans="2:12" x14ac:dyDescent="0.25">
      <c r="K2664" s="1">
        <f t="shared" si="82"/>
        <v>0</v>
      </c>
      <c r="L2664" s="1">
        <f t="shared" si="83"/>
        <v>0</v>
      </c>
    </row>
    <row r="2665" spans="2:12" x14ac:dyDescent="0.25">
      <c r="K2665" s="1">
        <f t="shared" si="82"/>
        <v>0</v>
      </c>
      <c r="L2665" s="1">
        <f t="shared" si="83"/>
        <v>0</v>
      </c>
    </row>
    <row r="2666" spans="2:12" x14ac:dyDescent="0.25">
      <c r="B2666" s="1">
        <v>3</v>
      </c>
      <c r="C2666" s="1" t="s">
        <v>866</v>
      </c>
      <c r="D2666" s="1" t="s">
        <v>403</v>
      </c>
      <c r="E2666" s="1" t="s">
        <v>867</v>
      </c>
      <c r="F2666" s="1">
        <v>25</v>
      </c>
      <c r="G2666" s="1">
        <v>5.0199999999999996</v>
      </c>
      <c r="H2666" s="1">
        <v>25</v>
      </c>
      <c r="I2666" s="1">
        <v>5.0199999999999996</v>
      </c>
      <c r="J2666" s="1" t="s">
        <v>11</v>
      </c>
      <c r="K2666" s="1">
        <f t="shared" si="82"/>
        <v>6.7046777195513765E-5</v>
      </c>
      <c r="L2666" s="1">
        <f t="shared" si="83"/>
        <v>3.3657482152147907E-4</v>
      </c>
    </row>
    <row r="2667" spans="2:12" x14ac:dyDescent="0.25">
      <c r="F2667" s="1">
        <v>89</v>
      </c>
      <c r="G2667" s="1">
        <v>5.0199999999999996</v>
      </c>
      <c r="H2667" s="1">
        <v>89</v>
      </c>
      <c r="I2667" s="1">
        <v>5.0199999999999996</v>
      </c>
      <c r="J2667" s="1" t="s">
        <v>11</v>
      </c>
      <c r="K2667" s="1">
        <f t="shared" si="82"/>
        <v>2.38686526816029E-4</v>
      </c>
      <c r="L2667" s="1">
        <f t="shared" si="83"/>
        <v>1.1982063646164655E-3</v>
      </c>
    </row>
    <row r="2668" spans="2:12" x14ac:dyDescent="0.25">
      <c r="F2668" s="1">
        <v>100</v>
      </c>
      <c r="G2668" s="1">
        <v>5.07</v>
      </c>
      <c r="H2668" s="1">
        <v>11</v>
      </c>
      <c r="I2668" s="1">
        <v>5.07</v>
      </c>
      <c r="J2668" s="1" t="s">
        <v>11</v>
      </c>
      <c r="K2668" s="1">
        <f t="shared" si="82"/>
        <v>2.9500581966026058E-5</v>
      </c>
      <c r="L2668" s="1">
        <f t="shared" si="83"/>
        <v>1.4956795056775212E-4</v>
      </c>
    </row>
    <row r="2669" spans="2:12" x14ac:dyDescent="0.25">
      <c r="B2669" s="1">
        <v>1</v>
      </c>
      <c r="C2669" s="1" t="s">
        <v>868</v>
      </c>
      <c r="D2669" s="1" t="s">
        <v>869</v>
      </c>
      <c r="E2669" s="1" t="s">
        <v>870</v>
      </c>
      <c r="F2669" s="1">
        <v>39</v>
      </c>
      <c r="G2669" s="1">
        <v>4.79</v>
      </c>
      <c r="H2669" s="1">
        <v>39</v>
      </c>
      <c r="I2669" s="1">
        <v>4.79</v>
      </c>
      <c r="J2669" s="1" t="s">
        <v>11</v>
      </c>
      <c r="K2669" s="1">
        <f t="shared" si="82"/>
        <v>1.0459297242500147E-4</v>
      </c>
      <c r="L2669" s="1">
        <f t="shared" si="83"/>
        <v>5.0100033791575704E-4</v>
      </c>
    </row>
    <row r="2670" spans="2:12" x14ac:dyDescent="0.25">
      <c r="F2670" s="1">
        <v>40</v>
      </c>
      <c r="G2670" s="1">
        <v>4.79</v>
      </c>
      <c r="H2670" s="1">
        <v>40</v>
      </c>
      <c r="I2670" s="1">
        <v>4.79</v>
      </c>
      <c r="J2670" s="1" t="s">
        <v>11</v>
      </c>
      <c r="K2670" s="1">
        <f t="shared" si="82"/>
        <v>1.0727484351282203E-4</v>
      </c>
      <c r="L2670" s="1">
        <f t="shared" si="83"/>
        <v>5.1384650042641752E-4</v>
      </c>
    </row>
    <row r="2671" spans="2:12" x14ac:dyDescent="0.25">
      <c r="F2671" s="1">
        <v>30</v>
      </c>
      <c r="G2671" s="1">
        <v>5.15</v>
      </c>
      <c r="H2671" s="1">
        <v>30</v>
      </c>
      <c r="I2671" s="1">
        <v>5.15</v>
      </c>
      <c r="J2671" s="1" t="s">
        <v>11</v>
      </c>
      <c r="K2671" s="1">
        <f t="shared" si="82"/>
        <v>8.0456132634616523E-5</v>
      </c>
      <c r="L2671" s="1">
        <f t="shared" si="83"/>
        <v>4.1434908306827513E-4</v>
      </c>
    </row>
    <row r="2672" spans="2:12" x14ac:dyDescent="0.25">
      <c r="F2672" s="1">
        <v>50</v>
      </c>
      <c r="G2672" s="1">
        <v>5.25</v>
      </c>
      <c r="H2672" s="1">
        <v>50</v>
      </c>
      <c r="I2672" s="1">
        <v>5.25</v>
      </c>
      <c r="J2672" s="1" t="s">
        <v>11</v>
      </c>
      <c r="K2672" s="1">
        <f t="shared" si="82"/>
        <v>1.3409355439102753E-4</v>
      </c>
      <c r="L2672" s="1">
        <f t="shared" si="83"/>
        <v>7.039911605528945E-4</v>
      </c>
    </row>
    <row r="2673" spans="2:12" x14ac:dyDescent="0.25">
      <c r="F2673" s="1">
        <v>160</v>
      </c>
      <c r="G2673" s="1">
        <v>5.25</v>
      </c>
      <c r="H2673" s="1">
        <v>160</v>
      </c>
      <c r="I2673" s="1">
        <v>5.25</v>
      </c>
      <c r="J2673" s="1" t="s">
        <v>11</v>
      </c>
      <c r="K2673" s="1">
        <f t="shared" si="82"/>
        <v>4.290993740512881E-4</v>
      </c>
      <c r="L2673" s="1">
        <f t="shared" si="83"/>
        <v>2.2527717137692626E-3</v>
      </c>
    </row>
    <row r="2674" spans="2:12" x14ac:dyDescent="0.25">
      <c r="F2674" s="1">
        <v>25</v>
      </c>
      <c r="G2674" s="1">
        <v>5.4989999999999997</v>
      </c>
      <c r="H2674" s="1">
        <v>25</v>
      </c>
      <c r="I2674" s="1">
        <v>5.4989999999999997</v>
      </c>
      <c r="J2674" s="1" t="s">
        <v>49</v>
      </c>
      <c r="K2674" s="1">
        <f t="shared" si="82"/>
        <v>6.7046777195513765E-5</v>
      </c>
      <c r="L2674" s="1">
        <f t="shared" si="83"/>
        <v>3.6869022779813015E-4</v>
      </c>
    </row>
    <row r="2675" spans="2:12" x14ac:dyDescent="0.25">
      <c r="F2675" s="1">
        <v>450</v>
      </c>
      <c r="G2675" s="1">
        <v>5.4989999999999997</v>
      </c>
      <c r="H2675" s="1">
        <v>450</v>
      </c>
      <c r="I2675" s="1">
        <v>5.4989999999999997</v>
      </c>
      <c r="J2675" s="1" t="s">
        <v>11</v>
      </c>
      <c r="K2675" s="1">
        <f t="shared" si="82"/>
        <v>1.2068419895192477E-3</v>
      </c>
      <c r="L2675" s="1">
        <f t="shared" si="83"/>
        <v>6.636424100366343E-3</v>
      </c>
    </row>
    <row r="2676" spans="2:12" x14ac:dyDescent="0.25">
      <c r="F2676" s="1">
        <v>25</v>
      </c>
      <c r="G2676" s="1">
        <v>5.75</v>
      </c>
      <c r="H2676" s="1">
        <v>25</v>
      </c>
      <c r="I2676" s="1">
        <v>5.75</v>
      </c>
      <c r="J2676" s="1" t="s">
        <v>11</v>
      </c>
      <c r="K2676" s="1">
        <f t="shared" si="82"/>
        <v>6.7046777195513765E-5</v>
      </c>
      <c r="L2676" s="1">
        <f t="shared" si="83"/>
        <v>3.8551896887420412E-4</v>
      </c>
    </row>
    <row r="2677" spans="2:12" x14ac:dyDescent="0.25">
      <c r="F2677" s="1">
        <v>25</v>
      </c>
      <c r="G2677" s="1">
        <v>5.76</v>
      </c>
      <c r="H2677" s="1">
        <v>25</v>
      </c>
      <c r="I2677" s="1">
        <v>5.76</v>
      </c>
      <c r="J2677" s="1" t="s">
        <v>11</v>
      </c>
      <c r="K2677" s="1">
        <f t="shared" si="82"/>
        <v>6.7046777195513765E-5</v>
      </c>
      <c r="L2677" s="1">
        <f t="shared" si="83"/>
        <v>3.8618943664615928E-4</v>
      </c>
    </row>
    <row r="2678" spans="2:12" x14ac:dyDescent="0.25">
      <c r="F2678" s="1">
        <v>100</v>
      </c>
      <c r="G2678" s="1">
        <v>5.96</v>
      </c>
      <c r="H2678" s="1">
        <v>100</v>
      </c>
      <c r="I2678" s="1">
        <v>5.96</v>
      </c>
      <c r="J2678" s="1" t="s">
        <v>49</v>
      </c>
      <c r="K2678" s="1">
        <f t="shared" si="82"/>
        <v>2.6818710878205506E-4</v>
      </c>
      <c r="L2678" s="1">
        <f t="shared" si="83"/>
        <v>1.5983951683410482E-3</v>
      </c>
    </row>
    <row r="2679" spans="2:12" x14ac:dyDescent="0.25">
      <c r="F2679" s="1">
        <v>125</v>
      </c>
      <c r="G2679" s="1">
        <v>6.05</v>
      </c>
      <c r="H2679" s="1">
        <v>125</v>
      </c>
      <c r="I2679" s="1">
        <v>6.05</v>
      </c>
      <c r="J2679" s="1" t="s">
        <v>11</v>
      </c>
      <c r="K2679" s="1">
        <f t="shared" si="82"/>
        <v>3.3523388597756881E-4</v>
      </c>
      <c r="L2679" s="1">
        <f t="shared" si="83"/>
        <v>2.028165010164291E-3</v>
      </c>
    </row>
    <row r="2680" spans="2:12" x14ac:dyDescent="0.25">
      <c r="F2680" s="1">
        <v>25</v>
      </c>
      <c r="G2680" s="1">
        <v>6.6</v>
      </c>
      <c r="H2680" s="1">
        <v>25</v>
      </c>
      <c r="I2680" s="1">
        <v>6.6</v>
      </c>
      <c r="J2680" s="1" t="s">
        <v>49</v>
      </c>
      <c r="K2680" s="1">
        <f t="shared" si="82"/>
        <v>6.7046777195513765E-5</v>
      </c>
      <c r="L2680" s="1">
        <f t="shared" si="83"/>
        <v>4.4250872949039082E-4</v>
      </c>
    </row>
    <row r="2681" spans="2:12" x14ac:dyDescent="0.25">
      <c r="F2681" s="1">
        <v>25</v>
      </c>
      <c r="G2681" s="1">
        <v>8</v>
      </c>
      <c r="H2681" s="1">
        <v>25</v>
      </c>
      <c r="I2681" s="1">
        <v>8</v>
      </c>
      <c r="J2681" s="1" t="s">
        <v>49</v>
      </c>
      <c r="K2681" s="1">
        <f t="shared" si="82"/>
        <v>6.7046777195513765E-5</v>
      </c>
      <c r="L2681" s="1">
        <f t="shared" si="83"/>
        <v>5.3637421756411012E-4</v>
      </c>
    </row>
    <row r="2682" spans="2:12" x14ac:dyDescent="0.25">
      <c r="K2682" s="1">
        <f t="shared" si="82"/>
        <v>0</v>
      </c>
      <c r="L2682" s="1">
        <f t="shared" si="83"/>
        <v>0</v>
      </c>
    </row>
    <row r="2683" spans="2:12" x14ac:dyDescent="0.25">
      <c r="K2683" s="1">
        <f t="shared" si="82"/>
        <v>0</v>
      </c>
      <c r="L2683" s="1">
        <f t="shared" si="83"/>
        <v>0</v>
      </c>
    </row>
    <row r="2684" spans="2:12" x14ac:dyDescent="0.25">
      <c r="B2684" s="1">
        <v>2</v>
      </c>
      <c r="C2684" s="1" t="s">
        <v>871</v>
      </c>
      <c r="D2684" s="1" t="s">
        <v>869</v>
      </c>
      <c r="E2684" s="1" t="s">
        <v>811</v>
      </c>
      <c r="F2684" s="1">
        <v>25</v>
      </c>
      <c r="G2684" s="1">
        <v>4.8</v>
      </c>
      <c r="H2684" s="1">
        <v>25</v>
      </c>
      <c r="I2684" s="1">
        <v>4.8</v>
      </c>
      <c r="J2684" s="1" t="s">
        <v>49</v>
      </c>
      <c r="K2684" s="1">
        <f t="shared" si="82"/>
        <v>6.7046777195513765E-5</v>
      </c>
      <c r="L2684" s="1">
        <f t="shared" si="83"/>
        <v>3.2182453053846604E-4</v>
      </c>
    </row>
    <row r="2685" spans="2:12" x14ac:dyDescent="0.25">
      <c r="F2685" s="1">
        <v>200</v>
      </c>
      <c r="G2685" s="1">
        <v>4.95</v>
      </c>
      <c r="H2685" s="1">
        <v>200</v>
      </c>
      <c r="I2685" s="1">
        <v>4.95</v>
      </c>
      <c r="J2685" s="1" t="s">
        <v>11</v>
      </c>
      <c r="K2685" s="1">
        <f t="shared" si="82"/>
        <v>5.3637421756411012E-4</v>
      </c>
      <c r="L2685" s="1">
        <f t="shared" si="83"/>
        <v>2.6550523769423452E-3</v>
      </c>
    </row>
    <row r="2686" spans="2:12" x14ac:dyDescent="0.25">
      <c r="F2686" s="1">
        <v>160</v>
      </c>
      <c r="G2686" s="1">
        <v>4.96</v>
      </c>
      <c r="H2686" s="1">
        <v>160</v>
      </c>
      <c r="I2686" s="1">
        <v>4.96</v>
      </c>
      <c r="J2686" s="1" t="s">
        <v>11</v>
      </c>
      <c r="K2686" s="1">
        <f t="shared" si="82"/>
        <v>4.290993740512881E-4</v>
      </c>
      <c r="L2686" s="1">
        <f t="shared" si="83"/>
        <v>2.1283328952943891E-3</v>
      </c>
    </row>
    <row r="2687" spans="2:12" x14ac:dyDescent="0.25">
      <c r="F2687" s="1">
        <v>50</v>
      </c>
      <c r="G2687" s="1">
        <v>4.96</v>
      </c>
      <c r="H2687" s="1">
        <v>50</v>
      </c>
      <c r="I2687" s="1">
        <v>4.96</v>
      </c>
      <c r="J2687" s="1" t="s">
        <v>11</v>
      </c>
      <c r="K2687" s="1">
        <f t="shared" si="82"/>
        <v>1.3409355439102753E-4</v>
      </c>
      <c r="L2687" s="1">
        <f t="shared" si="83"/>
        <v>6.6510402977949649E-4</v>
      </c>
    </row>
    <row r="2688" spans="2:12" x14ac:dyDescent="0.25">
      <c r="F2688" s="1">
        <v>125</v>
      </c>
      <c r="G2688" s="1">
        <v>4.96</v>
      </c>
      <c r="H2688" s="1">
        <v>125</v>
      </c>
      <c r="I2688" s="1">
        <v>4.96</v>
      </c>
      <c r="J2688" s="1" t="s">
        <v>11</v>
      </c>
      <c r="K2688" s="1">
        <f t="shared" si="82"/>
        <v>3.3523388597756881E-4</v>
      </c>
      <c r="L2688" s="1">
        <f t="shared" si="83"/>
        <v>1.6627600744487413E-3</v>
      </c>
    </row>
    <row r="2689" spans="2:12" x14ac:dyDescent="0.25">
      <c r="F2689" s="1">
        <v>25</v>
      </c>
      <c r="G2689" s="1">
        <v>4.96</v>
      </c>
      <c r="H2689" s="1">
        <v>25</v>
      </c>
      <c r="I2689" s="1">
        <v>4.96</v>
      </c>
      <c r="J2689" s="1" t="s">
        <v>11</v>
      </c>
      <c r="K2689" s="1">
        <f t="shared" si="82"/>
        <v>6.7046777195513765E-5</v>
      </c>
      <c r="L2689" s="1">
        <f t="shared" si="83"/>
        <v>3.3255201488974824E-4</v>
      </c>
    </row>
    <row r="2690" spans="2:12" x14ac:dyDescent="0.25">
      <c r="F2690" s="1">
        <v>200</v>
      </c>
      <c r="G2690" s="1">
        <v>5.05</v>
      </c>
      <c r="H2690" s="1">
        <v>200</v>
      </c>
      <c r="I2690" s="1">
        <v>5.05</v>
      </c>
      <c r="J2690" s="1" t="s">
        <v>11</v>
      </c>
      <c r="K2690" s="1">
        <f t="shared" si="82"/>
        <v>5.3637421756411012E-4</v>
      </c>
      <c r="L2690" s="1">
        <f t="shared" si="83"/>
        <v>2.7086897986987558E-3</v>
      </c>
    </row>
    <row r="2691" spans="2:12" x14ac:dyDescent="0.25">
      <c r="F2691" s="1">
        <v>125</v>
      </c>
      <c r="G2691" s="1">
        <v>5.25</v>
      </c>
      <c r="H2691" s="1">
        <v>125</v>
      </c>
      <c r="I2691" s="1">
        <v>5.25</v>
      </c>
      <c r="J2691" s="1" t="s">
        <v>11</v>
      </c>
      <c r="K2691" s="1">
        <f t="shared" ref="K2691:K2754" si="84">H2691/$H$6417</f>
        <v>3.3523388597756881E-4</v>
      </c>
      <c r="L2691" s="1">
        <f t="shared" si="83"/>
        <v>1.7599779013822362E-3</v>
      </c>
    </row>
    <row r="2692" spans="2:12" x14ac:dyDescent="0.25">
      <c r="F2692" s="1">
        <v>25</v>
      </c>
      <c r="G2692" s="1">
        <v>5.4989999999999997</v>
      </c>
      <c r="H2692" s="1">
        <v>25</v>
      </c>
      <c r="I2692" s="1">
        <v>5.4989999999999997</v>
      </c>
      <c r="J2692" s="1" t="s">
        <v>49</v>
      </c>
      <c r="K2692" s="1">
        <f t="shared" si="84"/>
        <v>6.7046777195513765E-5</v>
      </c>
      <c r="L2692" s="1">
        <f t="shared" ref="L2692:L2755" si="85">K2692*I2692</f>
        <v>3.6869022779813015E-4</v>
      </c>
    </row>
    <row r="2693" spans="2:12" x14ac:dyDescent="0.25">
      <c r="F2693" s="1">
        <v>450</v>
      </c>
      <c r="G2693" s="1">
        <v>5.4989999999999997</v>
      </c>
      <c r="H2693" s="1">
        <v>450</v>
      </c>
      <c r="I2693" s="1">
        <v>5.4989999999999997</v>
      </c>
      <c r="J2693" s="1" t="s">
        <v>11</v>
      </c>
      <c r="K2693" s="1">
        <f t="shared" si="84"/>
        <v>1.2068419895192477E-3</v>
      </c>
      <c r="L2693" s="1">
        <f t="shared" si="85"/>
        <v>6.636424100366343E-3</v>
      </c>
    </row>
    <row r="2694" spans="2:12" x14ac:dyDescent="0.25">
      <c r="F2694" s="1">
        <v>50</v>
      </c>
      <c r="G2694" s="1">
        <v>5.55</v>
      </c>
      <c r="H2694" s="1">
        <v>50</v>
      </c>
      <c r="I2694" s="1">
        <v>5.55</v>
      </c>
      <c r="J2694" s="1" t="s">
        <v>11</v>
      </c>
      <c r="K2694" s="1">
        <f t="shared" si="84"/>
        <v>1.3409355439102753E-4</v>
      </c>
      <c r="L2694" s="1">
        <f t="shared" si="85"/>
        <v>7.4421922687020281E-4</v>
      </c>
    </row>
    <row r="2695" spans="2:12" x14ac:dyDescent="0.25">
      <c r="F2695" s="1">
        <v>50</v>
      </c>
      <c r="G2695" s="1">
        <v>5.75</v>
      </c>
      <c r="H2695" s="1">
        <v>50</v>
      </c>
      <c r="I2695" s="1">
        <v>5.75</v>
      </c>
      <c r="J2695" s="1" t="s">
        <v>11</v>
      </c>
      <c r="K2695" s="1">
        <f t="shared" si="84"/>
        <v>1.3409355439102753E-4</v>
      </c>
      <c r="L2695" s="1">
        <f t="shared" si="85"/>
        <v>7.7103793774840825E-4</v>
      </c>
    </row>
    <row r="2696" spans="2:12" x14ac:dyDescent="0.25">
      <c r="F2696" s="1">
        <v>50</v>
      </c>
      <c r="G2696" s="1">
        <v>5.76</v>
      </c>
      <c r="H2696" s="1">
        <v>50</v>
      </c>
      <c r="I2696" s="1">
        <v>5.76</v>
      </c>
      <c r="J2696" s="1" t="s">
        <v>11</v>
      </c>
      <c r="K2696" s="1">
        <f t="shared" si="84"/>
        <v>1.3409355439102753E-4</v>
      </c>
      <c r="L2696" s="1">
        <f t="shared" si="85"/>
        <v>7.7237887329231856E-4</v>
      </c>
    </row>
    <row r="2697" spans="2:12" x14ac:dyDescent="0.25">
      <c r="F2697" s="1">
        <v>25</v>
      </c>
      <c r="G2697" s="1">
        <v>5.94</v>
      </c>
      <c r="H2697" s="1">
        <v>25</v>
      </c>
      <c r="I2697" s="1">
        <v>5.94</v>
      </c>
      <c r="J2697" s="1" t="s">
        <v>49</v>
      </c>
      <c r="K2697" s="1">
        <f t="shared" si="84"/>
        <v>6.7046777195513765E-5</v>
      </c>
      <c r="L2697" s="1">
        <f t="shared" si="85"/>
        <v>3.9825785654135179E-4</v>
      </c>
    </row>
    <row r="2698" spans="2:12" x14ac:dyDescent="0.25">
      <c r="F2698" s="1">
        <v>100</v>
      </c>
      <c r="G2698" s="1">
        <v>5.96</v>
      </c>
      <c r="H2698" s="1">
        <v>100</v>
      </c>
      <c r="I2698" s="1">
        <v>5.96</v>
      </c>
      <c r="J2698" s="1" t="s">
        <v>49</v>
      </c>
      <c r="K2698" s="1">
        <f t="shared" si="84"/>
        <v>2.6818710878205506E-4</v>
      </c>
      <c r="L2698" s="1">
        <f t="shared" si="85"/>
        <v>1.5983951683410482E-3</v>
      </c>
    </row>
    <row r="2699" spans="2:12" x14ac:dyDescent="0.25">
      <c r="F2699" s="1">
        <v>25</v>
      </c>
      <c r="G2699" s="1">
        <v>6.6</v>
      </c>
      <c r="H2699" s="1">
        <v>25</v>
      </c>
      <c r="I2699" s="1">
        <v>6.6</v>
      </c>
      <c r="J2699" s="1" t="s">
        <v>49</v>
      </c>
      <c r="K2699" s="1">
        <f t="shared" si="84"/>
        <v>6.7046777195513765E-5</v>
      </c>
      <c r="L2699" s="1">
        <f t="shared" si="85"/>
        <v>4.4250872949039082E-4</v>
      </c>
    </row>
    <row r="2700" spans="2:12" x14ac:dyDescent="0.25">
      <c r="F2700" s="1">
        <v>25</v>
      </c>
      <c r="G2700" s="1">
        <v>8</v>
      </c>
      <c r="H2700" s="1">
        <v>25</v>
      </c>
      <c r="I2700" s="1">
        <v>8</v>
      </c>
      <c r="J2700" s="1" t="s">
        <v>49</v>
      </c>
      <c r="K2700" s="1">
        <f t="shared" si="84"/>
        <v>6.7046777195513765E-5</v>
      </c>
      <c r="L2700" s="1">
        <f t="shared" si="85"/>
        <v>5.3637421756411012E-4</v>
      </c>
    </row>
    <row r="2701" spans="2:12" x14ac:dyDescent="0.25">
      <c r="K2701" s="1">
        <f t="shared" si="84"/>
        <v>0</v>
      </c>
      <c r="L2701" s="1">
        <f t="shared" si="85"/>
        <v>0</v>
      </c>
    </row>
    <row r="2702" spans="2:12" x14ac:dyDescent="0.25">
      <c r="K2702" s="1">
        <f t="shared" si="84"/>
        <v>0</v>
      </c>
      <c r="L2702" s="1">
        <f t="shared" si="85"/>
        <v>0</v>
      </c>
    </row>
    <row r="2703" spans="2:12" x14ac:dyDescent="0.25">
      <c r="B2703" s="1">
        <v>3</v>
      </c>
      <c r="C2703" s="1" t="s">
        <v>872</v>
      </c>
      <c r="D2703" s="1" t="s">
        <v>869</v>
      </c>
      <c r="E2703" s="1" t="s">
        <v>791</v>
      </c>
      <c r="F2703" s="1">
        <v>25</v>
      </c>
      <c r="G2703" s="1">
        <v>4.8</v>
      </c>
      <c r="H2703" s="1">
        <v>25</v>
      </c>
      <c r="I2703" s="1">
        <v>4.8</v>
      </c>
      <c r="J2703" s="1" t="s">
        <v>49</v>
      </c>
      <c r="K2703" s="1">
        <f t="shared" si="84"/>
        <v>6.7046777195513765E-5</v>
      </c>
      <c r="L2703" s="1">
        <f t="shared" si="85"/>
        <v>3.2182453053846604E-4</v>
      </c>
    </row>
    <row r="2704" spans="2:12" x14ac:dyDescent="0.25">
      <c r="F2704" s="1">
        <v>125</v>
      </c>
      <c r="G2704" s="1">
        <v>4.8499999999999996</v>
      </c>
      <c r="H2704" s="1">
        <v>125</v>
      </c>
      <c r="I2704" s="1">
        <v>4.8499999999999996</v>
      </c>
      <c r="J2704" s="1" t="s">
        <v>11</v>
      </c>
      <c r="K2704" s="1">
        <f t="shared" si="84"/>
        <v>3.3523388597756881E-4</v>
      </c>
      <c r="L2704" s="1">
        <f t="shared" si="85"/>
        <v>1.6258843469912085E-3</v>
      </c>
    </row>
    <row r="2705" spans="2:12" x14ac:dyDescent="0.25">
      <c r="F2705" s="1">
        <v>200</v>
      </c>
      <c r="G2705" s="1">
        <v>4.8499999999999996</v>
      </c>
      <c r="H2705" s="1">
        <v>200</v>
      </c>
      <c r="I2705" s="1">
        <v>4.8499999999999996</v>
      </c>
      <c r="J2705" s="1" t="s">
        <v>11</v>
      </c>
      <c r="K2705" s="1">
        <f t="shared" si="84"/>
        <v>5.3637421756411012E-4</v>
      </c>
      <c r="L2705" s="1">
        <f t="shared" si="85"/>
        <v>2.6014149551859341E-3</v>
      </c>
    </row>
    <row r="2706" spans="2:12" x14ac:dyDescent="0.25">
      <c r="F2706" s="1">
        <v>125</v>
      </c>
      <c r="G2706" s="1">
        <v>4.8499999999999996</v>
      </c>
      <c r="H2706" s="1">
        <v>125</v>
      </c>
      <c r="I2706" s="1">
        <v>4.8499999999999996</v>
      </c>
      <c r="J2706" s="1" t="s">
        <v>11</v>
      </c>
      <c r="K2706" s="1">
        <f t="shared" si="84"/>
        <v>3.3523388597756881E-4</v>
      </c>
      <c r="L2706" s="1">
        <f t="shared" si="85"/>
        <v>1.6258843469912085E-3</v>
      </c>
    </row>
    <row r="2707" spans="2:12" x14ac:dyDescent="0.25">
      <c r="F2707" s="1">
        <v>25</v>
      </c>
      <c r="G2707" s="1">
        <v>4.8499999999999996</v>
      </c>
      <c r="H2707" s="1">
        <v>25</v>
      </c>
      <c r="I2707" s="1">
        <v>4.8499999999999996</v>
      </c>
      <c r="J2707" s="1" t="s">
        <v>11</v>
      </c>
      <c r="K2707" s="1">
        <f t="shared" si="84"/>
        <v>6.7046777195513765E-5</v>
      </c>
      <c r="L2707" s="1">
        <f t="shared" si="85"/>
        <v>3.2517686939824176E-4</v>
      </c>
    </row>
    <row r="2708" spans="2:12" x14ac:dyDescent="0.25">
      <c r="F2708" s="1">
        <v>350</v>
      </c>
      <c r="G2708" s="1">
        <v>4.8600000000000003</v>
      </c>
      <c r="H2708" s="1">
        <v>350</v>
      </c>
      <c r="I2708" s="1">
        <v>4.8600000000000003</v>
      </c>
      <c r="J2708" s="1" t="s">
        <v>11</v>
      </c>
      <c r="K2708" s="1">
        <f t="shared" si="84"/>
        <v>9.3865488073719273E-4</v>
      </c>
      <c r="L2708" s="1">
        <f t="shared" si="85"/>
        <v>4.5618627203827568E-3</v>
      </c>
    </row>
    <row r="2709" spans="2:12" x14ac:dyDescent="0.25">
      <c r="F2709" s="1">
        <v>200</v>
      </c>
      <c r="G2709" s="1">
        <v>4.9000000000000004</v>
      </c>
      <c r="H2709" s="1">
        <v>200</v>
      </c>
      <c r="I2709" s="1">
        <v>4.9000000000000004</v>
      </c>
      <c r="J2709" s="1" t="s">
        <v>11</v>
      </c>
      <c r="K2709" s="1">
        <f t="shared" si="84"/>
        <v>5.3637421756411012E-4</v>
      </c>
      <c r="L2709" s="1">
        <f t="shared" si="85"/>
        <v>2.6282336660641398E-3</v>
      </c>
    </row>
    <row r="2710" spans="2:12" x14ac:dyDescent="0.25">
      <c r="F2710" s="1">
        <v>125</v>
      </c>
      <c r="G2710" s="1">
        <v>4.99</v>
      </c>
      <c r="H2710" s="1">
        <v>125</v>
      </c>
      <c r="I2710" s="1">
        <v>4.99</v>
      </c>
      <c r="J2710" s="1" t="s">
        <v>11</v>
      </c>
      <c r="K2710" s="1">
        <f t="shared" si="84"/>
        <v>3.3523388597756881E-4</v>
      </c>
      <c r="L2710" s="1">
        <f t="shared" si="85"/>
        <v>1.6728170910280684E-3</v>
      </c>
    </row>
    <row r="2711" spans="2:12" x14ac:dyDescent="0.25">
      <c r="F2711" s="1">
        <v>75</v>
      </c>
      <c r="G2711" s="1">
        <v>5.25</v>
      </c>
      <c r="H2711" s="1">
        <v>75</v>
      </c>
      <c r="I2711" s="1">
        <v>5.25</v>
      </c>
      <c r="J2711" s="1" t="s">
        <v>11</v>
      </c>
      <c r="K2711" s="1">
        <f t="shared" si="84"/>
        <v>2.0114033158654131E-4</v>
      </c>
      <c r="L2711" s="1">
        <f t="shared" si="85"/>
        <v>1.055986740829342E-3</v>
      </c>
    </row>
    <row r="2712" spans="2:12" x14ac:dyDescent="0.25">
      <c r="F2712" s="1">
        <v>250</v>
      </c>
      <c r="G2712" s="1">
        <v>5.44</v>
      </c>
      <c r="H2712" s="1">
        <v>250</v>
      </c>
      <c r="I2712" s="1">
        <v>5.44</v>
      </c>
      <c r="J2712" s="1" t="s">
        <v>11</v>
      </c>
      <c r="K2712" s="1">
        <f t="shared" si="84"/>
        <v>6.7046777195513762E-4</v>
      </c>
      <c r="L2712" s="1">
        <f t="shared" si="85"/>
        <v>3.6473446794359488E-3</v>
      </c>
    </row>
    <row r="2713" spans="2:12" x14ac:dyDescent="0.25">
      <c r="F2713" s="1">
        <v>25</v>
      </c>
      <c r="G2713" s="1">
        <v>5.4989999999999997</v>
      </c>
      <c r="H2713" s="1">
        <v>25</v>
      </c>
      <c r="I2713" s="1">
        <v>5.4989999999999997</v>
      </c>
      <c r="J2713" s="1" t="s">
        <v>49</v>
      </c>
      <c r="K2713" s="1">
        <f t="shared" si="84"/>
        <v>6.7046777195513765E-5</v>
      </c>
      <c r="L2713" s="1">
        <f t="shared" si="85"/>
        <v>3.6869022779813015E-4</v>
      </c>
    </row>
    <row r="2714" spans="2:12" x14ac:dyDescent="0.25">
      <c r="F2714" s="1">
        <v>450</v>
      </c>
      <c r="G2714" s="1">
        <v>5.4989999999999997</v>
      </c>
      <c r="H2714" s="1">
        <v>450</v>
      </c>
      <c r="I2714" s="1">
        <v>5.4989999999999997</v>
      </c>
      <c r="J2714" s="1" t="s">
        <v>11</v>
      </c>
      <c r="K2714" s="1">
        <f t="shared" si="84"/>
        <v>1.2068419895192477E-3</v>
      </c>
      <c r="L2714" s="1">
        <f t="shared" si="85"/>
        <v>6.636424100366343E-3</v>
      </c>
    </row>
    <row r="2715" spans="2:12" x14ac:dyDescent="0.25">
      <c r="F2715" s="1">
        <v>50</v>
      </c>
      <c r="G2715" s="1">
        <v>5.55</v>
      </c>
      <c r="H2715" s="1">
        <v>25</v>
      </c>
      <c r="I2715" s="1">
        <v>5.55</v>
      </c>
      <c r="J2715" s="1" t="s">
        <v>11</v>
      </c>
      <c r="K2715" s="1">
        <f t="shared" si="84"/>
        <v>6.7046777195513765E-5</v>
      </c>
      <c r="L2715" s="1">
        <f t="shared" si="85"/>
        <v>3.7210961343510141E-4</v>
      </c>
    </row>
    <row r="2716" spans="2:12" x14ac:dyDescent="0.25">
      <c r="B2716" s="1">
        <v>1</v>
      </c>
      <c r="C2716" s="1" t="s">
        <v>63</v>
      </c>
      <c r="D2716" s="1" t="s">
        <v>32</v>
      </c>
      <c r="E2716" s="1" t="s">
        <v>873</v>
      </c>
      <c r="F2716" s="1">
        <v>280</v>
      </c>
      <c r="G2716" s="1">
        <v>4.57</v>
      </c>
      <c r="H2716" s="1">
        <v>280</v>
      </c>
      <c r="I2716" s="1">
        <v>4.57</v>
      </c>
      <c r="J2716" s="1" t="s">
        <v>11</v>
      </c>
      <c r="K2716" s="1">
        <f t="shared" si="84"/>
        <v>7.5092390458975414E-4</v>
      </c>
      <c r="L2716" s="1">
        <f t="shared" si="85"/>
        <v>3.4317222439751768E-3</v>
      </c>
    </row>
    <row r="2717" spans="2:12" x14ac:dyDescent="0.25">
      <c r="F2717" s="1">
        <v>50</v>
      </c>
      <c r="G2717" s="1">
        <v>4.57</v>
      </c>
      <c r="H2717" s="1">
        <v>50</v>
      </c>
      <c r="I2717" s="1">
        <v>4.57</v>
      </c>
      <c r="J2717" s="1" t="s">
        <v>11</v>
      </c>
      <c r="K2717" s="1">
        <f t="shared" si="84"/>
        <v>1.3409355439102753E-4</v>
      </c>
      <c r="L2717" s="1">
        <f t="shared" si="85"/>
        <v>6.1280754356699582E-4</v>
      </c>
    </row>
    <row r="2718" spans="2:12" x14ac:dyDescent="0.25">
      <c r="F2718" s="1">
        <v>40</v>
      </c>
      <c r="G2718" s="1">
        <v>4.57</v>
      </c>
      <c r="H2718" s="1">
        <v>40</v>
      </c>
      <c r="I2718" s="1">
        <v>4.57</v>
      </c>
      <c r="J2718" s="1" t="s">
        <v>11</v>
      </c>
      <c r="K2718" s="1">
        <f t="shared" si="84"/>
        <v>1.0727484351282203E-4</v>
      </c>
      <c r="L2718" s="1">
        <f t="shared" si="85"/>
        <v>4.9024603485359674E-4</v>
      </c>
    </row>
    <row r="2719" spans="2:12" x14ac:dyDescent="0.25">
      <c r="F2719" s="1">
        <v>25</v>
      </c>
      <c r="G2719" s="1">
        <v>4.57</v>
      </c>
      <c r="H2719" s="1">
        <v>25</v>
      </c>
      <c r="I2719" s="1">
        <v>4.57</v>
      </c>
      <c r="J2719" s="1" t="s">
        <v>11</v>
      </c>
      <c r="K2719" s="1">
        <f t="shared" si="84"/>
        <v>6.7046777195513765E-5</v>
      </c>
      <c r="L2719" s="1">
        <f t="shared" si="85"/>
        <v>3.0640377178349791E-4</v>
      </c>
    </row>
    <row r="2720" spans="2:12" x14ac:dyDescent="0.25">
      <c r="F2720" s="1">
        <v>50</v>
      </c>
      <c r="G2720" s="1">
        <v>4.6500000000000004</v>
      </c>
      <c r="H2720" s="1">
        <v>50</v>
      </c>
      <c r="I2720" s="1">
        <v>4.6500000000000004</v>
      </c>
      <c r="J2720" s="1" t="s">
        <v>11</v>
      </c>
      <c r="K2720" s="1">
        <f t="shared" si="84"/>
        <v>1.3409355439102753E-4</v>
      </c>
      <c r="L2720" s="1">
        <f t="shared" si="85"/>
        <v>6.2353502791827808E-4</v>
      </c>
    </row>
    <row r="2721" spans="2:12" x14ac:dyDescent="0.25">
      <c r="F2721" s="1">
        <v>20</v>
      </c>
      <c r="G2721" s="1">
        <v>4.8499999999999996</v>
      </c>
      <c r="H2721" s="1">
        <v>20</v>
      </c>
      <c r="I2721" s="1">
        <v>4.8499999999999996</v>
      </c>
      <c r="J2721" s="1" t="s">
        <v>49</v>
      </c>
      <c r="K2721" s="1">
        <f t="shared" si="84"/>
        <v>5.3637421756411013E-5</v>
      </c>
      <c r="L2721" s="1">
        <f t="shared" si="85"/>
        <v>2.6014149551859342E-4</v>
      </c>
    </row>
    <row r="2722" spans="2:12" x14ac:dyDescent="0.25">
      <c r="F2722" s="1">
        <v>200</v>
      </c>
      <c r="G2722" s="1">
        <v>4.8499999999999996</v>
      </c>
      <c r="H2722" s="1">
        <v>35</v>
      </c>
      <c r="I2722" s="1">
        <v>4.8499999999999996</v>
      </c>
      <c r="J2722" s="1" t="s">
        <v>11</v>
      </c>
      <c r="K2722" s="1">
        <f t="shared" si="84"/>
        <v>9.3865488073719268E-5</v>
      </c>
      <c r="L2722" s="1">
        <f t="shared" si="85"/>
        <v>4.5524761715753844E-4</v>
      </c>
    </row>
    <row r="2723" spans="2:12" x14ac:dyDescent="0.25">
      <c r="K2723" s="1">
        <f t="shared" si="84"/>
        <v>0</v>
      </c>
      <c r="L2723" s="1">
        <f t="shared" si="85"/>
        <v>0</v>
      </c>
    </row>
    <row r="2724" spans="2:12" x14ac:dyDescent="0.25">
      <c r="K2724" s="1">
        <f t="shared" si="84"/>
        <v>0</v>
      </c>
      <c r="L2724" s="1">
        <f t="shared" si="85"/>
        <v>0</v>
      </c>
    </row>
    <row r="2725" spans="2:12" x14ac:dyDescent="0.25">
      <c r="B2725" s="1">
        <v>2</v>
      </c>
      <c r="C2725" s="1" t="s">
        <v>67</v>
      </c>
      <c r="D2725" s="1" t="s">
        <v>32</v>
      </c>
      <c r="E2725" s="1" t="s">
        <v>764</v>
      </c>
      <c r="F2725" s="1">
        <v>330</v>
      </c>
      <c r="G2725" s="1">
        <v>4.32</v>
      </c>
      <c r="H2725" s="1">
        <v>330</v>
      </c>
      <c r="I2725" s="1">
        <v>4.32</v>
      </c>
      <c r="J2725" s="1" t="s">
        <v>11</v>
      </c>
      <c r="K2725" s="1">
        <f t="shared" si="84"/>
        <v>8.8501745898078175E-4</v>
      </c>
      <c r="L2725" s="1">
        <f t="shared" si="85"/>
        <v>3.8232754227969772E-3</v>
      </c>
    </row>
    <row r="2726" spans="2:12" x14ac:dyDescent="0.25">
      <c r="F2726" s="1">
        <v>40</v>
      </c>
      <c r="G2726" s="1">
        <v>4.32</v>
      </c>
      <c r="H2726" s="1">
        <v>40</v>
      </c>
      <c r="I2726" s="1">
        <v>4.32</v>
      </c>
      <c r="J2726" s="1" t="s">
        <v>11</v>
      </c>
      <c r="K2726" s="1">
        <f t="shared" si="84"/>
        <v>1.0727484351282203E-4</v>
      </c>
      <c r="L2726" s="1">
        <f t="shared" si="85"/>
        <v>4.634273239753912E-4</v>
      </c>
    </row>
    <row r="2727" spans="2:12" x14ac:dyDescent="0.25">
      <c r="F2727" s="1">
        <v>100</v>
      </c>
      <c r="G2727" s="1">
        <v>4.32</v>
      </c>
      <c r="H2727" s="1">
        <v>100</v>
      </c>
      <c r="I2727" s="1">
        <v>4.32</v>
      </c>
      <c r="J2727" s="1" t="s">
        <v>11</v>
      </c>
      <c r="K2727" s="1">
        <f t="shared" si="84"/>
        <v>2.6818710878205506E-4</v>
      </c>
      <c r="L2727" s="1">
        <f t="shared" si="85"/>
        <v>1.1585683099384779E-3</v>
      </c>
    </row>
    <row r="2728" spans="2:12" x14ac:dyDescent="0.25">
      <c r="F2728" s="1">
        <v>40</v>
      </c>
      <c r="G2728" s="1">
        <v>4.32</v>
      </c>
      <c r="H2728" s="1">
        <v>30</v>
      </c>
      <c r="I2728" s="1">
        <v>4.32</v>
      </c>
      <c r="J2728" s="1" t="s">
        <v>11</v>
      </c>
      <c r="K2728" s="1">
        <f t="shared" si="84"/>
        <v>8.0456132634616523E-5</v>
      </c>
      <c r="L2728" s="1">
        <f t="shared" si="85"/>
        <v>3.475704929815434E-4</v>
      </c>
    </row>
    <row r="2729" spans="2:12" x14ac:dyDescent="0.25">
      <c r="K2729" s="1">
        <f t="shared" si="84"/>
        <v>0</v>
      </c>
      <c r="L2729" s="1">
        <f t="shared" si="85"/>
        <v>0</v>
      </c>
    </row>
    <row r="2730" spans="2:12" x14ac:dyDescent="0.25">
      <c r="K2730" s="1">
        <f t="shared" si="84"/>
        <v>0</v>
      </c>
      <c r="L2730" s="1">
        <f t="shared" si="85"/>
        <v>0</v>
      </c>
    </row>
    <row r="2731" spans="2:12" x14ac:dyDescent="0.25">
      <c r="B2731" s="1">
        <v>3</v>
      </c>
      <c r="C2731" s="1" t="s">
        <v>69</v>
      </c>
      <c r="D2731" s="1" t="s">
        <v>32</v>
      </c>
      <c r="E2731" s="1" t="s">
        <v>716</v>
      </c>
      <c r="F2731" s="1">
        <v>150</v>
      </c>
      <c r="G2731" s="1">
        <v>4.29</v>
      </c>
      <c r="H2731" s="1">
        <v>150</v>
      </c>
      <c r="I2731" s="1">
        <v>4.29</v>
      </c>
      <c r="J2731" s="1" t="s">
        <v>11</v>
      </c>
      <c r="K2731" s="1">
        <f t="shared" si="84"/>
        <v>4.0228066317308262E-4</v>
      </c>
      <c r="L2731" s="1">
        <f t="shared" si="85"/>
        <v>1.7257840450125245E-3</v>
      </c>
    </row>
    <row r="2732" spans="2:12" x14ac:dyDescent="0.25">
      <c r="F2732" s="1">
        <v>100</v>
      </c>
      <c r="G2732" s="1">
        <v>4.29</v>
      </c>
      <c r="H2732" s="1">
        <v>100</v>
      </c>
      <c r="I2732" s="1">
        <v>4.29</v>
      </c>
      <c r="J2732" s="1" t="s">
        <v>11</v>
      </c>
      <c r="K2732" s="1">
        <f t="shared" si="84"/>
        <v>2.6818710878205506E-4</v>
      </c>
      <c r="L2732" s="1">
        <f t="shared" si="85"/>
        <v>1.1505226966750162E-3</v>
      </c>
    </row>
    <row r="2733" spans="2:12" x14ac:dyDescent="0.25">
      <c r="F2733" s="1">
        <v>50</v>
      </c>
      <c r="G2733" s="1">
        <v>4.29</v>
      </c>
      <c r="H2733" s="1">
        <v>50</v>
      </c>
      <c r="I2733" s="1">
        <v>4.29</v>
      </c>
      <c r="J2733" s="1" t="s">
        <v>11</v>
      </c>
      <c r="K2733" s="1">
        <f t="shared" si="84"/>
        <v>1.3409355439102753E-4</v>
      </c>
      <c r="L2733" s="1">
        <f t="shared" si="85"/>
        <v>5.7526134833750812E-4</v>
      </c>
    </row>
    <row r="2734" spans="2:12" x14ac:dyDescent="0.25">
      <c r="F2734" s="1">
        <v>80</v>
      </c>
      <c r="G2734" s="1">
        <v>4.29</v>
      </c>
      <c r="H2734" s="1">
        <v>80</v>
      </c>
      <c r="I2734" s="1">
        <v>4.29</v>
      </c>
      <c r="J2734" s="1" t="s">
        <v>11</v>
      </c>
      <c r="K2734" s="1">
        <f t="shared" si="84"/>
        <v>2.1454968702564405E-4</v>
      </c>
      <c r="L2734" s="1">
        <f t="shared" si="85"/>
        <v>9.2041815734001298E-4</v>
      </c>
    </row>
    <row r="2735" spans="2:12" x14ac:dyDescent="0.25">
      <c r="F2735" s="1">
        <v>330</v>
      </c>
      <c r="G2735" s="1">
        <v>4.3</v>
      </c>
      <c r="H2735" s="1">
        <v>120</v>
      </c>
      <c r="I2735" s="1">
        <v>4.3</v>
      </c>
      <c r="J2735" s="1" t="s">
        <v>11</v>
      </c>
      <c r="K2735" s="1">
        <f t="shared" si="84"/>
        <v>3.2182453053846609E-4</v>
      </c>
      <c r="L2735" s="1">
        <f t="shared" si="85"/>
        <v>1.3838454813154041E-3</v>
      </c>
    </row>
    <row r="2736" spans="2:12" x14ac:dyDescent="0.25">
      <c r="K2736" s="1">
        <f t="shared" si="84"/>
        <v>0</v>
      </c>
      <c r="L2736" s="1">
        <f t="shared" si="85"/>
        <v>0</v>
      </c>
    </row>
    <row r="2737" spans="2:12" x14ac:dyDescent="0.25">
      <c r="K2737" s="1">
        <f t="shared" si="84"/>
        <v>0</v>
      </c>
      <c r="L2737" s="1">
        <f t="shared" si="85"/>
        <v>0</v>
      </c>
    </row>
    <row r="2738" spans="2:12" x14ac:dyDescent="0.25">
      <c r="B2738" s="1">
        <v>4</v>
      </c>
      <c r="C2738" s="1" t="s">
        <v>71</v>
      </c>
      <c r="D2738" s="1" t="s">
        <v>32</v>
      </c>
      <c r="E2738" s="1" t="s">
        <v>720</v>
      </c>
      <c r="F2738" s="1">
        <v>150</v>
      </c>
      <c r="G2738" s="1">
        <v>4.28</v>
      </c>
      <c r="H2738" s="1">
        <v>150</v>
      </c>
      <c r="I2738" s="1">
        <v>4.28</v>
      </c>
      <c r="J2738" s="1" t="s">
        <v>11</v>
      </c>
      <c r="K2738" s="1">
        <f t="shared" si="84"/>
        <v>4.0228066317308262E-4</v>
      </c>
      <c r="L2738" s="1">
        <f t="shared" si="85"/>
        <v>1.7217612383807937E-3</v>
      </c>
    </row>
    <row r="2739" spans="2:12" x14ac:dyDescent="0.25">
      <c r="F2739" s="1">
        <v>100</v>
      </c>
      <c r="G2739" s="1">
        <v>4.28</v>
      </c>
      <c r="H2739" s="1">
        <v>100</v>
      </c>
      <c r="I2739" s="1">
        <v>4.28</v>
      </c>
      <c r="J2739" s="1" t="s">
        <v>11</v>
      </c>
      <c r="K2739" s="1">
        <f t="shared" si="84"/>
        <v>2.6818710878205506E-4</v>
      </c>
      <c r="L2739" s="1">
        <f t="shared" si="85"/>
        <v>1.1478408255871956E-3</v>
      </c>
    </row>
    <row r="2740" spans="2:12" x14ac:dyDescent="0.25">
      <c r="F2740" s="1">
        <v>50</v>
      </c>
      <c r="G2740" s="1">
        <v>4.28</v>
      </c>
      <c r="H2740" s="1">
        <v>50</v>
      </c>
      <c r="I2740" s="1">
        <v>4.28</v>
      </c>
      <c r="J2740" s="1" t="s">
        <v>11</v>
      </c>
      <c r="K2740" s="1">
        <f t="shared" si="84"/>
        <v>1.3409355439102753E-4</v>
      </c>
      <c r="L2740" s="1">
        <f t="shared" si="85"/>
        <v>5.7392041279359781E-4</v>
      </c>
    </row>
    <row r="2741" spans="2:12" x14ac:dyDescent="0.25">
      <c r="F2741" s="1">
        <v>40</v>
      </c>
      <c r="G2741" s="1">
        <v>4.28</v>
      </c>
      <c r="H2741" s="1">
        <v>40</v>
      </c>
      <c r="I2741" s="1">
        <v>4.28</v>
      </c>
      <c r="J2741" s="1" t="s">
        <v>11</v>
      </c>
      <c r="K2741" s="1">
        <f t="shared" si="84"/>
        <v>1.0727484351282203E-4</v>
      </c>
      <c r="L2741" s="1">
        <f t="shared" si="85"/>
        <v>4.5913633023487831E-4</v>
      </c>
    </row>
    <row r="2742" spans="2:12" x14ac:dyDescent="0.25">
      <c r="F2742" s="1">
        <v>330</v>
      </c>
      <c r="G2742" s="1">
        <v>4.29</v>
      </c>
      <c r="H2742" s="1">
        <v>160</v>
      </c>
      <c r="I2742" s="1">
        <v>4.29</v>
      </c>
      <c r="J2742" s="1" t="s">
        <v>11</v>
      </c>
      <c r="K2742" s="1">
        <f t="shared" si="84"/>
        <v>4.290993740512881E-4</v>
      </c>
      <c r="L2742" s="1">
        <f t="shared" si="85"/>
        <v>1.840836314680026E-3</v>
      </c>
    </row>
    <row r="2743" spans="2:12" x14ac:dyDescent="0.25">
      <c r="K2743" s="1">
        <f t="shared" si="84"/>
        <v>0</v>
      </c>
      <c r="L2743" s="1">
        <f t="shared" si="85"/>
        <v>0</v>
      </c>
    </row>
    <row r="2744" spans="2:12" x14ac:dyDescent="0.25">
      <c r="K2744" s="1">
        <f t="shared" si="84"/>
        <v>0</v>
      </c>
      <c r="L2744" s="1">
        <f t="shared" si="85"/>
        <v>0</v>
      </c>
    </row>
    <row r="2745" spans="2:12" x14ac:dyDescent="0.25">
      <c r="B2745" s="1">
        <v>5</v>
      </c>
      <c r="C2745" s="1" t="s">
        <v>874</v>
      </c>
      <c r="D2745" s="1" t="s">
        <v>32</v>
      </c>
      <c r="E2745" s="1" t="s">
        <v>724</v>
      </c>
      <c r="F2745" s="1">
        <v>330</v>
      </c>
      <c r="G2745" s="1">
        <v>4.57</v>
      </c>
      <c r="H2745" s="1">
        <v>330</v>
      </c>
      <c r="I2745" s="1">
        <v>4.57</v>
      </c>
      <c r="J2745" s="1" t="s">
        <v>11</v>
      </c>
      <c r="K2745" s="1">
        <f t="shared" si="84"/>
        <v>8.8501745898078175E-4</v>
      </c>
      <c r="L2745" s="1">
        <f t="shared" si="85"/>
        <v>4.0445297875421728E-3</v>
      </c>
    </row>
    <row r="2746" spans="2:12" x14ac:dyDescent="0.25">
      <c r="F2746" s="1">
        <v>100</v>
      </c>
      <c r="G2746" s="1">
        <v>4.57</v>
      </c>
      <c r="H2746" s="1">
        <v>100</v>
      </c>
      <c r="I2746" s="1">
        <v>4.57</v>
      </c>
      <c r="J2746" s="1" t="s">
        <v>11</v>
      </c>
      <c r="K2746" s="1">
        <f t="shared" si="84"/>
        <v>2.6818710878205506E-4</v>
      </c>
      <c r="L2746" s="1">
        <f t="shared" si="85"/>
        <v>1.2256150871339916E-3</v>
      </c>
    </row>
    <row r="2747" spans="2:12" x14ac:dyDescent="0.25">
      <c r="F2747" s="1">
        <v>20</v>
      </c>
      <c r="G2747" s="1">
        <v>4.57</v>
      </c>
      <c r="H2747" s="1">
        <v>20</v>
      </c>
      <c r="I2747" s="1">
        <v>4.57</v>
      </c>
      <c r="J2747" s="1" t="s">
        <v>11</v>
      </c>
      <c r="K2747" s="1">
        <f t="shared" si="84"/>
        <v>5.3637421756411013E-5</v>
      </c>
      <c r="L2747" s="1">
        <f t="shared" si="85"/>
        <v>2.4512301742679837E-4</v>
      </c>
    </row>
    <row r="2748" spans="2:12" x14ac:dyDescent="0.25">
      <c r="F2748" s="1">
        <v>75</v>
      </c>
      <c r="G2748" s="1">
        <v>4.6500000000000004</v>
      </c>
      <c r="H2748" s="1">
        <v>50</v>
      </c>
      <c r="I2748" s="1">
        <v>4.6500000000000004</v>
      </c>
      <c r="J2748" s="1" t="s">
        <v>11</v>
      </c>
      <c r="K2748" s="1">
        <f t="shared" si="84"/>
        <v>1.3409355439102753E-4</v>
      </c>
      <c r="L2748" s="1">
        <f t="shared" si="85"/>
        <v>6.2353502791827808E-4</v>
      </c>
    </row>
    <row r="2749" spans="2:12" x14ac:dyDescent="0.25">
      <c r="K2749" s="1">
        <f t="shared" si="84"/>
        <v>0</v>
      </c>
      <c r="L2749" s="1">
        <f t="shared" si="85"/>
        <v>0</v>
      </c>
    </row>
    <row r="2750" spans="2:12" x14ac:dyDescent="0.25">
      <c r="K2750" s="1">
        <f t="shared" si="84"/>
        <v>0</v>
      </c>
      <c r="L2750" s="1">
        <f t="shared" si="85"/>
        <v>0</v>
      </c>
    </row>
    <row r="2751" spans="2:12" x14ac:dyDescent="0.25">
      <c r="B2751" s="1">
        <v>6</v>
      </c>
      <c r="C2751" s="1" t="s">
        <v>875</v>
      </c>
      <c r="D2751" s="1" t="s">
        <v>32</v>
      </c>
      <c r="E2751" s="1" t="s">
        <v>728</v>
      </c>
      <c r="F2751" s="1">
        <v>330</v>
      </c>
      <c r="G2751" s="1">
        <v>4.54</v>
      </c>
      <c r="H2751" s="1">
        <v>330</v>
      </c>
      <c r="I2751" s="1">
        <v>4.54</v>
      </c>
      <c r="J2751" s="1" t="s">
        <v>11</v>
      </c>
      <c r="K2751" s="1">
        <f t="shared" si="84"/>
        <v>8.8501745898078175E-4</v>
      </c>
      <c r="L2751" s="1">
        <f t="shared" si="85"/>
        <v>4.017979263772749E-3</v>
      </c>
    </row>
    <row r="2752" spans="2:12" x14ac:dyDescent="0.25">
      <c r="F2752" s="1">
        <v>100</v>
      </c>
      <c r="G2752" s="1">
        <v>4.54</v>
      </c>
      <c r="H2752" s="1">
        <v>100</v>
      </c>
      <c r="I2752" s="1">
        <v>4.54</v>
      </c>
      <c r="J2752" s="1" t="s">
        <v>11</v>
      </c>
      <c r="K2752" s="1">
        <f t="shared" si="84"/>
        <v>2.6818710878205506E-4</v>
      </c>
      <c r="L2752" s="1">
        <f t="shared" si="85"/>
        <v>1.21756947387053E-3</v>
      </c>
    </row>
    <row r="2753" spans="2:12" x14ac:dyDescent="0.25">
      <c r="F2753" s="1">
        <v>20</v>
      </c>
      <c r="G2753" s="1">
        <v>4.55</v>
      </c>
      <c r="H2753" s="1">
        <v>20</v>
      </c>
      <c r="I2753" s="1">
        <v>4.55</v>
      </c>
      <c r="J2753" s="1" t="s">
        <v>11</v>
      </c>
      <c r="K2753" s="1">
        <f t="shared" si="84"/>
        <v>5.3637421756411013E-5</v>
      </c>
      <c r="L2753" s="1">
        <f t="shared" si="85"/>
        <v>2.4405026899167011E-4</v>
      </c>
    </row>
    <row r="2754" spans="2:12" x14ac:dyDescent="0.25">
      <c r="F2754" s="1">
        <v>75</v>
      </c>
      <c r="G2754" s="1">
        <v>4.6500000000000004</v>
      </c>
      <c r="H2754" s="1">
        <v>50</v>
      </c>
      <c r="I2754" s="1">
        <v>4.6500000000000004</v>
      </c>
      <c r="J2754" s="1" t="s">
        <v>11</v>
      </c>
      <c r="K2754" s="1">
        <f t="shared" si="84"/>
        <v>1.3409355439102753E-4</v>
      </c>
      <c r="L2754" s="1">
        <f t="shared" si="85"/>
        <v>6.2353502791827808E-4</v>
      </c>
    </row>
    <row r="2755" spans="2:12" x14ac:dyDescent="0.25">
      <c r="K2755" s="1">
        <f t="shared" ref="K2755:K2818" si="86">H2755/$H$6417</f>
        <v>0</v>
      </c>
      <c r="L2755" s="1">
        <f t="shared" si="85"/>
        <v>0</v>
      </c>
    </row>
    <row r="2756" spans="2:12" x14ac:dyDescent="0.25">
      <c r="K2756" s="1">
        <f t="shared" si="86"/>
        <v>0</v>
      </c>
      <c r="L2756" s="1">
        <f t="shared" ref="L2756:L2819" si="87">K2756*I2756</f>
        <v>0</v>
      </c>
    </row>
    <row r="2757" spans="2:12" x14ac:dyDescent="0.25">
      <c r="B2757" s="1">
        <v>7</v>
      </c>
      <c r="C2757" s="1" t="s">
        <v>876</v>
      </c>
      <c r="D2757" s="1" t="s">
        <v>32</v>
      </c>
      <c r="E2757" s="1" t="s">
        <v>826</v>
      </c>
      <c r="F2757" s="1">
        <v>330</v>
      </c>
      <c r="G2757" s="1">
        <v>4.32</v>
      </c>
      <c r="H2757" s="1">
        <v>330</v>
      </c>
      <c r="I2757" s="1">
        <v>4.32</v>
      </c>
      <c r="J2757" s="1" t="s">
        <v>11</v>
      </c>
      <c r="K2757" s="1">
        <f t="shared" si="86"/>
        <v>8.8501745898078175E-4</v>
      </c>
      <c r="L2757" s="1">
        <f t="shared" si="87"/>
        <v>3.8232754227969772E-3</v>
      </c>
    </row>
    <row r="2758" spans="2:12" x14ac:dyDescent="0.25">
      <c r="F2758" s="1">
        <v>40</v>
      </c>
      <c r="G2758" s="1">
        <v>4.32</v>
      </c>
      <c r="H2758" s="1">
        <v>40</v>
      </c>
      <c r="I2758" s="1">
        <v>4.32</v>
      </c>
      <c r="J2758" s="1" t="s">
        <v>11</v>
      </c>
      <c r="K2758" s="1">
        <f t="shared" si="86"/>
        <v>1.0727484351282203E-4</v>
      </c>
      <c r="L2758" s="1">
        <f t="shared" si="87"/>
        <v>4.634273239753912E-4</v>
      </c>
    </row>
    <row r="2759" spans="2:12" x14ac:dyDescent="0.25">
      <c r="F2759" s="1">
        <v>100</v>
      </c>
      <c r="G2759" s="1">
        <v>4.32</v>
      </c>
      <c r="H2759" s="1">
        <v>100</v>
      </c>
      <c r="I2759" s="1">
        <v>4.32</v>
      </c>
      <c r="J2759" s="1" t="s">
        <v>11</v>
      </c>
      <c r="K2759" s="1">
        <f t="shared" si="86"/>
        <v>2.6818710878205506E-4</v>
      </c>
      <c r="L2759" s="1">
        <f t="shared" si="87"/>
        <v>1.1585683099384779E-3</v>
      </c>
    </row>
    <row r="2760" spans="2:12" x14ac:dyDescent="0.25">
      <c r="F2760" s="1">
        <v>40</v>
      </c>
      <c r="G2760" s="1">
        <v>4.32</v>
      </c>
      <c r="H2760" s="1">
        <v>30</v>
      </c>
      <c r="I2760" s="1">
        <v>4.32</v>
      </c>
      <c r="J2760" s="1" t="s">
        <v>11</v>
      </c>
      <c r="K2760" s="1">
        <f t="shared" si="86"/>
        <v>8.0456132634616523E-5</v>
      </c>
      <c r="L2760" s="1">
        <f t="shared" si="87"/>
        <v>3.475704929815434E-4</v>
      </c>
    </row>
    <row r="2761" spans="2:12" x14ac:dyDescent="0.25">
      <c r="B2761" s="1">
        <v>1</v>
      </c>
      <c r="C2761" s="1" t="s">
        <v>877</v>
      </c>
      <c r="D2761" s="1" t="s">
        <v>22</v>
      </c>
      <c r="E2761" s="1" t="s">
        <v>878</v>
      </c>
      <c r="K2761" s="1">
        <f t="shared" si="86"/>
        <v>0</v>
      </c>
      <c r="L2761" s="1">
        <f t="shared" si="87"/>
        <v>0</v>
      </c>
    </row>
    <row r="2762" spans="2:12" x14ac:dyDescent="0.25">
      <c r="K2762" s="1">
        <f t="shared" si="86"/>
        <v>0</v>
      </c>
      <c r="L2762" s="1">
        <f t="shared" si="87"/>
        <v>0</v>
      </c>
    </row>
    <row r="2763" spans="2:12" x14ac:dyDescent="0.25">
      <c r="K2763" s="1">
        <f t="shared" si="86"/>
        <v>0</v>
      </c>
      <c r="L2763" s="1">
        <f t="shared" si="87"/>
        <v>0</v>
      </c>
    </row>
    <row r="2764" spans="2:12" x14ac:dyDescent="0.25">
      <c r="B2764" s="1">
        <v>2</v>
      </c>
      <c r="C2764" s="1" t="s">
        <v>879</v>
      </c>
      <c r="D2764" s="1" t="s">
        <v>9</v>
      </c>
      <c r="E2764" s="1" t="s">
        <v>880</v>
      </c>
      <c r="K2764" s="1">
        <f t="shared" si="86"/>
        <v>0</v>
      </c>
      <c r="L2764" s="1">
        <f t="shared" si="87"/>
        <v>0</v>
      </c>
    </row>
    <row r="2765" spans="2:12" x14ac:dyDescent="0.25">
      <c r="K2765" s="1">
        <f t="shared" si="86"/>
        <v>0</v>
      </c>
      <c r="L2765" s="1">
        <f t="shared" si="87"/>
        <v>0</v>
      </c>
    </row>
    <row r="2766" spans="2:12" x14ac:dyDescent="0.25">
      <c r="K2766" s="1">
        <f t="shared" si="86"/>
        <v>0</v>
      </c>
      <c r="L2766" s="1">
        <f t="shared" si="87"/>
        <v>0</v>
      </c>
    </row>
    <row r="2767" spans="2:12" x14ac:dyDescent="0.25">
      <c r="B2767" s="1">
        <v>3</v>
      </c>
      <c r="C2767" s="1" t="s">
        <v>881</v>
      </c>
      <c r="D2767" s="1" t="s">
        <v>349</v>
      </c>
      <c r="E2767" s="1" t="s">
        <v>882</v>
      </c>
      <c r="K2767" s="1">
        <f t="shared" si="86"/>
        <v>0</v>
      </c>
      <c r="L2767" s="1">
        <f t="shared" si="87"/>
        <v>0</v>
      </c>
    </row>
    <row r="2768" spans="2:12" x14ac:dyDescent="0.25">
      <c r="K2768" s="1">
        <f t="shared" si="86"/>
        <v>0</v>
      </c>
      <c r="L2768" s="1">
        <f t="shared" si="87"/>
        <v>0</v>
      </c>
    </row>
    <row r="2769" spans="2:12" x14ac:dyDescent="0.25">
      <c r="K2769" s="1">
        <f t="shared" si="86"/>
        <v>0</v>
      </c>
      <c r="L2769" s="1">
        <f t="shared" si="87"/>
        <v>0</v>
      </c>
    </row>
    <row r="2770" spans="2:12" x14ac:dyDescent="0.25">
      <c r="B2770" s="1">
        <v>4</v>
      </c>
      <c r="C2770" s="1" t="s">
        <v>883</v>
      </c>
      <c r="D2770" s="1" t="s">
        <v>349</v>
      </c>
      <c r="E2770" s="1" t="s">
        <v>884</v>
      </c>
      <c r="K2770" s="1">
        <f t="shared" si="86"/>
        <v>0</v>
      </c>
      <c r="L2770" s="1">
        <f t="shared" si="87"/>
        <v>0</v>
      </c>
    </row>
    <row r="2771" spans="2:12" x14ac:dyDescent="0.25">
      <c r="K2771" s="1">
        <f t="shared" si="86"/>
        <v>0</v>
      </c>
      <c r="L2771" s="1">
        <f t="shared" si="87"/>
        <v>0</v>
      </c>
    </row>
    <row r="2772" spans="2:12" x14ac:dyDescent="0.25">
      <c r="K2772" s="1">
        <f t="shared" si="86"/>
        <v>0</v>
      </c>
      <c r="L2772" s="1">
        <f t="shared" si="87"/>
        <v>0</v>
      </c>
    </row>
    <row r="2773" spans="2:12" x14ac:dyDescent="0.25">
      <c r="B2773" s="1">
        <v>5</v>
      </c>
      <c r="C2773" s="1" t="s">
        <v>885</v>
      </c>
      <c r="D2773" s="1" t="s">
        <v>220</v>
      </c>
      <c r="E2773" s="1" t="s">
        <v>886</v>
      </c>
      <c r="F2773" s="1">
        <v>50</v>
      </c>
      <c r="G2773" s="1">
        <v>4.21</v>
      </c>
      <c r="H2773" s="1">
        <v>50</v>
      </c>
      <c r="I2773" s="1">
        <v>4.21</v>
      </c>
      <c r="J2773" s="1" t="s">
        <v>11</v>
      </c>
      <c r="K2773" s="1">
        <f t="shared" si="86"/>
        <v>1.3409355439102753E-4</v>
      </c>
      <c r="L2773" s="1">
        <f t="shared" si="87"/>
        <v>5.6453386398622586E-4</v>
      </c>
    </row>
    <row r="2774" spans="2:12" x14ac:dyDescent="0.25">
      <c r="F2774" s="1">
        <v>50</v>
      </c>
      <c r="G2774" s="1">
        <v>5.95</v>
      </c>
      <c r="H2774" s="1">
        <v>50</v>
      </c>
      <c r="I2774" s="1">
        <v>5.95</v>
      </c>
      <c r="J2774" s="1" t="s">
        <v>11</v>
      </c>
      <c r="K2774" s="1">
        <f t="shared" si="86"/>
        <v>1.3409355439102753E-4</v>
      </c>
      <c r="L2774" s="1">
        <f t="shared" si="87"/>
        <v>7.9785664862661379E-4</v>
      </c>
    </row>
    <row r="2775" spans="2:12" x14ac:dyDescent="0.25">
      <c r="K2775" s="1">
        <f t="shared" si="86"/>
        <v>0</v>
      </c>
      <c r="L2775" s="1">
        <f t="shared" si="87"/>
        <v>0</v>
      </c>
    </row>
    <row r="2776" spans="2:12" x14ac:dyDescent="0.25">
      <c r="K2776" s="1">
        <f t="shared" si="86"/>
        <v>0</v>
      </c>
      <c r="L2776" s="1">
        <f t="shared" si="87"/>
        <v>0</v>
      </c>
    </row>
    <row r="2777" spans="2:12" x14ac:dyDescent="0.25">
      <c r="B2777" s="1">
        <v>6</v>
      </c>
      <c r="C2777" s="1" t="s">
        <v>887</v>
      </c>
      <c r="D2777" s="1" t="s">
        <v>13</v>
      </c>
      <c r="E2777" s="1" t="s">
        <v>888</v>
      </c>
      <c r="F2777" s="1">
        <v>50</v>
      </c>
      <c r="G2777" s="1">
        <v>4.21</v>
      </c>
      <c r="H2777" s="1">
        <v>50</v>
      </c>
      <c r="I2777" s="1">
        <v>4.21</v>
      </c>
      <c r="J2777" s="1" t="s">
        <v>11</v>
      </c>
      <c r="K2777" s="1">
        <f t="shared" si="86"/>
        <v>1.3409355439102753E-4</v>
      </c>
      <c r="L2777" s="1">
        <f t="shared" si="87"/>
        <v>5.6453386398622586E-4</v>
      </c>
    </row>
    <row r="2778" spans="2:12" x14ac:dyDescent="0.25">
      <c r="K2778" s="1">
        <f t="shared" si="86"/>
        <v>0</v>
      </c>
      <c r="L2778" s="1">
        <f t="shared" si="87"/>
        <v>0</v>
      </c>
    </row>
    <row r="2779" spans="2:12" x14ac:dyDescent="0.25">
      <c r="K2779" s="1">
        <f t="shared" si="86"/>
        <v>0</v>
      </c>
      <c r="L2779" s="1">
        <f t="shared" si="87"/>
        <v>0</v>
      </c>
    </row>
    <row r="2780" spans="2:12" x14ac:dyDescent="0.25">
      <c r="B2780" s="1">
        <v>7</v>
      </c>
      <c r="C2780" s="1" t="s">
        <v>889</v>
      </c>
      <c r="D2780" s="1" t="s">
        <v>150</v>
      </c>
      <c r="E2780" s="1" t="s">
        <v>890</v>
      </c>
      <c r="K2780" s="1">
        <f t="shared" si="86"/>
        <v>0</v>
      </c>
      <c r="L2780" s="1">
        <f t="shared" si="87"/>
        <v>0</v>
      </c>
    </row>
    <row r="2781" spans="2:12" x14ac:dyDescent="0.25">
      <c r="K2781" s="1">
        <f t="shared" si="86"/>
        <v>0</v>
      </c>
      <c r="L2781" s="1">
        <f t="shared" si="87"/>
        <v>0</v>
      </c>
    </row>
    <row r="2782" spans="2:12" x14ac:dyDescent="0.25">
      <c r="K2782" s="1">
        <f t="shared" si="86"/>
        <v>0</v>
      </c>
      <c r="L2782" s="1">
        <f t="shared" si="87"/>
        <v>0</v>
      </c>
    </row>
    <row r="2783" spans="2:12" x14ac:dyDescent="0.25">
      <c r="B2783" s="1">
        <v>8</v>
      </c>
      <c r="C2783" s="1" t="s">
        <v>891</v>
      </c>
      <c r="D2783" s="1" t="s">
        <v>349</v>
      </c>
      <c r="E2783" s="1" t="s">
        <v>667</v>
      </c>
      <c r="F2783" s="1">
        <v>75</v>
      </c>
      <c r="G2783" s="1">
        <v>6.65</v>
      </c>
      <c r="H2783" s="1">
        <v>75</v>
      </c>
      <c r="I2783" s="1">
        <v>6.65</v>
      </c>
      <c r="J2783" s="1" t="s">
        <v>11</v>
      </c>
      <c r="K2783" s="1">
        <f t="shared" si="86"/>
        <v>2.0114033158654131E-4</v>
      </c>
      <c r="L2783" s="1">
        <f t="shared" si="87"/>
        <v>1.3375832050504998E-3</v>
      </c>
    </row>
    <row r="2784" spans="2:12" x14ac:dyDescent="0.25">
      <c r="B2784" s="1">
        <v>1</v>
      </c>
      <c r="C2784" s="1" t="s">
        <v>375</v>
      </c>
      <c r="D2784" s="1" t="s">
        <v>22</v>
      </c>
      <c r="E2784" s="1" t="s">
        <v>892</v>
      </c>
      <c r="F2784" s="1">
        <v>25</v>
      </c>
      <c r="G2784" s="1">
        <v>4.99</v>
      </c>
      <c r="H2784" s="1">
        <v>25</v>
      </c>
      <c r="I2784" s="1">
        <v>4.99</v>
      </c>
      <c r="J2784" s="1" t="s">
        <v>49</v>
      </c>
      <c r="K2784" s="1">
        <f t="shared" si="86"/>
        <v>6.7046777195513765E-5</v>
      </c>
      <c r="L2784" s="1">
        <f t="shared" si="87"/>
        <v>3.3456341820561371E-4</v>
      </c>
    </row>
    <row r="2785" spans="2:12" x14ac:dyDescent="0.25">
      <c r="F2785" s="1">
        <v>50</v>
      </c>
      <c r="G2785" s="1">
        <v>6</v>
      </c>
      <c r="H2785" s="1">
        <v>50</v>
      </c>
      <c r="I2785" s="1">
        <v>6</v>
      </c>
      <c r="J2785" s="1" t="s">
        <v>49</v>
      </c>
      <c r="K2785" s="1">
        <f t="shared" si="86"/>
        <v>1.3409355439102753E-4</v>
      </c>
      <c r="L2785" s="1">
        <f t="shared" si="87"/>
        <v>8.0456132634616523E-4</v>
      </c>
    </row>
    <row r="2786" spans="2:12" x14ac:dyDescent="0.25">
      <c r="K2786" s="1">
        <f t="shared" si="86"/>
        <v>0</v>
      </c>
      <c r="L2786" s="1">
        <f t="shared" si="87"/>
        <v>0</v>
      </c>
    </row>
    <row r="2787" spans="2:12" x14ac:dyDescent="0.25">
      <c r="K2787" s="1">
        <f t="shared" si="86"/>
        <v>0</v>
      </c>
      <c r="L2787" s="1">
        <f t="shared" si="87"/>
        <v>0</v>
      </c>
    </row>
    <row r="2788" spans="2:12" x14ac:dyDescent="0.25">
      <c r="B2788" s="1">
        <v>2</v>
      </c>
      <c r="C2788" s="1" t="s">
        <v>376</v>
      </c>
      <c r="D2788" s="1" t="s">
        <v>893</v>
      </c>
      <c r="E2788" s="1" t="s">
        <v>894</v>
      </c>
      <c r="F2788" s="1">
        <v>25</v>
      </c>
      <c r="G2788" s="1">
        <v>4.82</v>
      </c>
      <c r="H2788" s="1">
        <v>25</v>
      </c>
      <c r="I2788" s="1">
        <v>4.82</v>
      </c>
      <c r="J2788" s="1" t="s">
        <v>49</v>
      </c>
      <c r="K2788" s="1">
        <f t="shared" si="86"/>
        <v>6.7046777195513765E-5</v>
      </c>
      <c r="L2788" s="1">
        <f t="shared" si="87"/>
        <v>3.2316546608237635E-4</v>
      </c>
    </row>
    <row r="2789" spans="2:12" x14ac:dyDescent="0.25">
      <c r="F2789" s="1">
        <v>50</v>
      </c>
      <c r="G2789" s="1">
        <v>6</v>
      </c>
      <c r="H2789" s="1">
        <v>50</v>
      </c>
      <c r="I2789" s="1">
        <v>6</v>
      </c>
      <c r="J2789" s="1" t="s">
        <v>49</v>
      </c>
      <c r="K2789" s="1">
        <f t="shared" si="86"/>
        <v>1.3409355439102753E-4</v>
      </c>
      <c r="L2789" s="1">
        <f t="shared" si="87"/>
        <v>8.0456132634616523E-4</v>
      </c>
    </row>
    <row r="2790" spans="2:12" x14ac:dyDescent="0.25">
      <c r="K2790" s="1">
        <f t="shared" si="86"/>
        <v>0</v>
      </c>
      <c r="L2790" s="1">
        <f t="shared" si="87"/>
        <v>0</v>
      </c>
    </row>
    <row r="2791" spans="2:12" x14ac:dyDescent="0.25">
      <c r="K2791" s="1">
        <f t="shared" si="86"/>
        <v>0</v>
      </c>
      <c r="L2791" s="1">
        <f t="shared" si="87"/>
        <v>0</v>
      </c>
    </row>
    <row r="2792" spans="2:12" x14ac:dyDescent="0.25">
      <c r="B2792" s="1">
        <v>3</v>
      </c>
      <c r="C2792" s="1" t="s">
        <v>377</v>
      </c>
      <c r="D2792" s="1" t="s">
        <v>603</v>
      </c>
      <c r="E2792" s="1" t="s">
        <v>895</v>
      </c>
      <c r="F2792" s="1">
        <v>50</v>
      </c>
      <c r="G2792" s="1">
        <v>5.95</v>
      </c>
      <c r="H2792" s="1">
        <v>50</v>
      </c>
      <c r="I2792" s="1">
        <v>5.95</v>
      </c>
      <c r="J2792" s="1" t="s">
        <v>11</v>
      </c>
      <c r="K2792" s="1">
        <f t="shared" si="86"/>
        <v>1.3409355439102753E-4</v>
      </c>
      <c r="L2792" s="1">
        <f t="shared" si="87"/>
        <v>7.9785664862661379E-4</v>
      </c>
    </row>
    <row r="2793" spans="2:12" x14ac:dyDescent="0.25">
      <c r="K2793" s="1">
        <f t="shared" si="86"/>
        <v>0</v>
      </c>
      <c r="L2793" s="1">
        <f t="shared" si="87"/>
        <v>0</v>
      </c>
    </row>
    <row r="2794" spans="2:12" x14ac:dyDescent="0.25">
      <c r="K2794" s="1">
        <f t="shared" si="86"/>
        <v>0</v>
      </c>
      <c r="L2794" s="1">
        <f t="shared" si="87"/>
        <v>0</v>
      </c>
    </row>
    <row r="2795" spans="2:12" x14ac:dyDescent="0.25">
      <c r="B2795" s="1">
        <v>4</v>
      </c>
      <c r="C2795" s="1" t="s">
        <v>378</v>
      </c>
      <c r="D2795" s="1" t="s">
        <v>9</v>
      </c>
      <c r="E2795" s="1" t="s">
        <v>896</v>
      </c>
      <c r="K2795" s="1">
        <f t="shared" si="86"/>
        <v>0</v>
      </c>
      <c r="L2795" s="1">
        <f t="shared" si="87"/>
        <v>0</v>
      </c>
    </row>
    <row r="2796" spans="2:12" x14ac:dyDescent="0.25">
      <c r="K2796" s="1">
        <f t="shared" si="86"/>
        <v>0</v>
      </c>
      <c r="L2796" s="1">
        <f t="shared" si="87"/>
        <v>0</v>
      </c>
    </row>
    <row r="2797" spans="2:12" x14ac:dyDescent="0.25">
      <c r="K2797" s="1">
        <f t="shared" si="86"/>
        <v>0</v>
      </c>
      <c r="L2797" s="1">
        <f t="shared" si="87"/>
        <v>0</v>
      </c>
    </row>
    <row r="2798" spans="2:12" x14ac:dyDescent="0.25">
      <c r="B2798" s="1">
        <v>5</v>
      </c>
      <c r="C2798" s="1" t="s">
        <v>511</v>
      </c>
      <c r="D2798" s="1" t="s">
        <v>603</v>
      </c>
      <c r="E2798" s="1" t="s">
        <v>897</v>
      </c>
      <c r="K2798" s="1">
        <f t="shared" si="86"/>
        <v>0</v>
      </c>
      <c r="L2798" s="1">
        <f t="shared" si="87"/>
        <v>0</v>
      </c>
    </row>
    <row r="2799" spans="2:12" x14ac:dyDescent="0.25">
      <c r="K2799" s="1">
        <f t="shared" si="86"/>
        <v>0</v>
      </c>
      <c r="L2799" s="1">
        <f t="shared" si="87"/>
        <v>0</v>
      </c>
    </row>
    <row r="2800" spans="2:12" x14ac:dyDescent="0.25">
      <c r="K2800" s="1">
        <f t="shared" si="86"/>
        <v>0</v>
      </c>
      <c r="L2800" s="1">
        <f t="shared" si="87"/>
        <v>0</v>
      </c>
    </row>
    <row r="2801" spans="2:12" x14ac:dyDescent="0.25">
      <c r="B2801" s="1">
        <v>6</v>
      </c>
      <c r="C2801" s="1" t="s">
        <v>512</v>
      </c>
      <c r="D2801" s="1" t="s">
        <v>9</v>
      </c>
      <c r="E2801" s="1" t="s">
        <v>898</v>
      </c>
      <c r="F2801" s="1">
        <v>25</v>
      </c>
      <c r="G2801" s="1">
        <v>6</v>
      </c>
      <c r="H2801" s="1">
        <v>25</v>
      </c>
      <c r="I2801" s="1">
        <v>6</v>
      </c>
      <c r="J2801" s="1" t="s">
        <v>49</v>
      </c>
      <c r="K2801" s="1">
        <f t="shared" si="86"/>
        <v>6.7046777195513765E-5</v>
      </c>
      <c r="L2801" s="1">
        <f t="shared" si="87"/>
        <v>4.0228066317308262E-4</v>
      </c>
    </row>
    <row r="2802" spans="2:12" x14ac:dyDescent="0.25">
      <c r="K2802" s="1">
        <f t="shared" si="86"/>
        <v>0</v>
      </c>
      <c r="L2802" s="1">
        <f t="shared" si="87"/>
        <v>0</v>
      </c>
    </row>
    <row r="2803" spans="2:12" x14ac:dyDescent="0.25">
      <c r="K2803" s="1">
        <f t="shared" si="86"/>
        <v>0</v>
      </c>
      <c r="L2803" s="1">
        <f t="shared" si="87"/>
        <v>0</v>
      </c>
    </row>
    <row r="2804" spans="2:12" x14ac:dyDescent="0.25">
      <c r="B2804" s="1">
        <v>7</v>
      </c>
      <c r="C2804" s="1" t="s">
        <v>792</v>
      </c>
      <c r="D2804" s="1" t="s">
        <v>13</v>
      </c>
      <c r="E2804" s="1" t="s">
        <v>899</v>
      </c>
      <c r="F2804" s="1">
        <v>25</v>
      </c>
      <c r="G2804" s="1">
        <v>5</v>
      </c>
      <c r="H2804" s="1">
        <v>25</v>
      </c>
      <c r="I2804" s="1">
        <v>5</v>
      </c>
      <c r="J2804" s="1" t="s">
        <v>49</v>
      </c>
      <c r="K2804" s="1">
        <f t="shared" si="86"/>
        <v>6.7046777195513765E-5</v>
      </c>
      <c r="L2804" s="1">
        <f t="shared" si="87"/>
        <v>3.3523388597756881E-4</v>
      </c>
    </row>
    <row r="2805" spans="2:12" x14ac:dyDescent="0.25">
      <c r="F2805" s="1">
        <v>50</v>
      </c>
      <c r="G2805" s="1">
        <v>6</v>
      </c>
      <c r="H2805" s="1">
        <v>50</v>
      </c>
      <c r="I2805" s="1">
        <v>6</v>
      </c>
      <c r="J2805" s="1" t="s">
        <v>49</v>
      </c>
      <c r="K2805" s="1">
        <f t="shared" si="86"/>
        <v>1.3409355439102753E-4</v>
      </c>
      <c r="L2805" s="1">
        <f t="shared" si="87"/>
        <v>8.0456132634616523E-4</v>
      </c>
    </row>
    <row r="2806" spans="2:12" x14ac:dyDescent="0.25">
      <c r="K2806" s="1">
        <f t="shared" si="86"/>
        <v>0</v>
      </c>
      <c r="L2806" s="1">
        <f t="shared" si="87"/>
        <v>0</v>
      </c>
    </row>
    <row r="2807" spans="2:12" x14ac:dyDescent="0.25">
      <c r="K2807" s="1">
        <f t="shared" si="86"/>
        <v>0</v>
      </c>
      <c r="L2807" s="1">
        <f t="shared" si="87"/>
        <v>0</v>
      </c>
    </row>
    <row r="2808" spans="2:12" x14ac:dyDescent="0.25">
      <c r="B2808" s="1">
        <v>8</v>
      </c>
      <c r="C2808" s="1" t="s">
        <v>900</v>
      </c>
      <c r="D2808" s="1" t="s">
        <v>403</v>
      </c>
      <c r="E2808" s="1" t="s">
        <v>901</v>
      </c>
      <c r="F2808" s="1">
        <v>25</v>
      </c>
      <c r="G2808" s="1">
        <v>5</v>
      </c>
      <c r="H2808" s="1">
        <v>25</v>
      </c>
      <c r="I2808" s="1">
        <v>5</v>
      </c>
      <c r="J2808" s="1" t="s">
        <v>49</v>
      </c>
      <c r="K2808" s="1">
        <f t="shared" si="86"/>
        <v>6.7046777195513765E-5</v>
      </c>
      <c r="L2808" s="1">
        <f t="shared" si="87"/>
        <v>3.3523388597756881E-4</v>
      </c>
    </row>
    <row r="2809" spans="2:12" x14ac:dyDescent="0.25">
      <c r="F2809" s="1">
        <v>50</v>
      </c>
      <c r="G2809" s="1">
        <v>6</v>
      </c>
      <c r="H2809" s="1">
        <v>50</v>
      </c>
      <c r="I2809" s="1">
        <v>6</v>
      </c>
      <c r="J2809" s="1" t="s">
        <v>49</v>
      </c>
      <c r="K2809" s="1">
        <f t="shared" si="86"/>
        <v>1.3409355439102753E-4</v>
      </c>
      <c r="L2809" s="1">
        <f t="shared" si="87"/>
        <v>8.0456132634616523E-4</v>
      </c>
    </row>
    <row r="2810" spans="2:12" x14ac:dyDescent="0.25">
      <c r="K2810" s="1">
        <f t="shared" si="86"/>
        <v>0</v>
      </c>
      <c r="L2810" s="1">
        <f t="shared" si="87"/>
        <v>0</v>
      </c>
    </row>
    <row r="2811" spans="2:12" x14ac:dyDescent="0.25">
      <c r="K2811" s="1">
        <f t="shared" si="86"/>
        <v>0</v>
      </c>
      <c r="L2811" s="1">
        <f t="shared" si="87"/>
        <v>0</v>
      </c>
    </row>
    <row r="2812" spans="2:12" x14ac:dyDescent="0.25">
      <c r="B2812" s="1">
        <v>9</v>
      </c>
      <c r="C2812" s="1" t="s">
        <v>902</v>
      </c>
      <c r="D2812" s="1" t="s">
        <v>470</v>
      </c>
      <c r="E2812" s="1" t="s">
        <v>903</v>
      </c>
      <c r="F2812" s="1">
        <v>25</v>
      </c>
      <c r="G2812" s="1">
        <v>5.25</v>
      </c>
      <c r="H2812" s="1">
        <v>25</v>
      </c>
      <c r="I2812" s="1">
        <v>5.25</v>
      </c>
      <c r="J2812" s="1" t="s">
        <v>49</v>
      </c>
      <c r="K2812" s="1">
        <f t="shared" si="86"/>
        <v>6.7046777195513765E-5</v>
      </c>
      <c r="L2812" s="1">
        <f t="shared" si="87"/>
        <v>3.5199558027644725E-4</v>
      </c>
    </row>
    <row r="2813" spans="2:12" x14ac:dyDescent="0.25">
      <c r="K2813" s="1">
        <f t="shared" si="86"/>
        <v>0</v>
      </c>
      <c r="L2813" s="1">
        <f t="shared" si="87"/>
        <v>0</v>
      </c>
    </row>
    <row r="2814" spans="2:12" x14ac:dyDescent="0.25">
      <c r="K2814" s="1">
        <f t="shared" si="86"/>
        <v>0</v>
      </c>
      <c r="L2814" s="1">
        <f t="shared" si="87"/>
        <v>0</v>
      </c>
    </row>
    <row r="2815" spans="2:12" x14ac:dyDescent="0.25">
      <c r="B2815" s="1">
        <v>10</v>
      </c>
      <c r="C2815" s="1" t="s">
        <v>904</v>
      </c>
      <c r="D2815" s="1" t="s">
        <v>9</v>
      </c>
      <c r="E2815" s="1" t="s">
        <v>905</v>
      </c>
      <c r="F2815" s="1">
        <v>25</v>
      </c>
      <c r="G2815" s="1">
        <v>5.5</v>
      </c>
      <c r="H2815" s="1">
        <v>25</v>
      </c>
      <c r="I2815" s="1">
        <v>5.5</v>
      </c>
      <c r="J2815" s="1" t="s">
        <v>49</v>
      </c>
      <c r="K2815" s="1">
        <f t="shared" si="86"/>
        <v>6.7046777195513765E-5</v>
      </c>
      <c r="L2815" s="1">
        <f t="shared" si="87"/>
        <v>3.6875727457532569E-4</v>
      </c>
    </row>
    <row r="2816" spans="2:12" x14ac:dyDescent="0.25">
      <c r="K2816" s="1">
        <f t="shared" si="86"/>
        <v>0</v>
      </c>
      <c r="L2816" s="1">
        <f t="shared" si="87"/>
        <v>0</v>
      </c>
    </row>
    <row r="2817" spans="2:12" x14ac:dyDescent="0.25">
      <c r="K2817" s="1">
        <f t="shared" si="86"/>
        <v>0</v>
      </c>
      <c r="L2817" s="1">
        <f t="shared" si="87"/>
        <v>0</v>
      </c>
    </row>
    <row r="2818" spans="2:12" x14ac:dyDescent="0.25">
      <c r="B2818" s="1">
        <v>11</v>
      </c>
      <c r="C2818" s="1" t="s">
        <v>906</v>
      </c>
      <c r="D2818" s="1" t="s">
        <v>220</v>
      </c>
      <c r="E2818" s="1" t="s">
        <v>907</v>
      </c>
      <c r="F2818" s="1">
        <v>25</v>
      </c>
      <c r="G2818" s="1">
        <v>6.25</v>
      </c>
      <c r="H2818" s="1">
        <v>25</v>
      </c>
      <c r="I2818" s="1">
        <v>6.25</v>
      </c>
      <c r="J2818" s="1" t="s">
        <v>49</v>
      </c>
      <c r="K2818" s="1">
        <f t="shared" si="86"/>
        <v>6.7046777195513765E-5</v>
      </c>
      <c r="L2818" s="1">
        <f t="shared" si="87"/>
        <v>4.1904235747196105E-4</v>
      </c>
    </row>
    <row r="2819" spans="2:12" x14ac:dyDescent="0.25">
      <c r="K2819" s="1">
        <f t="shared" ref="K2819:K2882" si="88">H2819/$H$6417</f>
        <v>0</v>
      </c>
      <c r="L2819" s="1">
        <f t="shared" si="87"/>
        <v>0</v>
      </c>
    </row>
    <row r="2820" spans="2:12" x14ac:dyDescent="0.25">
      <c r="K2820" s="1">
        <f t="shared" si="88"/>
        <v>0</v>
      </c>
      <c r="L2820" s="1">
        <f t="shared" ref="L2820:L2883" si="89">K2820*I2820</f>
        <v>0</v>
      </c>
    </row>
    <row r="2821" spans="2:12" x14ac:dyDescent="0.25">
      <c r="B2821" s="1">
        <v>12</v>
      </c>
      <c r="C2821" s="1" t="s">
        <v>908</v>
      </c>
      <c r="D2821" s="1" t="s">
        <v>9</v>
      </c>
      <c r="E2821" s="1" t="s">
        <v>909</v>
      </c>
      <c r="F2821" s="1">
        <v>25</v>
      </c>
      <c r="G2821" s="1">
        <v>6.75</v>
      </c>
      <c r="H2821" s="1">
        <v>25</v>
      </c>
      <c r="I2821" s="1">
        <v>6.75</v>
      </c>
      <c r="J2821" s="1" t="s">
        <v>49</v>
      </c>
      <c r="K2821" s="1">
        <f t="shared" si="88"/>
        <v>6.7046777195513765E-5</v>
      </c>
      <c r="L2821" s="1">
        <f t="shared" si="89"/>
        <v>4.5256574606971793E-4</v>
      </c>
    </row>
    <row r="2822" spans="2:12" x14ac:dyDescent="0.25">
      <c r="K2822" s="1">
        <f t="shared" si="88"/>
        <v>0</v>
      </c>
      <c r="L2822" s="1">
        <f t="shared" si="89"/>
        <v>0</v>
      </c>
    </row>
    <row r="2823" spans="2:12" x14ac:dyDescent="0.25">
      <c r="K2823" s="1">
        <f t="shared" si="88"/>
        <v>0</v>
      </c>
      <c r="L2823" s="1">
        <f t="shared" si="89"/>
        <v>0</v>
      </c>
    </row>
    <row r="2824" spans="2:12" x14ac:dyDescent="0.25">
      <c r="B2824" s="1">
        <v>13</v>
      </c>
      <c r="C2824" s="1" t="s">
        <v>910</v>
      </c>
      <c r="D2824" s="1" t="s">
        <v>470</v>
      </c>
      <c r="E2824" s="1" t="s">
        <v>911</v>
      </c>
      <c r="F2824" s="1">
        <v>25</v>
      </c>
      <c r="G2824" s="1">
        <v>6</v>
      </c>
      <c r="H2824" s="1">
        <v>25</v>
      </c>
      <c r="I2824" s="1">
        <v>6</v>
      </c>
      <c r="J2824" s="1" t="s">
        <v>49</v>
      </c>
      <c r="K2824" s="1">
        <f t="shared" si="88"/>
        <v>6.7046777195513765E-5</v>
      </c>
      <c r="L2824" s="1">
        <f t="shared" si="89"/>
        <v>4.0228066317308262E-4</v>
      </c>
    </row>
    <row r="2825" spans="2:12" x14ac:dyDescent="0.25">
      <c r="F2825" s="1">
        <v>25</v>
      </c>
      <c r="G2825" s="1">
        <v>6</v>
      </c>
      <c r="H2825" s="1">
        <v>25</v>
      </c>
      <c r="I2825" s="1">
        <v>6</v>
      </c>
      <c r="J2825" s="1" t="s">
        <v>49</v>
      </c>
      <c r="K2825" s="1">
        <f t="shared" si="88"/>
        <v>6.7046777195513765E-5</v>
      </c>
      <c r="L2825" s="1">
        <f t="shared" si="89"/>
        <v>4.0228066317308262E-4</v>
      </c>
    </row>
    <row r="2826" spans="2:12" x14ac:dyDescent="0.25">
      <c r="K2826" s="1">
        <f t="shared" si="88"/>
        <v>0</v>
      </c>
      <c r="L2826" s="1">
        <f t="shared" si="89"/>
        <v>0</v>
      </c>
    </row>
    <row r="2827" spans="2:12" x14ac:dyDescent="0.25">
      <c r="K2827" s="1">
        <f t="shared" si="88"/>
        <v>0</v>
      </c>
      <c r="L2827" s="1">
        <f t="shared" si="89"/>
        <v>0</v>
      </c>
    </row>
    <row r="2828" spans="2:12" x14ac:dyDescent="0.25">
      <c r="B2828" s="1">
        <v>14</v>
      </c>
      <c r="C2828" s="1" t="s">
        <v>912</v>
      </c>
      <c r="D2828" s="1" t="s">
        <v>51</v>
      </c>
      <c r="E2828" s="1" t="s">
        <v>913</v>
      </c>
      <c r="F2828" s="1">
        <v>75</v>
      </c>
      <c r="G2828" s="1">
        <v>6</v>
      </c>
      <c r="H2828" s="1">
        <v>75</v>
      </c>
      <c r="I2828" s="1">
        <v>6</v>
      </c>
      <c r="J2828" s="1" t="s">
        <v>49</v>
      </c>
      <c r="K2828" s="1">
        <f t="shared" si="88"/>
        <v>2.0114033158654131E-4</v>
      </c>
      <c r="L2828" s="1">
        <f t="shared" si="89"/>
        <v>1.206841989519248E-3</v>
      </c>
    </row>
    <row r="2829" spans="2:12" x14ac:dyDescent="0.25">
      <c r="K2829" s="1">
        <f t="shared" si="88"/>
        <v>0</v>
      </c>
      <c r="L2829" s="1">
        <f t="shared" si="89"/>
        <v>0</v>
      </c>
    </row>
    <row r="2830" spans="2:12" x14ac:dyDescent="0.25">
      <c r="K2830" s="1">
        <f t="shared" si="88"/>
        <v>0</v>
      </c>
      <c r="L2830" s="1">
        <f t="shared" si="89"/>
        <v>0</v>
      </c>
    </row>
    <row r="2831" spans="2:12" x14ac:dyDescent="0.25">
      <c r="B2831" s="1">
        <v>15</v>
      </c>
      <c r="C2831" s="1" t="s">
        <v>914</v>
      </c>
      <c r="D2831" s="1" t="s">
        <v>125</v>
      </c>
      <c r="E2831" s="1" t="s">
        <v>915</v>
      </c>
      <c r="F2831" s="1">
        <v>60</v>
      </c>
      <c r="G2831" s="1">
        <v>6</v>
      </c>
      <c r="H2831" s="1">
        <v>60</v>
      </c>
      <c r="I2831" s="1">
        <v>6</v>
      </c>
      <c r="J2831" s="1" t="s">
        <v>49</v>
      </c>
      <c r="K2831" s="1">
        <f t="shared" si="88"/>
        <v>1.6091226526923305E-4</v>
      </c>
      <c r="L2831" s="1">
        <f t="shared" si="89"/>
        <v>9.6547359161539828E-4</v>
      </c>
    </row>
    <row r="2832" spans="2:12" x14ac:dyDescent="0.25">
      <c r="K2832" s="1">
        <f t="shared" si="88"/>
        <v>0</v>
      </c>
      <c r="L2832" s="1">
        <f t="shared" si="89"/>
        <v>0</v>
      </c>
    </row>
    <row r="2833" spans="2:12" x14ac:dyDescent="0.25">
      <c r="K2833" s="1">
        <f t="shared" si="88"/>
        <v>0</v>
      </c>
      <c r="L2833" s="1">
        <f t="shared" si="89"/>
        <v>0</v>
      </c>
    </row>
    <row r="2834" spans="2:12" x14ac:dyDescent="0.25">
      <c r="B2834" s="1">
        <v>16</v>
      </c>
      <c r="C2834" s="1" t="s">
        <v>916</v>
      </c>
      <c r="D2834" s="1" t="s">
        <v>47</v>
      </c>
      <c r="E2834" s="1" t="s">
        <v>917</v>
      </c>
      <c r="F2834" s="1">
        <v>100</v>
      </c>
      <c r="G2834" s="1">
        <v>5.95</v>
      </c>
      <c r="H2834" s="1">
        <v>100</v>
      </c>
      <c r="I2834" s="1">
        <v>5.95</v>
      </c>
      <c r="J2834" s="1" t="s">
        <v>11</v>
      </c>
      <c r="K2834" s="1">
        <f t="shared" si="88"/>
        <v>2.6818710878205506E-4</v>
      </c>
      <c r="L2834" s="1">
        <f t="shared" si="89"/>
        <v>1.5957132972532276E-3</v>
      </c>
    </row>
    <row r="2835" spans="2:12" x14ac:dyDescent="0.25">
      <c r="K2835" s="1">
        <f t="shared" si="88"/>
        <v>0</v>
      </c>
      <c r="L2835" s="1">
        <f t="shared" si="89"/>
        <v>0</v>
      </c>
    </row>
    <row r="2836" spans="2:12" x14ac:dyDescent="0.25">
      <c r="K2836" s="1">
        <f t="shared" si="88"/>
        <v>0</v>
      </c>
      <c r="L2836" s="1">
        <f t="shared" si="89"/>
        <v>0</v>
      </c>
    </row>
    <row r="2837" spans="2:12" x14ac:dyDescent="0.25">
      <c r="B2837" s="1">
        <v>17</v>
      </c>
      <c r="C2837" s="1" t="s">
        <v>918</v>
      </c>
      <c r="D2837" s="1" t="s">
        <v>220</v>
      </c>
      <c r="E2837" s="1" t="s">
        <v>919</v>
      </c>
      <c r="F2837" s="1">
        <v>100</v>
      </c>
      <c r="G2837" s="1">
        <v>5.95</v>
      </c>
      <c r="H2837" s="1">
        <v>100</v>
      </c>
      <c r="I2837" s="1">
        <v>5.95</v>
      </c>
      <c r="J2837" s="1" t="s">
        <v>11</v>
      </c>
      <c r="K2837" s="1">
        <f t="shared" si="88"/>
        <v>2.6818710878205506E-4</v>
      </c>
      <c r="L2837" s="1">
        <f t="shared" si="89"/>
        <v>1.5957132972532276E-3</v>
      </c>
    </row>
    <row r="2838" spans="2:12" x14ac:dyDescent="0.25">
      <c r="F2838" s="1">
        <v>50</v>
      </c>
      <c r="G2838" s="1">
        <v>6</v>
      </c>
      <c r="H2838" s="1">
        <v>50</v>
      </c>
      <c r="I2838" s="1">
        <v>6</v>
      </c>
      <c r="J2838" s="1" t="s">
        <v>49</v>
      </c>
      <c r="K2838" s="1">
        <f t="shared" si="88"/>
        <v>1.3409355439102753E-4</v>
      </c>
      <c r="L2838" s="1">
        <f t="shared" si="89"/>
        <v>8.0456132634616523E-4</v>
      </c>
    </row>
    <row r="2839" spans="2:12" x14ac:dyDescent="0.25">
      <c r="K2839" s="1">
        <f t="shared" si="88"/>
        <v>0</v>
      </c>
      <c r="L2839" s="1">
        <f t="shared" si="89"/>
        <v>0</v>
      </c>
    </row>
    <row r="2840" spans="2:12" x14ac:dyDescent="0.25">
      <c r="K2840" s="1">
        <f t="shared" si="88"/>
        <v>0</v>
      </c>
      <c r="L2840" s="1">
        <f t="shared" si="89"/>
        <v>0</v>
      </c>
    </row>
    <row r="2841" spans="2:12" x14ac:dyDescent="0.25">
      <c r="B2841" s="1">
        <v>18</v>
      </c>
      <c r="C2841" s="1" t="s">
        <v>920</v>
      </c>
      <c r="D2841" s="1" t="s">
        <v>47</v>
      </c>
      <c r="E2841" s="1" t="s">
        <v>921</v>
      </c>
      <c r="K2841" s="1">
        <f t="shared" si="88"/>
        <v>0</v>
      </c>
      <c r="L2841" s="1">
        <f t="shared" si="89"/>
        <v>0</v>
      </c>
    </row>
    <row r="2842" spans="2:12" x14ac:dyDescent="0.25">
      <c r="K2842" s="1">
        <f t="shared" si="88"/>
        <v>0</v>
      </c>
      <c r="L2842" s="1">
        <f t="shared" si="89"/>
        <v>0</v>
      </c>
    </row>
    <row r="2843" spans="2:12" x14ac:dyDescent="0.25">
      <c r="K2843" s="1">
        <f t="shared" si="88"/>
        <v>0</v>
      </c>
      <c r="L2843" s="1">
        <f t="shared" si="89"/>
        <v>0</v>
      </c>
    </row>
    <row r="2844" spans="2:12" x14ac:dyDescent="0.25">
      <c r="B2844" s="1">
        <v>19</v>
      </c>
      <c r="C2844" s="1" t="s">
        <v>922</v>
      </c>
      <c r="D2844" s="1" t="s">
        <v>923</v>
      </c>
      <c r="E2844" s="1" t="s">
        <v>924</v>
      </c>
      <c r="K2844" s="1">
        <f t="shared" si="88"/>
        <v>0</v>
      </c>
      <c r="L2844" s="1">
        <f t="shared" si="89"/>
        <v>0</v>
      </c>
    </row>
    <row r="2845" spans="2:12" x14ac:dyDescent="0.25">
      <c r="K2845" s="1">
        <f t="shared" si="88"/>
        <v>0</v>
      </c>
      <c r="L2845" s="1">
        <f t="shared" si="89"/>
        <v>0</v>
      </c>
    </row>
    <row r="2846" spans="2:12" x14ac:dyDescent="0.25">
      <c r="K2846" s="1">
        <f t="shared" si="88"/>
        <v>0</v>
      </c>
      <c r="L2846" s="1">
        <f t="shared" si="89"/>
        <v>0</v>
      </c>
    </row>
    <row r="2847" spans="2:12" x14ac:dyDescent="0.25">
      <c r="B2847" s="1">
        <v>20</v>
      </c>
      <c r="C2847" s="1" t="s">
        <v>925</v>
      </c>
      <c r="D2847" s="1" t="s">
        <v>47</v>
      </c>
      <c r="E2847" s="1" t="s">
        <v>926</v>
      </c>
      <c r="K2847" s="1">
        <f t="shared" si="88"/>
        <v>0</v>
      </c>
      <c r="L2847" s="1">
        <f t="shared" si="89"/>
        <v>0</v>
      </c>
    </row>
    <row r="2848" spans="2:12" x14ac:dyDescent="0.25">
      <c r="B2848" s="1">
        <v>1</v>
      </c>
      <c r="C2848" s="1" t="s">
        <v>631</v>
      </c>
      <c r="D2848" s="1" t="s">
        <v>220</v>
      </c>
      <c r="E2848" s="1" t="s">
        <v>927</v>
      </c>
      <c r="F2848" s="1">
        <v>50</v>
      </c>
      <c r="G2848" s="1">
        <v>5.48</v>
      </c>
      <c r="H2848" s="1">
        <v>50</v>
      </c>
      <c r="I2848" s="1">
        <v>5.48</v>
      </c>
      <c r="J2848" s="1" t="s">
        <v>49</v>
      </c>
      <c r="K2848" s="1">
        <f t="shared" si="88"/>
        <v>1.3409355439102753E-4</v>
      </c>
      <c r="L2848" s="1">
        <f t="shared" si="89"/>
        <v>7.3483267806283097E-4</v>
      </c>
    </row>
    <row r="2849" spans="2:12" x14ac:dyDescent="0.25">
      <c r="K2849" s="1">
        <f t="shared" si="88"/>
        <v>0</v>
      </c>
      <c r="L2849" s="1">
        <f t="shared" si="89"/>
        <v>0</v>
      </c>
    </row>
    <row r="2850" spans="2:12" x14ac:dyDescent="0.25">
      <c r="K2850" s="1">
        <f t="shared" si="88"/>
        <v>0</v>
      </c>
      <c r="L2850" s="1">
        <f t="shared" si="89"/>
        <v>0</v>
      </c>
    </row>
    <row r="2851" spans="2:12" x14ac:dyDescent="0.25">
      <c r="B2851" s="1">
        <v>2</v>
      </c>
      <c r="C2851" s="1" t="s">
        <v>633</v>
      </c>
      <c r="D2851" s="1" t="s">
        <v>22</v>
      </c>
      <c r="E2851" s="1" t="s">
        <v>928</v>
      </c>
      <c r="F2851" s="1">
        <v>50</v>
      </c>
      <c r="G2851" s="1">
        <v>6.65</v>
      </c>
      <c r="H2851" s="1">
        <v>50</v>
      </c>
      <c r="I2851" s="1">
        <v>6.65</v>
      </c>
      <c r="J2851" s="1" t="s">
        <v>49</v>
      </c>
      <c r="K2851" s="1">
        <f t="shared" si="88"/>
        <v>1.3409355439102753E-4</v>
      </c>
      <c r="L2851" s="1">
        <f t="shared" si="89"/>
        <v>8.9172213670033309E-4</v>
      </c>
    </row>
    <row r="2852" spans="2:12" x14ac:dyDescent="0.25">
      <c r="F2852" s="1">
        <v>50</v>
      </c>
      <c r="G2852" s="1">
        <v>7.1</v>
      </c>
      <c r="H2852" s="1">
        <v>50</v>
      </c>
      <c r="I2852" s="1">
        <v>7.1</v>
      </c>
      <c r="J2852" s="1" t="s">
        <v>49</v>
      </c>
      <c r="K2852" s="1">
        <f t="shared" si="88"/>
        <v>1.3409355439102753E-4</v>
      </c>
      <c r="L2852" s="1">
        <f t="shared" si="89"/>
        <v>9.520642361762954E-4</v>
      </c>
    </row>
    <row r="2853" spans="2:12" x14ac:dyDescent="0.25">
      <c r="K2853" s="1">
        <f t="shared" si="88"/>
        <v>0</v>
      </c>
      <c r="L2853" s="1">
        <f t="shared" si="89"/>
        <v>0</v>
      </c>
    </row>
    <row r="2854" spans="2:12" x14ac:dyDescent="0.25">
      <c r="K2854" s="1">
        <f t="shared" si="88"/>
        <v>0</v>
      </c>
      <c r="L2854" s="1">
        <f t="shared" si="89"/>
        <v>0</v>
      </c>
    </row>
    <row r="2855" spans="2:12" x14ac:dyDescent="0.25">
      <c r="B2855" s="1">
        <v>3</v>
      </c>
      <c r="C2855" s="1" t="s">
        <v>635</v>
      </c>
      <c r="D2855" s="1" t="s">
        <v>47</v>
      </c>
      <c r="E2855" s="1" t="s">
        <v>870</v>
      </c>
      <c r="K2855" s="1">
        <f t="shared" si="88"/>
        <v>0</v>
      </c>
      <c r="L2855" s="1">
        <f t="shared" si="89"/>
        <v>0</v>
      </c>
    </row>
    <row r="2856" spans="2:12" x14ac:dyDescent="0.25">
      <c r="K2856" s="1">
        <f t="shared" si="88"/>
        <v>0</v>
      </c>
      <c r="L2856" s="1">
        <f t="shared" si="89"/>
        <v>0</v>
      </c>
    </row>
    <row r="2857" spans="2:12" x14ac:dyDescent="0.25">
      <c r="K2857" s="1">
        <f t="shared" si="88"/>
        <v>0</v>
      </c>
      <c r="L2857" s="1">
        <f t="shared" si="89"/>
        <v>0</v>
      </c>
    </row>
    <row r="2858" spans="2:12" x14ac:dyDescent="0.25">
      <c r="B2858" s="1">
        <v>4</v>
      </c>
      <c r="C2858" s="1" t="s">
        <v>637</v>
      </c>
      <c r="D2858" s="1" t="s">
        <v>220</v>
      </c>
      <c r="E2858" s="1" t="s">
        <v>929</v>
      </c>
      <c r="F2858" s="1">
        <v>50</v>
      </c>
      <c r="G2858" s="1">
        <v>5.5</v>
      </c>
      <c r="H2858" s="1">
        <v>50</v>
      </c>
      <c r="I2858" s="1">
        <v>5.5</v>
      </c>
      <c r="J2858" s="1" t="s">
        <v>49</v>
      </c>
      <c r="K2858" s="1">
        <f t="shared" si="88"/>
        <v>1.3409355439102753E-4</v>
      </c>
      <c r="L2858" s="1">
        <f t="shared" si="89"/>
        <v>7.3751454915065137E-4</v>
      </c>
    </row>
    <row r="2859" spans="2:12" x14ac:dyDescent="0.25">
      <c r="F2859" s="1">
        <v>50</v>
      </c>
      <c r="G2859" s="1">
        <v>5.57</v>
      </c>
      <c r="H2859" s="1">
        <v>50</v>
      </c>
      <c r="I2859" s="1">
        <v>5.57</v>
      </c>
      <c r="J2859" s="1" t="s">
        <v>49</v>
      </c>
      <c r="K2859" s="1">
        <f t="shared" si="88"/>
        <v>1.3409355439102753E-4</v>
      </c>
      <c r="L2859" s="1">
        <f t="shared" si="89"/>
        <v>7.4690109795802343E-4</v>
      </c>
    </row>
    <row r="2860" spans="2:12" x14ac:dyDescent="0.25">
      <c r="K2860" s="1">
        <f t="shared" si="88"/>
        <v>0</v>
      </c>
      <c r="L2860" s="1">
        <f t="shared" si="89"/>
        <v>0</v>
      </c>
    </row>
    <row r="2861" spans="2:12" x14ac:dyDescent="0.25">
      <c r="K2861" s="1">
        <f t="shared" si="88"/>
        <v>0</v>
      </c>
      <c r="L2861" s="1">
        <f t="shared" si="89"/>
        <v>0</v>
      </c>
    </row>
    <row r="2862" spans="2:12" x14ac:dyDescent="0.25">
      <c r="B2862" s="1">
        <v>5</v>
      </c>
      <c r="C2862" s="1" t="s">
        <v>637</v>
      </c>
      <c r="D2862" s="1" t="s">
        <v>9</v>
      </c>
      <c r="E2862" s="1" t="s">
        <v>806</v>
      </c>
      <c r="F2862" s="1">
        <v>50</v>
      </c>
      <c r="G2862" s="1">
        <v>7.28</v>
      </c>
      <c r="H2862" s="1">
        <v>50</v>
      </c>
      <c r="I2862" s="1">
        <v>7.28</v>
      </c>
      <c r="J2862" s="1" t="s">
        <v>49</v>
      </c>
      <c r="K2862" s="1">
        <f t="shared" si="88"/>
        <v>1.3409355439102753E-4</v>
      </c>
      <c r="L2862" s="1">
        <f t="shared" si="89"/>
        <v>9.7620107596668043E-4</v>
      </c>
    </row>
    <row r="2863" spans="2:12" x14ac:dyDescent="0.25">
      <c r="K2863" s="1">
        <f t="shared" si="88"/>
        <v>0</v>
      </c>
      <c r="L2863" s="1">
        <f t="shared" si="89"/>
        <v>0</v>
      </c>
    </row>
    <row r="2864" spans="2:12" x14ac:dyDescent="0.25">
      <c r="K2864" s="1">
        <f t="shared" si="88"/>
        <v>0</v>
      </c>
      <c r="L2864" s="1">
        <f t="shared" si="89"/>
        <v>0</v>
      </c>
    </row>
    <row r="2865" spans="2:12" x14ac:dyDescent="0.25">
      <c r="B2865" s="1">
        <v>6</v>
      </c>
      <c r="C2865" s="1" t="s">
        <v>637</v>
      </c>
      <c r="D2865" s="1" t="s">
        <v>13</v>
      </c>
      <c r="E2865" s="1" t="s">
        <v>782</v>
      </c>
      <c r="F2865" s="1">
        <v>50</v>
      </c>
      <c r="G2865" s="1">
        <v>5.48</v>
      </c>
      <c r="H2865" s="1">
        <v>50</v>
      </c>
      <c r="I2865" s="1">
        <v>5.48</v>
      </c>
      <c r="J2865" s="1" t="s">
        <v>49</v>
      </c>
      <c r="K2865" s="1">
        <f t="shared" si="88"/>
        <v>1.3409355439102753E-4</v>
      </c>
      <c r="L2865" s="1">
        <f t="shared" si="89"/>
        <v>7.3483267806283097E-4</v>
      </c>
    </row>
    <row r="2866" spans="2:12" x14ac:dyDescent="0.25">
      <c r="F2866" s="1">
        <v>50</v>
      </c>
      <c r="G2866" s="1">
        <v>5.5</v>
      </c>
      <c r="H2866" s="1">
        <v>50</v>
      </c>
      <c r="I2866" s="1">
        <v>5.5</v>
      </c>
      <c r="J2866" s="1" t="s">
        <v>49</v>
      </c>
      <c r="K2866" s="1">
        <f t="shared" si="88"/>
        <v>1.3409355439102753E-4</v>
      </c>
      <c r="L2866" s="1">
        <f t="shared" si="89"/>
        <v>7.3751454915065137E-4</v>
      </c>
    </row>
    <row r="2867" spans="2:12" x14ac:dyDescent="0.25">
      <c r="K2867" s="1">
        <f t="shared" si="88"/>
        <v>0</v>
      </c>
      <c r="L2867" s="1">
        <f t="shared" si="89"/>
        <v>0</v>
      </c>
    </row>
    <row r="2868" spans="2:12" x14ac:dyDescent="0.25">
      <c r="K2868" s="1">
        <f t="shared" si="88"/>
        <v>0</v>
      </c>
      <c r="L2868" s="1">
        <f t="shared" si="89"/>
        <v>0</v>
      </c>
    </row>
    <row r="2869" spans="2:12" x14ac:dyDescent="0.25">
      <c r="B2869" s="1">
        <v>7</v>
      </c>
      <c r="C2869" s="1" t="s">
        <v>639</v>
      </c>
      <c r="D2869" s="1" t="s">
        <v>220</v>
      </c>
      <c r="E2869" s="1" t="s">
        <v>783</v>
      </c>
      <c r="F2869" s="1">
        <v>50</v>
      </c>
      <c r="G2869" s="1">
        <v>6.65</v>
      </c>
      <c r="H2869" s="1">
        <v>50</v>
      </c>
      <c r="I2869" s="1">
        <v>6.65</v>
      </c>
      <c r="J2869" s="1" t="s">
        <v>49</v>
      </c>
      <c r="K2869" s="1">
        <f t="shared" si="88"/>
        <v>1.3409355439102753E-4</v>
      </c>
      <c r="L2869" s="1">
        <f t="shared" si="89"/>
        <v>8.9172213670033309E-4</v>
      </c>
    </row>
    <row r="2870" spans="2:12" x14ac:dyDescent="0.25">
      <c r="F2870" s="1">
        <v>50</v>
      </c>
      <c r="G2870" s="1">
        <v>7.28</v>
      </c>
      <c r="H2870" s="1">
        <v>50</v>
      </c>
      <c r="I2870" s="1">
        <v>7.28</v>
      </c>
      <c r="J2870" s="1" t="s">
        <v>49</v>
      </c>
      <c r="K2870" s="1">
        <f t="shared" si="88"/>
        <v>1.3409355439102753E-4</v>
      </c>
      <c r="L2870" s="1">
        <f t="shared" si="89"/>
        <v>9.7620107596668043E-4</v>
      </c>
    </row>
    <row r="2871" spans="2:12" x14ac:dyDescent="0.25">
      <c r="B2871" s="1">
        <v>1</v>
      </c>
      <c r="C2871" s="1" t="s">
        <v>674</v>
      </c>
      <c r="D2871" s="1" t="s">
        <v>32</v>
      </c>
      <c r="E2871" s="1" t="s">
        <v>930</v>
      </c>
      <c r="F2871" s="1">
        <v>100</v>
      </c>
      <c r="G2871" s="1">
        <v>5.44</v>
      </c>
      <c r="H2871" s="1">
        <v>100</v>
      </c>
      <c r="I2871" s="1">
        <v>5.44</v>
      </c>
      <c r="J2871" s="1" t="s">
        <v>11</v>
      </c>
      <c r="K2871" s="1">
        <f t="shared" si="88"/>
        <v>2.6818710878205506E-4</v>
      </c>
      <c r="L2871" s="1">
        <f t="shared" si="89"/>
        <v>1.4589378717743797E-3</v>
      </c>
    </row>
    <row r="2872" spans="2:12" x14ac:dyDescent="0.25">
      <c r="F2872" s="1">
        <v>200</v>
      </c>
      <c r="G2872" s="1">
        <v>5.44</v>
      </c>
      <c r="H2872" s="1">
        <v>200</v>
      </c>
      <c r="I2872" s="1">
        <v>5.44</v>
      </c>
      <c r="J2872" s="1" t="s">
        <v>11</v>
      </c>
      <c r="K2872" s="1">
        <f t="shared" si="88"/>
        <v>5.3637421756411012E-4</v>
      </c>
      <c r="L2872" s="1">
        <f t="shared" si="89"/>
        <v>2.9178757435487594E-3</v>
      </c>
    </row>
    <row r="2873" spans="2:12" x14ac:dyDescent="0.25">
      <c r="F2873" s="1">
        <v>50</v>
      </c>
      <c r="G2873" s="1">
        <v>5.45</v>
      </c>
      <c r="H2873" s="1">
        <v>50</v>
      </c>
      <c r="I2873" s="1">
        <v>5.45</v>
      </c>
      <c r="J2873" s="1" t="s">
        <v>49</v>
      </c>
      <c r="K2873" s="1">
        <f t="shared" si="88"/>
        <v>1.3409355439102753E-4</v>
      </c>
      <c r="L2873" s="1">
        <f t="shared" si="89"/>
        <v>7.3080987143110004E-4</v>
      </c>
    </row>
    <row r="2874" spans="2:12" x14ac:dyDescent="0.25">
      <c r="F2874" s="1">
        <v>200</v>
      </c>
      <c r="G2874" s="1">
        <v>5.62</v>
      </c>
      <c r="H2874" s="1">
        <v>150</v>
      </c>
      <c r="I2874" s="1">
        <v>5.62</v>
      </c>
      <c r="J2874" s="1" t="s">
        <v>11</v>
      </c>
      <c r="K2874" s="1">
        <f t="shared" si="88"/>
        <v>4.0228066317308262E-4</v>
      </c>
      <c r="L2874" s="1">
        <f t="shared" si="89"/>
        <v>2.2608173270327243E-3</v>
      </c>
    </row>
    <row r="2875" spans="2:12" x14ac:dyDescent="0.25">
      <c r="K2875" s="1">
        <f t="shared" si="88"/>
        <v>0</v>
      </c>
      <c r="L2875" s="1">
        <f t="shared" si="89"/>
        <v>0</v>
      </c>
    </row>
    <row r="2876" spans="2:12" x14ac:dyDescent="0.25">
      <c r="K2876" s="1">
        <f t="shared" si="88"/>
        <v>0</v>
      </c>
      <c r="L2876" s="1">
        <f t="shared" si="89"/>
        <v>0</v>
      </c>
    </row>
    <row r="2877" spans="2:12" x14ac:dyDescent="0.25">
      <c r="B2877" s="1">
        <v>2</v>
      </c>
      <c r="C2877" s="1" t="s">
        <v>675</v>
      </c>
      <c r="D2877" s="1" t="s">
        <v>622</v>
      </c>
      <c r="E2877" s="1" t="s">
        <v>842</v>
      </c>
      <c r="F2877" s="1">
        <v>89</v>
      </c>
      <c r="G2877" s="1">
        <v>4.9400000000000004</v>
      </c>
      <c r="H2877" s="1">
        <v>89</v>
      </c>
      <c r="I2877" s="1">
        <v>4.9400000000000004</v>
      </c>
      <c r="J2877" s="1" t="s">
        <v>11</v>
      </c>
      <c r="K2877" s="1">
        <f t="shared" si="88"/>
        <v>2.38686526816029E-4</v>
      </c>
      <c r="L2877" s="1">
        <f t="shared" si="89"/>
        <v>1.1791114424711834E-3</v>
      </c>
    </row>
    <row r="2878" spans="2:12" x14ac:dyDescent="0.25">
      <c r="F2878" s="1">
        <v>50</v>
      </c>
      <c r="G2878" s="1">
        <v>4.9400000000000004</v>
      </c>
      <c r="H2878" s="1">
        <v>50</v>
      </c>
      <c r="I2878" s="1">
        <v>4.9400000000000004</v>
      </c>
      <c r="J2878" s="1" t="s">
        <v>11</v>
      </c>
      <c r="K2878" s="1">
        <f t="shared" si="88"/>
        <v>1.3409355439102753E-4</v>
      </c>
      <c r="L2878" s="1">
        <f t="shared" si="89"/>
        <v>6.6242215869167609E-4</v>
      </c>
    </row>
    <row r="2879" spans="2:12" x14ac:dyDescent="0.25">
      <c r="F2879" s="1">
        <v>100</v>
      </c>
      <c r="G2879" s="1">
        <v>4.95</v>
      </c>
      <c r="H2879" s="1">
        <v>100</v>
      </c>
      <c r="I2879" s="1">
        <v>4.95</v>
      </c>
      <c r="J2879" s="1" t="s">
        <v>11</v>
      </c>
      <c r="K2879" s="1">
        <f t="shared" si="88"/>
        <v>2.6818710878205506E-4</v>
      </c>
      <c r="L2879" s="1">
        <f t="shared" si="89"/>
        <v>1.3275261884711726E-3</v>
      </c>
    </row>
    <row r="2880" spans="2:12" x14ac:dyDescent="0.25">
      <c r="F2880" s="1">
        <v>50</v>
      </c>
      <c r="G2880" s="1">
        <v>5.14</v>
      </c>
      <c r="H2880" s="1">
        <v>50</v>
      </c>
      <c r="I2880" s="1">
        <v>5.14</v>
      </c>
      <c r="J2880" s="1" t="s">
        <v>11</v>
      </c>
      <c r="K2880" s="1">
        <f t="shared" si="88"/>
        <v>1.3409355439102753E-4</v>
      </c>
      <c r="L2880" s="1">
        <f t="shared" si="89"/>
        <v>6.8924086956988141E-4</v>
      </c>
    </row>
    <row r="2881" spans="2:12" x14ac:dyDescent="0.25">
      <c r="F2881" s="1">
        <v>50</v>
      </c>
      <c r="G2881" s="1">
        <v>5.2</v>
      </c>
      <c r="H2881" s="1">
        <v>50</v>
      </c>
      <c r="I2881" s="1">
        <v>5.2</v>
      </c>
      <c r="J2881" s="1" t="s">
        <v>11</v>
      </c>
      <c r="K2881" s="1">
        <f t="shared" si="88"/>
        <v>1.3409355439102753E-4</v>
      </c>
      <c r="L2881" s="1">
        <f t="shared" si="89"/>
        <v>6.9728648283334316E-4</v>
      </c>
    </row>
    <row r="2882" spans="2:12" x14ac:dyDescent="0.25">
      <c r="F2882" s="1">
        <v>50</v>
      </c>
      <c r="G2882" s="1">
        <v>5.45</v>
      </c>
      <c r="H2882" s="1">
        <v>50</v>
      </c>
      <c r="I2882" s="1">
        <v>5.45</v>
      </c>
      <c r="J2882" s="1" t="s">
        <v>49</v>
      </c>
      <c r="K2882" s="1">
        <f t="shared" si="88"/>
        <v>1.3409355439102753E-4</v>
      </c>
      <c r="L2882" s="1">
        <f t="shared" si="89"/>
        <v>7.3080987143110004E-4</v>
      </c>
    </row>
    <row r="2883" spans="2:12" x14ac:dyDescent="0.25">
      <c r="F2883" s="1">
        <v>200</v>
      </c>
      <c r="G2883" s="1">
        <v>5.62</v>
      </c>
      <c r="H2883" s="1">
        <v>200</v>
      </c>
      <c r="I2883" s="1">
        <v>5.62</v>
      </c>
      <c r="J2883" s="1" t="s">
        <v>11</v>
      </c>
      <c r="K2883" s="1">
        <f t="shared" ref="K2883:K2946" si="90">H2883/$H$6417</f>
        <v>5.3637421756411012E-4</v>
      </c>
      <c r="L2883" s="1">
        <f t="shared" si="89"/>
        <v>3.014423102710299E-3</v>
      </c>
    </row>
    <row r="2884" spans="2:12" x14ac:dyDescent="0.25">
      <c r="F2884" s="1">
        <v>50</v>
      </c>
      <c r="G2884" s="1">
        <v>5.91</v>
      </c>
      <c r="H2884" s="1">
        <v>50</v>
      </c>
      <c r="I2884" s="1">
        <v>5.91</v>
      </c>
      <c r="J2884" s="1" t="s">
        <v>11</v>
      </c>
      <c r="K2884" s="1">
        <f t="shared" si="90"/>
        <v>1.3409355439102753E-4</v>
      </c>
      <c r="L2884" s="1">
        <f t="shared" ref="L2884:L2947" si="91">K2884*I2884</f>
        <v>7.9249290645097277E-4</v>
      </c>
    </row>
    <row r="2885" spans="2:12" x14ac:dyDescent="0.25">
      <c r="F2885" s="1">
        <v>50</v>
      </c>
      <c r="G2885" s="1">
        <v>6.6</v>
      </c>
      <c r="H2885" s="1">
        <v>50</v>
      </c>
      <c r="I2885" s="1">
        <v>6.6</v>
      </c>
      <c r="J2885" s="1" t="s">
        <v>49</v>
      </c>
      <c r="K2885" s="1">
        <f t="shared" si="90"/>
        <v>1.3409355439102753E-4</v>
      </c>
      <c r="L2885" s="1">
        <f t="shared" si="91"/>
        <v>8.8501745898078165E-4</v>
      </c>
    </row>
    <row r="2886" spans="2:12" x14ac:dyDescent="0.25">
      <c r="F2886" s="1">
        <v>50</v>
      </c>
      <c r="G2886" s="1">
        <v>6.65</v>
      </c>
      <c r="H2886" s="1">
        <v>50</v>
      </c>
      <c r="I2886" s="1">
        <v>6.65</v>
      </c>
      <c r="J2886" s="1" t="s">
        <v>49</v>
      </c>
      <c r="K2886" s="1">
        <f t="shared" si="90"/>
        <v>1.3409355439102753E-4</v>
      </c>
      <c r="L2886" s="1">
        <f t="shared" si="91"/>
        <v>8.9172213670033309E-4</v>
      </c>
    </row>
    <row r="2887" spans="2:12" x14ac:dyDescent="0.25">
      <c r="F2887" s="1">
        <v>50</v>
      </c>
      <c r="G2887" s="1">
        <v>8</v>
      </c>
      <c r="H2887" s="1">
        <v>50</v>
      </c>
      <c r="I2887" s="1">
        <v>8</v>
      </c>
      <c r="J2887" s="1" t="s">
        <v>49</v>
      </c>
      <c r="K2887" s="1">
        <f t="shared" si="90"/>
        <v>1.3409355439102753E-4</v>
      </c>
      <c r="L2887" s="1">
        <f t="shared" si="91"/>
        <v>1.0727484351282202E-3</v>
      </c>
    </row>
    <row r="2888" spans="2:12" x14ac:dyDescent="0.25">
      <c r="K2888" s="1">
        <f t="shared" si="90"/>
        <v>0</v>
      </c>
      <c r="L2888" s="1">
        <f t="shared" si="91"/>
        <v>0</v>
      </c>
    </row>
    <row r="2889" spans="2:12" x14ac:dyDescent="0.25">
      <c r="K2889" s="1">
        <f t="shared" si="90"/>
        <v>0</v>
      </c>
      <c r="L2889" s="1">
        <f t="shared" si="91"/>
        <v>0</v>
      </c>
    </row>
    <row r="2890" spans="2:12" x14ac:dyDescent="0.25">
      <c r="B2890" s="1">
        <v>3</v>
      </c>
      <c r="C2890" s="1" t="s">
        <v>677</v>
      </c>
      <c r="D2890" s="1" t="s">
        <v>150</v>
      </c>
      <c r="E2890" s="1" t="s">
        <v>931</v>
      </c>
      <c r="F2890" s="1">
        <v>89</v>
      </c>
      <c r="G2890" s="1">
        <v>4.8899999999999997</v>
      </c>
      <c r="H2890" s="1">
        <v>89</v>
      </c>
      <c r="I2890" s="1">
        <v>4.8899999999999997</v>
      </c>
      <c r="J2890" s="1" t="s">
        <v>11</v>
      </c>
      <c r="K2890" s="1">
        <f t="shared" si="90"/>
        <v>2.38686526816029E-4</v>
      </c>
      <c r="L2890" s="1">
        <f t="shared" si="91"/>
        <v>1.1671771161303817E-3</v>
      </c>
    </row>
    <row r="2891" spans="2:12" x14ac:dyDescent="0.25">
      <c r="F2891" s="1">
        <v>50</v>
      </c>
      <c r="G2891" s="1">
        <v>4.8899999999999997</v>
      </c>
      <c r="H2891" s="1">
        <v>50</v>
      </c>
      <c r="I2891" s="1">
        <v>4.8899999999999997</v>
      </c>
      <c r="J2891" s="1" t="s">
        <v>11</v>
      </c>
      <c r="K2891" s="1">
        <f t="shared" si="90"/>
        <v>1.3409355439102753E-4</v>
      </c>
      <c r="L2891" s="1">
        <f t="shared" si="91"/>
        <v>6.5571748097212454E-4</v>
      </c>
    </row>
    <row r="2892" spans="2:12" x14ac:dyDescent="0.25">
      <c r="F2892" s="1">
        <v>100</v>
      </c>
      <c r="G2892" s="1">
        <v>4.9000000000000004</v>
      </c>
      <c r="H2892" s="1">
        <v>100</v>
      </c>
      <c r="I2892" s="1">
        <v>4.9000000000000004</v>
      </c>
      <c r="J2892" s="1" t="s">
        <v>11</v>
      </c>
      <c r="K2892" s="1">
        <f t="shared" si="90"/>
        <v>2.6818710878205506E-4</v>
      </c>
      <c r="L2892" s="1">
        <f t="shared" si="91"/>
        <v>1.3141168330320699E-3</v>
      </c>
    </row>
    <row r="2893" spans="2:12" x14ac:dyDescent="0.25">
      <c r="F2893" s="1">
        <v>50</v>
      </c>
      <c r="G2893" s="1">
        <v>4.92</v>
      </c>
      <c r="H2893" s="1">
        <v>50</v>
      </c>
      <c r="I2893" s="1">
        <v>4.92</v>
      </c>
      <c r="J2893" s="1" t="s">
        <v>49</v>
      </c>
      <c r="K2893" s="1">
        <f t="shared" si="90"/>
        <v>1.3409355439102753E-4</v>
      </c>
      <c r="L2893" s="1">
        <f t="shared" si="91"/>
        <v>6.5974028760385547E-4</v>
      </c>
    </row>
    <row r="2894" spans="2:12" x14ac:dyDescent="0.25">
      <c r="F2894" s="1">
        <v>75</v>
      </c>
      <c r="G2894" s="1">
        <v>5.0999999999999996</v>
      </c>
      <c r="H2894" s="1">
        <v>61</v>
      </c>
      <c r="I2894" s="1">
        <v>5.0999999999999996</v>
      </c>
      <c r="J2894" s="1" t="s">
        <v>11</v>
      </c>
      <c r="K2894" s="1">
        <f t="shared" si="90"/>
        <v>1.6359413635705358E-4</v>
      </c>
      <c r="L2894" s="1">
        <f t="shared" si="91"/>
        <v>8.343300954209732E-4</v>
      </c>
    </row>
    <row r="2895" spans="2:12" x14ac:dyDescent="0.25">
      <c r="K2895" s="1">
        <f t="shared" si="90"/>
        <v>0</v>
      </c>
      <c r="L2895" s="1">
        <f t="shared" si="91"/>
        <v>0</v>
      </c>
    </row>
    <row r="2896" spans="2:12" x14ac:dyDescent="0.25">
      <c r="K2896" s="1">
        <f t="shared" si="90"/>
        <v>0</v>
      </c>
      <c r="L2896" s="1">
        <f t="shared" si="91"/>
        <v>0</v>
      </c>
    </row>
    <row r="2897" spans="2:12" x14ac:dyDescent="0.25">
      <c r="B2897" s="1">
        <v>4</v>
      </c>
      <c r="C2897" s="1" t="s">
        <v>685</v>
      </c>
      <c r="D2897" s="1" t="s">
        <v>150</v>
      </c>
      <c r="E2897" s="1" t="s">
        <v>791</v>
      </c>
      <c r="F2897" s="1">
        <v>89</v>
      </c>
      <c r="G2897" s="1">
        <v>4.7300000000000004</v>
      </c>
      <c r="H2897" s="1">
        <v>89</v>
      </c>
      <c r="I2897" s="1">
        <v>4.7300000000000004</v>
      </c>
      <c r="J2897" s="1" t="s">
        <v>11</v>
      </c>
      <c r="K2897" s="1">
        <f t="shared" si="90"/>
        <v>2.38686526816029E-4</v>
      </c>
      <c r="L2897" s="1">
        <f t="shared" si="91"/>
        <v>1.1289872718398173E-3</v>
      </c>
    </row>
    <row r="2898" spans="2:12" x14ac:dyDescent="0.25">
      <c r="F2898" s="1">
        <v>50</v>
      </c>
      <c r="G2898" s="1">
        <v>4.7300000000000004</v>
      </c>
      <c r="H2898" s="1">
        <v>50</v>
      </c>
      <c r="I2898" s="1">
        <v>4.7300000000000004</v>
      </c>
      <c r="J2898" s="1" t="s">
        <v>11</v>
      </c>
      <c r="K2898" s="1">
        <f t="shared" si="90"/>
        <v>1.3409355439102753E-4</v>
      </c>
      <c r="L2898" s="1">
        <f t="shared" si="91"/>
        <v>6.3426251226956023E-4</v>
      </c>
    </row>
    <row r="2899" spans="2:12" x14ac:dyDescent="0.25">
      <c r="F2899" s="1">
        <v>85</v>
      </c>
      <c r="G2899" s="1">
        <v>4.75</v>
      </c>
      <c r="H2899" s="1">
        <v>85</v>
      </c>
      <c r="I2899" s="1">
        <v>4.75</v>
      </c>
      <c r="J2899" s="1" t="s">
        <v>11</v>
      </c>
      <c r="K2899" s="1">
        <f t="shared" si="90"/>
        <v>2.279590424647468E-4</v>
      </c>
      <c r="L2899" s="1">
        <f t="shared" si="91"/>
        <v>1.0828054517075473E-3</v>
      </c>
    </row>
    <row r="2900" spans="2:12" x14ac:dyDescent="0.25">
      <c r="F2900" s="1">
        <v>50</v>
      </c>
      <c r="G2900" s="1">
        <v>4.8600000000000003</v>
      </c>
      <c r="H2900" s="1">
        <v>50</v>
      </c>
      <c r="I2900" s="1">
        <v>4.8600000000000003</v>
      </c>
      <c r="J2900" s="1" t="s">
        <v>49</v>
      </c>
      <c r="K2900" s="1">
        <f t="shared" si="90"/>
        <v>1.3409355439102753E-4</v>
      </c>
      <c r="L2900" s="1">
        <f t="shared" si="91"/>
        <v>6.5169467434039383E-4</v>
      </c>
    </row>
    <row r="2901" spans="2:12" x14ac:dyDescent="0.25">
      <c r="F2901" s="1">
        <v>250</v>
      </c>
      <c r="G2901" s="1">
        <v>5.19</v>
      </c>
      <c r="H2901" s="1">
        <v>76</v>
      </c>
      <c r="I2901" s="1">
        <v>5.19</v>
      </c>
      <c r="J2901" s="1" t="s">
        <v>11</v>
      </c>
      <c r="K2901" s="1">
        <f t="shared" si="90"/>
        <v>2.0382220267436185E-4</v>
      </c>
      <c r="L2901" s="1">
        <f t="shared" si="91"/>
        <v>1.0578372318799381E-3</v>
      </c>
    </row>
    <row r="2902" spans="2:12" x14ac:dyDescent="0.25">
      <c r="K2902" s="1">
        <f t="shared" si="90"/>
        <v>0</v>
      </c>
      <c r="L2902" s="1">
        <f t="shared" si="91"/>
        <v>0</v>
      </c>
    </row>
    <row r="2903" spans="2:12" x14ac:dyDescent="0.25">
      <c r="K2903" s="1">
        <f t="shared" si="90"/>
        <v>0</v>
      </c>
      <c r="L2903" s="1">
        <f t="shared" si="91"/>
        <v>0</v>
      </c>
    </row>
    <row r="2904" spans="2:12" x14ac:dyDescent="0.25">
      <c r="B2904" s="1">
        <v>5</v>
      </c>
      <c r="C2904" s="1" t="s">
        <v>932</v>
      </c>
      <c r="D2904" s="1" t="s">
        <v>150</v>
      </c>
      <c r="E2904" s="1" t="s">
        <v>767</v>
      </c>
      <c r="F2904" s="1">
        <v>350</v>
      </c>
      <c r="G2904" s="1">
        <v>4.37</v>
      </c>
      <c r="H2904" s="1">
        <v>350</v>
      </c>
      <c r="I2904" s="1">
        <v>4.37</v>
      </c>
      <c r="J2904" s="1" t="s">
        <v>11</v>
      </c>
      <c r="K2904" s="1">
        <f t="shared" si="90"/>
        <v>9.3865488073719273E-4</v>
      </c>
      <c r="L2904" s="1">
        <f t="shared" si="91"/>
        <v>4.1019218288215319E-3</v>
      </c>
    </row>
    <row r="2905" spans="2:12" x14ac:dyDescent="0.25">
      <c r="K2905" s="1">
        <f t="shared" si="90"/>
        <v>0</v>
      </c>
      <c r="L2905" s="1">
        <f t="shared" si="91"/>
        <v>0</v>
      </c>
    </row>
    <row r="2906" spans="2:12" x14ac:dyDescent="0.25">
      <c r="K2906" s="1">
        <f t="shared" si="90"/>
        <v>0</v>
      </c>
      <c r="L2906" s="1">
        <f t="shared" si="91"/>
        <v>0</v>
      </c>
    </row>
    <row r="2907" spans="2:12" x14ac:dyDescent="0.25">
      <c r="B2907" s="1">
        <v>6</v>
      </c>
      <c r="C2907" s="1" t="s">
        <v>641</v>
      </c>
      <c r="D2907" s="1" t="s">
        <v>150</v>
      </c>
      <c r="E2907" s="1" t="s">
        <v>710</v>
      </c>
      <c r="F2907" s="1">
        <v>350</v>
      </c>
      <c r="G2907" s="1">
        <v>4.37</v>
      </c>
      <c r="H2907" s="1">
        <v>350</v>
      </c>
      <c r="I2907" s="1">
        <v>4.37</v>
      </c>
      <c r="J2907" s="1" t="s">
        <v>11</v>
      </c>
      <c r="K2907" s="1">
        <f t="shared" si="90"/>
        <v>9.3865488073719273E-4</v>
      </c>
      <c r="L2907" s="1">
        <f t="shared" si="91"/>
        <v>4.1019218288215319E-3</v>
      </c>
    </row>
    <row r="2908" spans="2:12" x14ac:dyDescent="0.25">
      <c r="K2908" s="1">
        <f t="shared" si="90"/>
        <v>0</v>
      </c>
      <c r="L2908" s="1">
        <f t="shared" si="91"/>
        <v>0</v>
      </c>
    </row>
    <row r="2909" spans="2:12" x14ac:dyDescent="0.25">
      <c r="K2909" s="1">
        <f t="shared" si="90"/>
        <v>0</v>
      </c>
      <c r="L2909" s="1">
        <f t="shared" si="91"/>
        <v>0</v>
      </c>
    </row>
    <row r="2910" spans="2:12" x14ac:dyDescent="0.25">
      <c r="B2910" s="1">
        <v>7</v>
      </c>
      <c r="C2910" s="1" t="s">
        <v>642</v>
      </c>
      <c r="D2910" s="1" t="s">
        <v>150</v>
      </c>
      <c r="E2910" s="1" t="s">
        <v>636</v>
      </c>
      <c r="F2910" s="1">
        <v>350</v>
      </c>
      <c r="G2910" s="1">
        <v>4.37</v>
      </c>
      <c r="H2910" s="1">
        <v>350</v>
      </c>
      <c r="I2910" s="1">
        <v>4.37</v>
      </c>
      <c r="J2910" s="1" t="s">
        <v>11</v>
      </c>
      <c r="K2910" s="1">
        <f t="shared" si="90"/>
        <v>9.3865488073719273E-4</v>
      </c>
      <c r="L2910" s="1">
        <f t="shared" si="91"/>
        <v>4.1019218288215319E-3</v>
      </c>
    </row>
    <row r="2911" spans="2:12" x14ac:dyDescent="0.25">
      <c r="B2911" s="1">
        <v>1</v>
      </c>
      <c r="C2911" s="1" t="s">
        <v>124</v>
      </c>
      <c r="D2911" s="1" t="s">
        <v>208</v>
      </c>
      <c r="E2911" s="1" t="s">
        <v>933</v>
      </c>
      <c r="F2911" s="1">
        <v>30</v>
      </c>
      <c r="G2911" s="1">
        <v>4.54</v>
      </c>
      <c r="H2911" s="1">
        <v>30</v>
      </c>
      <c r="I2911" s="1">
        <v>4.54</v>
      </c>
      <c r="J2911" s="1" t="s">
        <v>11</v>
      </c>
      <c r="K2911" s="1">
        <f t="shared" si="90"/>
        <v>8.0456132634616523E-5</v>
      </c>
      <c r="L2911" s="1">
        <f t="shared" si="91"/>
        <v>3.6527084216115901E-4</v>
      </c>
    </row>
    <row r="2912" spans="2:12" x14ac:dyDescent="0.25">
      <c r="K2912" s="1">
        <f t="shared" si="90"/>
        <v>0</v>
      </c>
      <c r="L2912" s="1">
        <f t="shared" si="91"/>
        <v>0</v>
      </c>
    </row>
    <row r="2913" spans="2:12" x14ac:dyDescent="0.25">
      <c r="K2913" s="1">
        <f t="shared" si="90"/>
        <v>0</v>
      </c>
      <c r="L2913" s="1">
        <f t="shared" si="91"/>
        <v>0</v>
      </c>
    </row>
    <row r="2914" spans="2:12" x14ac:dyDescent="0.25">
      <c r="B2914" s="1">
        <v>2</v>
      </c>
      <c r="C2914" s="1" t="s">
        <v>124</v>
      </c>
      <c r="D2914" s="1" t="s">
        <v>208</v>
      </c>
      <c r="E2914" s="1" t="s">
        <v>934</v>
      </c>
      <c r="F2914" s="1">
        <v>30</v>
      </c>
      <c r="G2914" s="1">
        <v>4.54</v>
      </c>
      <c r="H2914" s="1">
        <v>30</v>
      </c>
      <c r="I2914" s="1">
        <v>4.54</v>
      </c>
      <c r="J2914" s="1" t="s">
        <v>11</v>
      </c>
      <c r="K2914" s="1">
        <f t="shared" si="90"/>
        <v>8.0456132634616523E-5</v>
      </c>
      <c r="L2914" s="1">
        <f t="shared" si="91"/>
        <v>3.6527084216115901E-4</v>
      </c>
    </row>
    <row r="2915" spans="2:12" x14ac:dyDescent="0.25">
      <c r="K2915" s="1">
        <f t="shared" si="90"/>
        <v>0</v>
      </c>
      <c r="L2915" s="1">
        <f t="shared" si="91"/>
        <v>0</v>
      </c>
    </row>
    <row r="2916" spans="2:12" x14ac:dyDescent="0.25">
      <c r="K2916" s="1">
        <f t="shared" si="90"/>
        <v>0</v>
      </c>
      <c r="L2916" s="1">
        <f t="shared" si="91"/>
        <v>0</v>
      </c>
    </row>
    <row r="2917" spans="2:12" x14ac:dyDescent="0.25">
      <c r="B2917" s="1">
        <v>3</v>
      </c>
      <c r="C2917" s="1" t="s">
        <v>129</v>
      </c>
      <c r="D2917" s="1" t="s">
        <v>208</v>
      </c>
      <c r="E2917" s="1" t="s">
        <v>935</v>
      </c>
      <c r="F2917" s="1">
        <v>30</v>
      </c>
      <c r="G2917" s="1">
        <v>4.54</v>
      </c>
      <c r="H2917" s="1">
        <v>30</v>
      </c>
      <c r="I2917" s="1">
        <v>4.54</v>
      </c>
      <c r="J2917" s="1" t="s">
        <v>11</v>
      </c>
      <c r="K2917" s="1">
        <f t="shared" si="90"/>
        <v>8.0456132634616523E-5</v>
      </c>
      <c r="L2917" s="1">
        <f t="shared" si="91"/>
        <v>3.6527084216115901E-4</v>
      </c>
    </row>
    <row r="2918" spans="2:12" x14ac:dyDescent="0.25">
      <c r="B2918" s="1">
        <v>1</v>
      </c>
      <c r="C2918" s="1" t="s">
        <v>124</v>
      </c>
      <c r="D2918" s="1" t="s">
        <v>314</v>
      </c>
      <c r="E2918" s="1" t="s">
        <v>870</v>
      </c>
      <c r="F2918" s="1">
        <v>10</v>
      </c>
      <c r="G2918" s="1">
        <v>5.12</v>
      </c>
      <c r="H2918" s="1">
        <v>10</v>
      </c>
      <c r="I2918" s="1">
        <v>5.12</v>
      </c>
      <c r="J2918" s="1" t="s">
        <v>49</v>
      </c>
      <c r="K2918" s="1">
        <f t="shared" si="90"/>
        <v>2.6818710878205507E-5</v>
      </c>
      <c r="L2918" s="1">
        <f t="shared" si="91"/>
        <v>1.3731179969641219E-4</v>
      </c>
    </row>
    <row r="2919" spans="2:12" x14ac:dyDescent="0.25">
      <c r="K2919" s="1">
        <f t="shared" si="90"/>
        <v>0</v>
      </c>
      <c r="L2919" s="1">
        <f t="shared" si="91"/>
        <v>0</v>
      </c>
    </row>
    <row r="2920" spans="2:12" x14ac:dyDescent="0.25">
      <c r="K2920" s="1">
        <f t="shared" si="90"/>
        <v>0</v>
      </c>
      <c r="L2920" s="1">
        <f t="shared" si="91"/>
        <v>0</v>
      </c>
    </row>
    <row r="2921" spans="2:12" x14ac:dyDescent="0.25">
      <c r="B2921" s="1">
        <v>2</v>
      </c>
      <c r="C2921" s="1" t="s">
        <v>127</v>
      </c>
      <c r="D2921" s="1" t="s">
        <v>314</v>
      </c>
      <c r="E2921" s="1" t="s">
        <v>811</v>
      </c>
      <c r="F2921" s="1">
        <v>10</v>
      </c>
      <c r="G2921" s="1">
        <v>4.8899999999999997</v>
      </c>
      <c r="H2921" s="1">
        <v>10</v>
      </c>
      <c r="I2921" s="1">
        <v>4.8899999999999997</v>
      </c>
      <c r="J2921" s="1" t="s">
        <v>11</v>
      </c>
      <c r="K2921" s="1">
        <f t="shared" si="90"/>
        <v>2.6818710878205507E-5</v>
      </c>
      <c r="L2921" s="1">
        <f t="shared" si="91"/>
        <v>1.3114349619442492E-4</v>
      </c>
    </row>
    <row r="2922" spans="2:12" x14ac:dyDescent="0.25">
      <c r="F2922" s="1">
        <v>10</v>
      </c>
      <c r="G2922" s="1">
        <v>4.8899999999999997</v>
      </c>
      <c r="H2922" s="1">
        <v>10</v>
      </c>
      <c r="I2922" s="1">
        <v>4.8899999999999997</v>
      </c>
      <c r="J2922" s="1" t="s">
        <v>11</v>
      </c>
      <c r="K2922" s="1">
        <f t="shared" si="90"/>
        <v>2.6818710878205507E-5</v>
      </c>
      <c r="L2922" s="1">
        <f t="shared" si="91"/>
        <v>1.3114349619442492E-4</v>
      </c>
    </row>
    <row r="2923" spans="2:12" x14ac:dyDescent="0.25">
      <c r="F2923" s="1">
        <v>10</v>
      </c>
      <c r="G2923" s="1">
        <v>5.49</v>
      </c>
      <c r="H2923" s="1">
        <v>5</v>
      </c>
      <c r="I2923" s="1">
        <v>5.49</v>
      </c>
      <c r="J2923" s="1" t="s">
        <v>49</v>
      </c>
      <c r="K2923" s="1">
        <f t="shared" si="90"/>
        <v>1.3409355439102753E-5</v>
      </c>
      <c r="L2923" s="1">
        <f t="shared" si="91"/>
        <v>7.3617361360674114E-5</v>
      </c>
    </row>
    <row r="2924" spans="2:12" x14ac:dyDescent="0.25">
      <c r="K2924" s="1">
        <f t="shared" si="90"/>
        <v>0</v>
      </c>
      <c r="L2924" s="1">
        <f t="shared" si="91"/>
        <v>0</v>
      </c>
    </row>
    <row r="2925" spans="2:12" x14ac:dyDescent="0.25">
      <c r="K2925" s="1">
        <f t="shared" si="90"/>
        <v>0</v>
      </c>
      <c r="L2925" s="1">
        <f t="shared" si="91"/>
        <v>0</v>
      </c>
    </row>
    <row r="2926" spans="2:12" x14ac:dyDescent="0.25">
      <c r="B2926" s="1">
        <v>3</v>
      </c>
      <c r="C2926" s="1" t="s">
        <v>129</v>
      </c>
      <c r="D2926" s="1" t="s">
        <v>314</v>
      </c>
      <c r="E2926" s="1" t="s">
        <v>822</v>
      </c>
      <c r="F2926" s="1">
        <v>10</v>
      </c>
      <c r="G2926" s="1">
        <v>4.79</v>
      </c>
      <c r="H2926" s="1">
        <v>10</v>
      </c>
      <c r="I2926" s="1">
        <v>4.79</v>
      </c>
      <c r="J2926" s="1" t="s">
        <v>11</v>
      </c>
      <c r="K2926" s="1">
        <f t="shared" si="90"/>
        <v>2.6818710878205507E-5</v>
      </c>
      <c r="L2926" s="1">
        <f t="shared" si="91"/>
        <v>1.2846162510660438E-4</v>
      </c>
    </row>
    <row r="2927" spans="2:12" x14ac:dyDescent="0.25">
      <c r="F2927" s="1">
        <v>10</v>
      </c>
      <c r="G2927" s="1">
        <v>4.79</v>
      </c>
      <c r="H2927" s="1">
        <v>10</v>
      </c>
      <c r="I2927" s="1">
        <v>4.79</v>
      </c>
      <c r="J2927" s="1" t="s">
        <v>11</v>
      </c>
      <c r="K2927" s="1">
        <f t="shared" si="90"/>
        <v>2.6818710878205507E-5</v>
      </c>
      <c r="L2927" s="1">
        <f t="shared" si="91"/>
        <v>1.2846162510660438E-4</v>
      </c>
    </row>
    <row r="2928" spans="2:12" x14ac:dyDescent="0.25">
      <c r="F2928" s="1">
        <v>10</v>
      </c>
      <c r="G2928" s="1">
        <v>4.79</v>
      </c>
      <c r="H2928" s="1">
        <v>5</v>
      </c>
      <c r="I2928" s="1">
        <v>4.79</v>
      </c>
      <c r="J2928" s="1" t="s">
        <v>11</v>
      </c>
      <c r="K2928" s="1">
        <f t="shared" si="90"/>
        <v>1.3409355439102753E-5</v>
      </c>
      <c r="L2928" s="1">
        <f t="shared" si="91"/>
        <v>6.423081255330219E-5</v>
      </c>
    </row>
    <row r="2929" spans="2:12" x14ac:dyDescent="0.25">
      <c r="B2929" s="1">
        <v>1</v>
      </c>
      <c r="C2929" s="1" t="s">
        <v>936</v>
      </c>
      <c r="D2929" s="1" t="s">
        <v>85</v>
      </c>
      <c r="E2929" s="1" t="s">
        <v>568</v>
      </c>
      <c r="F2929" s="1">
        <v>5</v>
      </c>
      <c r="G2929" s="1">
        <v>5</v>
      </c>
      <c r="H2929" s="1">
        <v>5</v>
      </c>
      <c r="I2929" s="1">
        <v>5</v>
      </c>
      <c r="J2929" s="1" t="s">
        <v>11</v>
      </c>
      <c r="K2929" s="1">
        <f t="shared" si="90"/>
        <v>1.3409355439102753E-5</v>
      </c>
      <c r="L2929" s="1">
        <f t="shared" si="91"/>
        <v>6.7046777195513765E-5</v>
      </c>
    </row>
    <row r="2930" spans="2:12" x14ac:dyDescent="0.25">
      <c r="K2930" s="1">
        <f t="shared" si="90"/>
        <v>0</v>
      </c>
      <c r="L2930" s="1">
        <f t="shared" si="91"/>
        <v>0</v>
      </c>
    </row>
    <row r="2931" spans="2:12" x14ac:dyDescent="0.25">
      <c r="K2931" s="1">
        <f t="shared" si="90"/>
        <v>0</v>
      </c>
      <c r="L2931" s="1">
        <f t="shared" si="91"/>
        <v>0</v>
      </c>
    </row>
    <row r="2932" spans="2:12" x14ac:dyDescent="0.25">
      <c r="B2932" s="1">
        <v>2</v>
      </c>
      <c r="C2932" s="1" t="s">
        <v>937</v>
      </c>
      <c r="D2932" s="1" t="s">
        <v>85</v>
      </c>
      <c r="E2932" s="1" t="s">
        <v>582</v>
      </c>
      <c r="F2932" s="1">
        <v>15</v>
      </c>
      <c r="G2932" s="1">
        <v>3.58</v>
      </c>
      <c r="H2932" s="1">
        <v>15</v>
      </c>
      <c r="I2932" s="1">
        <v>3.58</v>
      </c>
      <c r="J2932" s="1" t="s">
        <v>11</v>
      </c>
      <c r="K2932" s="1">
        <f t="shared" si="90"/>
        <v>4.0228066317308262E-5</v>
      </c>
      <c r="L2932" s="1">
        <f t="shared" si="91"/>
        <v>1.4401647741596357E-4</v>
      </c>
    </row>
    <row r="2933" spans="2:12" x14ac:dyDescent="0.25">
      <c r="K2933" s="1">
        <f t="shared" si="90"/>
        <v>0</v>
      </c>
      <c r="L2933" s="1">
        <f t="shared" si="91"/>
        <v>0</v>
      </c>
    </row>
    <row r="2934" spans="2:12" x14ac:dyDescent="0.25">
      <c r="K2934" s="1">
        <f t="shared" si="90"/>
        <v>0</v>
      </c>
      <c r="L2934" s="1">
        <f t="shared" si="91"/>
        <v>0</v>
      </c>
    </row>
    <row r="2935" spans="2:12" x14ac:dyDescent="0.25">
      <c r="B2935" s="1">
        <v>3</v>
      </c>
      <c r="C2935" s="1" t="s">
        <v>938</v>
      </c>
      <c r="D2935" s="1" t="s">
        <v>85</v>
      </c>
      <c r="E2935" s="1" t="s">
        <v>554</v>
      </c>
      <c r="F2935" s="1">
        <v>15</v>
      </c>
      <c r="G2935" s="1">
        <v>3.58</v>
      </c>
      <c r="H2935" s="1">
        <v>15</v>
      </c>
      <c r="I2935" s="1">
        <v>3.58</v>
      </c>
      <c r="J2935" s="1" t="s">
        <v>11</v>
      </c>
      <c r="K2935" s="1">
        <f t="shared" si="90"/>
        <v>4.0228066317308262E-5</v>
      </c>
      <c r="L2935" s="1">
        <f t="shared" si="91"/>
        <v>1.4401647741596357E-4</v>
      </c>
    </row>
    <row r="2936" spans="2:12" x14ac:dyDescent="0.25">
      <c r="K2936" s="1">
        <f t="shared" si="90"/>
        <v>0</v>
      </c>
      <c r="L2936" s="1">
        <f t="shared" si="91"/>
        <v>0</v>
      </c>
    </row>
    <row r="2937" spans="2:12" x14ac:dyDescent="0.25">
      <c r="K2937" s="1">
        <f t="shared" si="90"/>
        <v>0</v>
      </c>
      <c r="L2937" s="1">
        <f t="shared" si="91"/>
        <v>0</v>
      </c>
    </row>
    <row r="2938" spans="2:12" x14ac:dyDescent="0.25">
      <c r="B2938" s="1">
        <v>4</v>
      </c>
      <c r="C2938" s="1" t="s">
        <v>939</v>
      </c>
      <c r="D2938" s="1" t="s">
        <v>85</v>
      </c>
      <c r="E2938" s="1" t="s">
        <v>555</v>
      </c>
      <c r="F2938" s="1">
        <v>15</v>
      </c>
      <c r="G2938" s="1">
        <v>3.58</v>
      </c>
      <c r="H2938" s="1">
        <v>15</v>
      </c>
      <c r="I2938" s="1">
        <v>3.58</v>
      </c>
      <c r="J2938" s="1" t="s">
        <v>11</v>
      </c>
      <c r="K2938" s="1">
        <f t="shared" si="90"/>
        <v>4.0228066317308262E-5</v>
      </c>
      <c r="L2938" s="1">
        <f t="shared" si="91"/>
        <v>1.4401647741596357E-4</v>
      </c>
    </row>
    <row r="2939" spans="2:12" x14ac:dyDescent="0.25">
      <c r="K2939" s="1">
        <f t="shared" si="90"/>
        <v>0</v>
      </c>
      <c r="L2939" s="1">
        <f t="shared" si="91"/>
        <v>0</v>
      </c>
    </row>
    <row r="2940" spans="2:12" x14ac:dyDescent="0.25">
      <c r="K2940" s="1">
        <f t="shared" si="90"/>
        <v>0</v>
      </c>
      <c r="L2940" s="1">
        <f t="shared" si="91"/>
        <v>0</v>
      </c>
    </row>
    <row r="2941" spans="2:12" x14ac:dyDescent="0.25">
      <c r="B2941" s="1">
        <v>5</v>
      </c>
      <c r="C2941" s="1" t="s">
        <v>940</v>
      </c>
      <c r="D2941" s="1" t="s">
        <v>85</v>
      </c>
      <c r="E2941" s="1" t="s">
        <v>556</v>
      </c>
      <c r="F2941" s="1">
        <v>15</v>
      </c>
      <c r="G2941" s="1">
        <v>3.58</v>
      </c>
      <c r="H2941" s="1">
        <v>15</v>
      </c>
      <c r="I2941" s="1">
        <v>3.58</v>
      </c>
      <c r="J2941" s="1" t="s">
        <v>11</v>
      </c>
      <c r="K2941" s="1">
        <f t="shared" si="90"/>
        <v>4.0228066317308262E-5</v>
      </c>
      <c r="L2941" s="1">
        <f t="shared" si="91"/>
        <v>1.4401647741596357E-4</v>
      </c>
    </row>
    <row r="2942" spans="2:12" x14ac:dyDescent="0.25">
      <c r="K2942" s="1">
        <f t="shared" si="90"/>
        <v>0</v>
      </c>
      <c r="L2942" s="1">
        <f t="shared" si="91"/>
        <v>0</v>
      </c>
    </row>
    <row r="2943" spans="2:12" x14ac:dyDescent="0.25">
      <c r="K2943" s="1">
        <f t="shared" si="90"/>
        <v>0</v>
      </c>
      <c r="L2943" s="1">
        <f t="shared" si="91"/>
        <v>0</v>
      </c>
    </row>
    <row r="2944" spans="2:12" x14ac:dyDescent="0.25">
      <c r="B2944" s="1">
        <v>6</v>
      </c>
      <c r="C2944" s="1" t="s">
        <v>941</v>
      </c>
      <c r="D2944" s="1" t="s">
        <v>85</v>
      </c>
      <c r="E2944" s="1" t="s">
        <v>350</v>
      </c>
      <c r="F2944" s="1">
        <v>15</v>
      </c>
      <c r="G2944" s="1">
        <v>3.58</v>
      </c>
      <c r="H2944" s="1">
        <v>15</v>
      </c>
      <c r="I2944" s="1">
        <v>3.58</v>
      </c>
      <c r="J2944" s="1" t="s">
        <v>11</v>
      </c>
      <c r="K2944" s="1">
        <f t="shared" si="90"/>
        <v>4.0228066317308262E-5</v>
      </c>
      <c r="L2944" s="1">
        <f t="shared" si="91"/>
        <v>1.4401647741596357E-4</v>
      </c>
    </row>
    <row r="2945" spans="2:12" x14ac:dyDescent="0.25">
      <c r="B2945" s="1">
        <v>1</v>
      </c>
      <c r="C2945" s="1" t="s">
        <v>561</v>
      </c>
      <c r="D2945" s="1" t="s">
        <v>236</v>
      </c>
      <c r="E2945" s="1" t="s">
        <v>942</v>
      </c>
      <c r="F2945" s="1">
        <v>40</v>
      </c>
      <c r="G2945" s="1">
        <v>6.5</v>
      </c>
      <c r="H2945" s="1">
        <v>40</v>
      </c>
      <c r="I2945" s="1">
        <v>6.5</v>
      </c>
      <c r="J2945" s="1" t="s">
        <v>49</v>
      </c>
      <c r="K2945" s="1">
        <f t="shared" si="90"/>
        <v>1.0727484351282203E-4</v>
      </c>
      <c r="L2945" s="1">
        <f t="shared" si="91"/>
        <v>6.9728648283334316E-4</v>
      </c>
    </row>
    <row r="2946" spans="2:12" x14ac:dyDescent="0.25">
      <c r="K2946" s="1">
        <f t="shared" si="90"/>
        <v>0</v>
      </c>
      <c r="L2946" s="1">
        <f t="shared" si="91"/>
        <v>0</v>
      </c>
    </row>
    <row r="2947" spans="2:12" x14ac:dyDescent="0.25">
      <c r="K2947" s="1">
        <f t="shared" ref="K2947:K3010" si="92">H2947/$H$6417</f>
        <v>0</v>
      </c>
      <c r="L2947" s="1">
        <f t="shared" si="91"/>
        <v>0</v>
      </c>
    </row>
    <row r="2948" spans="2:12" x14ac:dyDescent="0.25">
      <c r="B2948" s="1">
        <v>2</v>
      </c>
      <c r="C2948" s="1" t="s">
        <v>563</v>
      </c>
      <c r="D2948" s="1" t="s">
        <v>314</v>
      </c>
      <c r="E2948" s="1" t="s">
        <v>943</v>
      </c>
      <c r="F2948" s="1">
        <v>25</v>
      </c>
      <c r="G2948" s="1">
        <v>6.5</v>
      </c>
      <c r="H2948" s="1">
        <v>25</v>
      </c>
      <c r="I2948" s="1">
        <v>6.5</v>
      </c>
      <c r="J2948" s="1" t="s">
        <v>49</v>
      </c>
      <c r="K2948" s="1">
        <f t="shared" si="92"/>
        <v>6.7046777195513765E-5</v>
      </c>
      <c r="L2948" s="1">
        <f t="shared" ref="L2948:L3011" si="93">K2948*I2948</f>
        <v>4.3580405177083949E-4</v>
      </c>
    </row>
    <row r="2949" spans="2:12" x14ac:dyDescent="0.25">
      <c r="B2949" s="1">
        <v>1</v>
      </c>
      <c r="C2949" s="1" t="s">
        <v>944</v>
      </c>
      <c r="D2949" s="1" t="s">
        <v>107</v>
      </c>
      <c r="E2949" s="1" t="s">
        <v>945</v>
      </c>
      <c r="F2949" s="1">
        <v>50</v>
      </c>
      <c r="G2949" s="1">
        <v>6.84</v>
      </c>
      <c r="H2949" s="1">
        <v>50</v>
      </c>
      <c r="I2949" s="1">
        <v>6.84</v>
      </c>
      <c r="J2949" s="1" t="s">
        <v>49</v>
      </c>
      <c r="K2949" s="1">
        <f t="shared" si="92"/>
        <v>1.3409355439102753E-4</v>
      </c>
      <c r="L2949" s="1">
        <f t="shared" si="93"/>
        <v>9.1719991203462832E-4</v>
      </c>
    </row>
    <row r="2950" spans="2:12" x14ac:dyDescent="0.25">
      <c r="F2950" s="1">
        <v>50</v>
      </c>
      <c r="G2950" s="1">
        <v>6.92</v>
      </c>
      <c r="H2950" s="1">
        <v>50</v>
      </c>
      <c r="I2950" s="1">
        <v>6.92</v>
      </c>
      <c r="J2950" s="1" t="s">
        <v>49</v>
      </c>
      <c r="K2950" s="1">
        <f t="shared" si="92"/>
        <v>1.3409355439102753E-4</v>
      </c>
      <c r="L2950" s="1">
        <f t="shared" si="93"/>
        <v>9.2792739638591047E-4</v>
      </c>
    </row>
    <row r="2951" spans="2:12" x14ac:dyDescent="0.25">
      <c r="K2951" s="1">
        <f t="shared" si="92"/>
        <v>0</v>
      </c>
      <c r="L2951" s="1">
        <f t="shared" si="93"/>
        <v>0</v>
      </c>
    </row>
    <row r="2952" spans="2:12" x14ac:dyDescent="0.25">
      <c r="K2952" s="1">
        <f t="shared" si="92"/>
        <v>0</v>
      </c>
      <c r="L2952" s="1">
        <f t="shared" si="93"/>
        <v>0</v>
      </c>
    </row>
    <row r="2953" spans="2:12" x14ac:dyDescent="0.25">
      <c r="B2953" s="1">
        <v>2</v>
      </c>
      <c r="C2953" s="1" t="s">
        <v>946</v>
      </c>
      <c r="D2953" s="1" t="s">
        <v>107</v>
      </c>
      <c r="E2953" s="1" t="s">
        <v>929</v>
      </c>
      <c r="F2953" s="1">
        <v>50</v>
      </c>
      <c r="G2953" s="1">
        <v>4.49</v>
      </c>
      <c r="H2953" s="1">
        <v>50</v>
      </c>
      <c r="I2953" s="1">
        <v>4.49</v>
      </c>
      <c r="J2953" s="1" t="s">
        <v>49</v>
      </c>
      <c r="K2953" s="1">
        <f t="shared" si="92"/>
        <v>1.3409355439102753E-4</v>
      </c>
      <c r="L2953" s="1">
        <f t="shared" si="93"/>
        <v>6.0208005921571367E-4</v>
      </c>
    </row>
    <row r="2954" spans="2:12" x14ac:dyDescent="0.25">
      <c r="F2954" s="1">
        <v>50</v>
      </c>
      <c r="G2954" s="1">
        <v>5</v>
      </c>
      <c r="H2954" s="1">
        <v>50</v>
      </c>
      <c r="I2954" s="1">
        <v>5</v>
      </c>
      <c r="J2954" s="1" t="s">
        <v>11</v>
      </c>
      <c r="K2954" s="1">
        <f t="shared" si="92"/>
        <v>1.3409355439102753E-4</v>
      </c>
      <c r="L2954" s="1">
        <f t="shared" si="93"/>
        <v>6.7046777195513762E-4</v>
      </c>
    </row>
    <row r="2955" spans="2:12" x14ac:dyDescent="0.25">
      <c r="F2955" s="1">
        <v>50</v>
      </c>
      <c r="G2955" s="1">
        <v>5.5</v>
      </c>
      <c r="H2955" s="1">
        <v>50</v>
      </c>
      <c r="I2955" s="1">
        <v>5.5</v>
      </c>
      <c r="J2955" s="1" t="s">
        <v>49</v>
      </c>
      <c r="K2955" s="1">
        <f t="shared" si="92"/>
        <v>1.3409355439102753E-4</v>
      </c>
      <c r="L2955" s="1">
        <f t="shared" si="93"/>
        <v>7.3751454915065137E-4</v>
      </c>
    </row>
    <row r="2956" spans="2:12" x14ac:dyDescent="0.25">
      <c r="F2956" s="1">
        <v>50</v>
      </c>
      <c r="G2956" s="1">
        <v>5.73</v>
      </c>
      <c r="H2956" s="1">
        <v>50</v>
      </c>
      <c r="I2956" s="1">
        <v>5.73</v>
      </c>
      <c r="J2956" s="1" t="s">
        <v>49</v>
      </c>
      <c r="K2956" s="1">
        <f t="shared" si="92"/>
        <v>1.3409355439102753E-4</v>
      </c>
      <c r="L2956" s="1">
        <f t="shared" si="93"/>
        <v>7.6835606666058784E-4</v>
      </c>
    </row>
    <row r="2957" spans="2:12" x14ac:dyDescent="0.25">
      <c r="K2957" s="1">
        <f t="shared" si="92"/>
        <v>0</v>
      </c>
      <c r="L2957" s="1">
        <f t="shared" si="93"/>
        <v>0</v>
      </c>
    </row>
    <row r="2958" spans="2:12" x14ac:dyDescent="0.25">
      <c r="K2958" s="1">
        <f t="shared" si="92"/>
        <v>0</v>
      </c>
      <c r="L2958" s="1">
        <f t="shared" si="93"/>
        <v>0</v>
      </c>
    </row>
    <row r="2959" spans="2:12" x14ac:dyDescent="0.25">
      <c r="B2959" s="1">
        <v>3</v>
      </c>
      <c r="C2959" s="1" t="s">
        <v>947</v>
      </c>
      <c r="D2959" s="1" t="s">
        <v>107</v>
      </c>
      <c r="E2959" s="1" t="s">
        <v>848</v>
      </c>
      <c r="F2959" s="1">
        <v>50</v>
      </c>
      <c r="G2959" s="1">
        <v>6.84</v>
      </c>
      <c r="H2959" s="1">
        <v>50</v>
      </c>
      <c r="I2959" s="1">
        <v>6.84</v>
      </c>
      <c r="J2959" s="1" t="s">
        <v>49</v>
      </c>
      <c r="K2959" s="1">
        <f t="shared" si="92"/>
        <v>1.3409355439102753E-4</v>
      </c>
      <c r="L2959" s="1">
        <f t="shared" si="93"/>
        <v>9.1719991203462832E-4</v>
      </c>
    </row>
    <row r="2960" spans="2:12" x14ac:dyDescent="0.25">
      <c r="F2960" s="1">
        <v>50</v>
      </c>
      <c r="G2960" s="1">
        <v>7.1</v>
      </c>
      <c r="H2960" s="1">
        <v>50</v>
      </c>
      <c r="I2960" s="1">
        <v>7.1</v>
      </c>
      <c r="J2960" s="1" t="s">
        <v>49</v>
      </c>
      <c r="K2960" s="1">
        <f t="shared" si="92"/>
        <v>1.3409355439102753E-4</v>
      </c>
      <c r="L2960" s="1">
        <f t="shared" si="93"/>
        <v>9.520642361762954E-4</v>
      </c>
    </row>
    <row r="2961" spans="2:12" x14ac:dyDescent="0.25">
      <c r="K2961" s="1">
        <f t="shared" si="92"/>
        <v>0</v>
      </c>
      <c r="L2961" s="1">
        <f t="shared" si="93"/>
        <v>0</v>
      </c>
    </row>
    <row r="2962" spans="2:12" x14ac:dyDescent="0.25">
      <c r="K2962" s="1">
        <f t="shared" si="92"/>
        <v>0</v>
      </c>
      <c r="L2962" s="1">
        <f t="shared" si="93"/>
        <v>0</v>
      </c>
    </row>
    <row r="2963" spans="2:12" x14ac:dyDescent="0.25">
      <c r="B2963" s="1">
        <v>4</v>
      </c>
      <c r="C2963" s="1" t="s">
        <v>948</v>
      </c>
      <c r="D2963" s="1" t="s">
        <v>107</v>
      </c>
      <c r="E2963" s="1" t="s">
        <v>783</v>
      </c>
      <c r="F2963" s="1">
        <v>50</v>
      </c>
      <c r="G2963" s="1">
        <v>5.85</v>
      </c>
      <c r="H2963" s="1">
        <v>50</v>
      </c>
      <c r="I2963" s="1">
        <v>5.85</v>
      </c>
      <c r="J2963" s="1" t="s">
        <v>49</v>
      </c>
      <c r="K2963" s="1">
        <f t="shared" si="92"/>
        <v>1.3409355439102753E-4</v>
      </c>
      <c r="L2963" s="1">
        <f t="shared" si="93"/>
        <v>7.8444729318751102E-4</v>
      </c>
    </row>
    <row r="2964" spans="2:12" x14ac:dyDescent="0.25">
      <c r="F2964" s="1">
        <v>50</v>
      </c>
      <c r="G2964" s="1">
        <v>6.84</v>
      </c>
      <c r="H2964" s="1">
        <v>50</v>
      </c>
      <c r="I2964" s="1">
        <v>6.84</v>
      </c>
      <c r="J2964" s="1" t="s">
        <v>49</v>
      </c>
      <c r="K2964" s="1">
        <f t="shared" si="92"/>
        <v>1.3409355439102753E-4</v>
      </c>
      <c r="L2964" s="1">
        <f t="shared" si="93"/>
        <v>9.1719991203462832E-4</v>
      </c>
    </row>
    <row r="2965" spans="2:12" x14ac:dyDescent="0.25">
      <c r="F2965" s="1">
        <v>50</v>
      </c>
      <c r="G2965" s="1">
        <v>6.92</v>
      </c>
      <c r="H2965" s="1">
        <v>50</v>
      </c>
      <c r="I2965" s="1">
        <v>6.92</v>
      </c>
      <c r="J2965" s="1" t="s">
        <v>49</v>
      </c>
      <c r="K2965" s="1">
        <f t="shared" si="92"/>
        <v>1.3409355439102753E-4</v>
      </c>
      <c r="L2965" s="1">
        <f t="shared" si="93"/>
        <v>9.2792739638591047E-4</v>
      </c>
    </row>
    <row r="2966" spans="2:12" x14ac:dyDescent="0.25">
      <c r="F2966" s="1">
        <v>174</v>
      </c>
      <c r="G2966" s="1">
        <v>6.99</v>
      </c>
      <c r="H2966" s="1">
        <v>174</v>
      </c>
      <c r="I2966" s="1">
        <v>6.99</v>
      </c>
      <c r="J2966" s="1" t="s">
        <v>11</v>
      </c>
      <c r="K2966" s="1">
        <f t="shared" si="92"/>
        <v>4.666455692807758E-4</v>
      </c>
      <c r="L2966" s="1">
        <f t="shared" si="93"/>
        <v>3.2618525292726231E-3</v>
      </c>
    </row>
    <row r="2967" spans="2:12" x14ac:dyDescent="0.25">
      <c r="K2967" s="1">
        <f t="shared" si="92"/>
        <v>0</v>
      </c>
      <c r="L2967" s="1">
        <f t="shared" si="93"/>
        <v>0</v>
      </c>
    </row>
    <row r="2968" spans="2:12" x14ac:dyDescent="0.25">
      <c r="K2968" s="1">
        <f t="shared" si="92"/>
        <v>0</v>
      </c>
      <c r="L2968" s="1">
        <f t="shared" si="93"/>
        <v>0</v>
      </c>
    </row>
    <row r="2969" spans="2:12" x14ac:dyDescent="0.25">
      <c r="B2969" s="1">
        <v>5</v>
      </c>
      <c r="C2969" s="1" t="s">
        <v>949</v>
      </c>
      <c r="D2969" s="1" t="s">
        <v>107</v>
      </c>
      <c r="E2969" s="1" t="s">
        <v>950</v>
      </c>
      <c r="F2969" s="1">
        <v>50</v>
      </c>
      <c r="G2969" s="1">
        <v>4.3099999999999996</v>
      </c>
      <c r="H2969" s="1">
        <v>50</v>
      </c>
      <c r="I2969" s="1">
        <v>4.3099999999999996</v>
      </c>
      <c r="J2969" s="1" t="s">
        <v>49</v>
      </c>
      <c r="K2969" s="1">
        <f t="shared" si="92"/>
        <v>1.3409355439102753E-4</v>
      </c>
      <c r="L2969" s="1">
        <f t="shared" si="93"/>
        <v>5.7794321942532863E-4</v>
      </c>
    </row>
    <row r="2970" spans="2:12" x14ac:dyDescent="0.25">
      <c r="F2970" s="1">
        <v>50</v>
      </c>
      <c r="G2970" s="1">
        <v>4.75</v>
      </c>
      <c r="H2970" s="1">
        <v>50</v>
      </c>
      <c r="I2970" s="1">
        <v>4.75</v>
      </c>
      <c r="J2970" s="1" t="s">
        <v>11</v>
      </c>
      <c r="K2970" s="1">
        <f t="shared" si="92"/>
        <v>1.3409355439102753E-4</v>
      </c>
      <c r="L2970" s="1">
        <f t="shared" si="93"/>
        <v>6.3694438335738074E-4</v>
      </c>
    </row>
    <row r="2971" spans="2:12" x14ac:dyDescent="0.25">
      <c r="F2971" s="1">
        <v>50</v>
      </c>
      <c r="G2971" s="1">
        <v>4.8499999999999996</v>
      </c>
      <c r="H2971" s="1">
        <v>50</v>
      </c>
      <c r="I2971" s="1">
        <v>4.8499999999999996</v>
      </c>
      <c r="J2971" s="1" t="s">
        <v>49</v>
      </c>
      <c r="K2971" s="1">
        <f t="shared" si="92"/>
        <v>1.3409355439102753E-4</v>
      </c>
      <c r="L2971" s="1">
        <f t="shared" si="93"/>
        <v>6.5035373879648352E-4</v>
      </c>
    </row>
    <row r="2972" spans="2:12" x14ac:dyDescent="0.25">
      <c r="F2972" s="1">
        <v>100</v>
      </c>
      <c r="G2972" s="1">
        <v>5</v>
      </c>
      <c r="H2972" s="1">
        <v>100</v>
      </c>
      <c r="I2972" s="1">
        <v>5</v>
      </c>
      <c r="J2972" s="1" t="s">
        <v>49</v>
      </c>
      <c r="K2972" s="1">
        <f t="shared" si="92"/>
        <v>2.6818710878205506E-4</v>
      </c>
      <c r="L2972" s="1">
        <f t="shared" si="93"/>
        <v>1.3409355439102752E-3</v>
      </c>
    </row>
    <row r="2973" spans="2:12" x14ac:dyDescent="0.25">
      <c r="F2973" s="1">
        <v>50</v>
      </c>
      <c r="G2973" s="1">
        <v>5.5</v>
      </c>
      <c r="H2973" s="1">
        <v>50</v>
      </c>
      <c r="I2973" s="1">
        <v>5.5</v>
      </c>
      <c r="J2973" s="1" t="s">
        <v>49</v>
      </c>
      <c r="K2973" s="1">
        <f t="shared" si="92"/>
        <v>1.3409355439102753E-4</v>
      </c>
      <c r="L2973" s="1">
        <f t="shared" si="93"/>
        <v>7.3751454915065137E-4</v>
      </c>
    </row>
    <row r="2974" spans="2:12" x14ac:dyDescent="0.25">
      <c r="F2974" s="1">
        <v>50</v>
      </c>
      <c r="G2974" s="1">
        <v>5.73</v>
      </c>
      <c r="H2974" s="1">
        <v>50</v>
      </c>
      <c r="I2974" s="1">
        <v>5.73</v>
      </c>
      <c r="J2974" s="1" t="s">
        <v>49</v>
      </c>
      <c r="K2974" s="1">
        <f t="shared" si="92"/>
        <v>1.3409355439102753E-4</v>
      </c>
      <c r="L2974" s="1">
        <f t="shared" si="93"/>
        <v>7.6835606666058784E-4</v>
      </c>
    </row>
    <row r="2975" spans="2:12" x14ac:dyDescent="0.25">
      <c r="K2975" s="1">
        <f t="shared" si="92"/>
        <v>0</v>
      </c>
      <c r="L2975" s="1">
        <f t="shared" si="93"/>
        <v>0</v>
      </c>
    </row>
    <row r="2976" spans="2:12" x14ac:dyDescent="0.25">
      <c r="K2976" s="1">
        <f t="shared" si="92"/>
        <v>0</v>
      </c>
      <c r="L2976" s="1">
        <f t="shared" si="93"/>
        <v>0</v>
      </c>
    </row>
    <row r="2977" spans="2:12" x14ac:dyDescent="0.25">
      <c r="B2977" s="1">
        <v>6</v>
      </c>
      <c r="C2977" s="1" t="s">
        <v>951</v>
      </c>
      <c r="D2977" s="1" t="s">
        <v>107</v>
      </c>
      <c r="E2977" s="1" t="s">
        <v>952</v>
      </c>
      <c r="F2977" s="1">
        <v>50</v>
      </c>
      <c r="G2977" s="1">
        <v>5.85</v>
      </c>
      <c r="H2977" s="1">
        <v>50</v>
      </c>
      <c r="I2977" s="1">
        <v>5.85</v>
      </c>
      <c r="J2977" s="1" t="s">
        <v>49</v>
      </c>
      <c r="K2977" s="1">
        <f t="shared" si="92"/>
        <v>1.3409355439102753E-4</v>
      </c>
      <c r="L2977" s="1">
        <f t="shared" si="93"/>
        <v>7.8444729318751102E-4</v>
      </c>
    </row>
    <row r="2978" spans="2:12" x14ac:dyDescent="0.25">
      <c r="F2978" s="1">
        <v>100</v>
      </c>
      <c r="G2978" s="1">
        <v>6.5</v>
      </c>
      <c r="H2978" s="1">
        <v>100</v>
      </c>
      <c r="I2978" s="1">
        <v>6.5</v>
      </c>
      <c r="J2978" s="1" t="s">
        <v>49</v>
      </c>
      <c r="K2978" s="1">
        <f t="shared" si="92"/>
        <v>2.6818710878205506E-4</v>
      </c>
      <c r="L2978" s="1">
        <f t="shared" si="93"/>
        <v>1.743216207083358E-3</v>
      </c>
    </row>
    <row r="2979" spans="2:12" x14ac:dyDescent="0.25">
      <c r="F2979" s="1">
        <v>50</v>
      </c>
      <c r="G2979" s="1">
        <v>6.74</v>
      </c>
      <c r="H2979" s="1">
        <v>50</v>
      </c>
      <c r="I2979" s="1">
        <v>6.74</v>
      </c>
      <c r="J2979" s="1" t="s">
        <v>49</v>
      </c>
      <c r="K2979" s="1">
        <f t="shared" si="92"/>
        <v>1.3409355439102753E-4</v>
      </c>
      <c r="L2979" s="1">
        <f t="shared" si="93"/>
        <v>9.0379055659552555E-4</v>
      </c>
    </row>
    <row r="2980" spans="2:12" x14ac:dyDescent="0.25">
      <c r="F2980" s="1">
        <v>50</v>
      </c>
      <c r="G2980" s="1">
        <v>6.84</v>
      </c>
      <c r="H2980" s="1">
        <v>50</v>
      </c>
      <c r="I2980" s="1">
        <v>6.84</v>
      </c>
      <c r="J2980" s="1" t="s">
        <v>49</v>
      </c>
      <c r="K2980" s="1">
        <f t="shared" si="92"/>
        <v>1.3409355439102753E-4</v>
      </c>
      <c r="L2980" s="1">
        <f t="shared" si="93"/>
        <v>9.1719991203462832E-4</v>
      </c>
    </row>
    <row r="2981" spans="2:12" x14ac:dyDescent="0.25">
      <c r="K2981" s="1">
        <f t="shared" si="92"/>
        <v>0</v>
      </c>
      <c r="L2981" s="1">
        <f t="shared" si="93"/>
        <v>0</v>
      </c>
    </row>
    <row r="2982" spans="2:12" x14ac:dyDescent="0.25">
      <c r="K2982" s="1">
        <f t="shared" si="92"/>
        <v>0</v>
      </c>
      <c r="L2982" s="1">
        <f t="shared" si="93"/>
        <v>0</v>
      </c>
    </row>
    <row r="2983" spans="2:12" x14ac:dyDescent="0.25">
      <c r="B2983" s="1">
        <v>7</v>
      </c>
      <c r="C2983" s="1" t="s">
        <v>953</v>
      </c>
      <c r="D2983" s="1" t="s">
        <v>107</v>
      </c>
      <c r="E2983" s="1" t="s">
        <v>699</v>
      </c>
      <c r="F2983" s="1">
        <v>200</v>
      </c>
      <c r="G2983" s="1">
        <v>6.5</v>
      </c>
      <c r="H2983" s="1">
        <v>200</v>
      </c>
      <c r="I2983" s="1">
        <v>6.5</v>
      </c>
      <c r="J2983" s="1" t="s">
        <v>49</v>
      </c>
      <c r="K2983" s="1">
        <f t="shared" si="92"/>
        <v>5.3637421756411012E-4</v>
      </c>
      <c r="L2983" s="1">
        <f t="shared" si="93"/>
        <v>3.4864324141667159E-3</v>
      </c>
    </row>
    <row r="2984" spans="2:12" x14ac:dyDescent="0.25">
      <c r="F2984" s="1">
        <v>50</v>
      </c>
      <c r="G2984" s="1">
        <v>6.84</v>
      </c>
      <c r="H2984" s="1">
        <v>50</v>
      </c>
      <c r="I2984" s="1">
        <v>6.84</v>
      </c>
      <c r="J2984" s="1" t="s">
        <v>49</v>
      </c>
      <c r="K2984" s="1">
        <f t="shared" si="92"/>
        <v>1.3409355439102753E-4</v>
      </c>
      <c r="L2984" s="1">
        <f t="shared" si="93"/>
        <v>9.1719991203462832E-4</v>
      </c>
    </row>
    <row r="2985" spans="2:12" x14ac:dyDescent="0.25">
      <c r="F2985" s="1">
        <v>50</v>
      </c>
      <c r="G2985" s="1">
        <v>6.92</v>
      </c>
      <c r="H2985" s="1">
        <v>50</v>
      </c>
      <c r="I2985" s="1">
        <v>6.92</v>
      </c>
      <c r="J2985" s="1" t="s">
        <v>49</v>
      </c>
      <c r="K2985" s="1">
        <f t="shared" si="92"/>
        <v>1.3409355439102753E-4</v>
      </c>
      <c r="L2985" s="1">
        <f t="shared" si="93"/>
        <v>9.2792739638591047E-4</v>
      </c>
    </row>
    <row r="2986" spans="2:12" x14ac:dyDescent="0.25">
      <c r="B2986" s="1">
        <v>1</v>
      </c>
      <c r="C2986" s="1" t="s">
        <v>863</v>
      </c>
      <c r="D2986" s="1" t="s">
        <v>51</v>
      </c>
      <c r="E2986" s="1" t="s">
        <v>954</v>
      </c>
      <c r="F2986" s="1">
        <v>75</v>
      </c>
      <c r="G2986" s="1">
        <v>4.99</v>
      </c>
      <c r="H2986" s="1">
        <v>75</v>
      </c>
      <c r="I2986" s="1">
        <v>4.99</v>
      </c>
      <c r="J2986" s="1" t="s">
        <v>11</v>
      </c>
      <c r="K2986" s="1">
        <f t="shared" si="92"/>
        <v>2.0114033158654131E-4</v>
      </c>
      <c r="L2986" s="1">
        <f t="shared" si="93"/>
        <v>1.0036902546168411E-3</v>
      </c>
    </row>
    <row r="2987" spans="2:12" x14ac:dyDescent="0.25">
      <c r="K2987" s="1">
        <f t="shared" si="92"/>
        <v>0</v>
      </c>
      <c r="L2987" s="1">
        <f t="shared" si="93"/>
        <v>0</v>
      </c>
    </row>
    <row r="2988" spans="2:12" x14ac:dyDescent="0.25">
      <c r="K2988" s="1">
        <f t="shared" si="92"/>
        <v>0</v>
      </c>
      <c r="L2988" s="1">
        <f t="shared" si="93"/>
        <v>0</v>
      </c>
    </row>
    <row r="2989" spans="2:12" x14ac:dyDescent="0.25">
      <c r="B2989" s="1">
        <v>2</v>
      </c>
      <c r="C2989" s="1" t="s">
        <v>865</v>
      </c>
      <c r="D2989" s="1" t="s">
        <v>208</v>
      </c>
      <c r="E2989" s="1" t="s">
        <v>870</v>
      </c>
      <c r="F2989" s="1">
        <v>18</v>
      </c>
      <c r="G2989" s="1">
        <v>4.6900000000000004</v>
      </c>
      <c r="H2989" s="1">
        <v>18</v>
      </c>
      <c r="I2989" s="1">
        <v>4.6900000000000004</v>
      </c>
      <c r="J2989" s="1" t="s">
        <v>11</v>
      </c>
      <c r="K2989" s="1">
        <f t="shared" si="92"/>
        <v>4.827367958076991E-5</v>
      </c>
      <c r="L2989" s="1">
        <f t="shared" si="93"/>
        <v>2.264035572338109E-4</v>
      </c>
    </row>
    <row r="2990" spans="2:12" x14ac:dyDescent="0.25">
      <c r="F2990" s="1">
        <v>10</v>
      </c>
      <c r="G2990" s="1">
        <v>4.6900000000000004</v>
      </c>
      <c r="H2990" s="1">
        <v>10</v>
      </c>
      <c r="I2990" s="1">
        <v>4.6900000000000004</v>
      </c>
      <c r="J2990" s="1" t="s">
        <v>11</v>
      </c>
      <c r="K2990" s="1">
        <f t="shared" si="92"/>
        <v>2.6818710878205507E-5</v>
      </c>
      <c r="L2990" s="1">
        <f t="shared" si="93"/>
        <v>1.2577975401878384E-4</v>
      </c>
    </row>
    <row r="2991" spans="2:12" x14ac:dyDescent="0.25">
      <c r="F2991" s="1">
        <v>30</v>
      </c>
      <c r="G2991" s="1">
        <v>4.6900000000000004</v>
      </c>
      <c r="H2991" s="1">
        <v>2</v>
      </c>
      <c r="I2991" s="1">
        <v>4.6900000000000004</v>
      </c>
      <c r="J2991" s="1" t="s">
        <v>11</v>
      </c>
      <c r="K2991" s="1">
        <f t="shared" si="92"/>
        <v>5.3637421756411016E-6</v>
      </c>
      <c r="L2991" s="1">
        <f t="shared" si="93"/>
        <v>2.5155950803756768E-5</v>
      </c>
    </row>
    <row r="2992" spans="2:12" x14ac:dyDescent="0.25">
      <c r="K2992" s="1">
        <f t="shared" si="92"/>
        <v>0</v>
      </c>
      <c r="L2992" s="1">
        <f t="shared" si="93"/>
        <v>0</v>
      </c>
    </row>
    <row r="2993" spans="2:12" x14ac:dyDescent="0.25">
      <c r="K2993" s="1">
        <f t="shared" si="92"/>
        <v>0</v>
      </c>
      <c r="L2993" s="1">
        <f t="shared" si="93"/>
        <v>0</v>
      </c>
    </row>
    <row r="2994" spans="2:12" x14ac:dyDescent="0.25">
      <c r="B2994" s="1">
        <v>3</v>
      </c>
      <c r="C2994" s="1" t="s">
        <v>866</v>
      </c>
      <c r="D2994" s="1" t="s">
        <v>208</v>
      </c>
      <c r="E2994" s="1" t="s">
        <v>811</v>
      </c>
      <c r="F2994" s="1">
        <v>25</v>
      </c>
      <c r="G2994" s="1">
        <v>4.6900000000000004</v>
      </c>
      <c r="H2994" s="1">
        <v>25</v>
      </c>
      <c r="I2994" s="1">
        <v>4.6900000000000004</v>
      </c>
      <c r="J2994" s="1" t="s">
        <v>11</v>
      </c>
      <c r="K2994" s="1">
        <f t="shared" si="92"/>
        <v>6.7046777195513765E-5</v>
      </c>
      <c r="L2994" s="1">
        <f t="shared" si="93"/>
        <v>3.1444938504695961E-4</v>
      </c>
    </row>
    <row r="2995" spans="2:12" x14ac:dyDescent="0.25">
      <c r="F2995" s="1">
        <v>30</v>
      </c>
      <c r="G2995" s="1">
        <v>4.6900000000000004</v>
      </c>
      <c r="H2995" s="1">
        <v>5</v>
      </c>
      <c r="I2995" s="1">
        <v>4.6900000000000004</v>
      </c>
      <c r="J2995" s="1" t="s">
        <v>11</v>
      </c>
      <c r="K2995" s="1">
        <f t="shared" si="92"/>
        <v>1.3409355439102753E-5</v>
      </c>
      <c r="L2995" s="1">
        <f t="shared" si="93"/>
        <v>6.2889877009391921E-5</v>
      </c>
    </row>
    <row r="2996" spans="2:12" x14ac:dyDescent="0.25">
      <c r="K2996" s="1">
        <f t="shared" si="92"/>
        <v>0</v>
      </c>
      <c r="L2996" s="1">
        <f t="shared" si="93"/>
        <v>0</v>
      </c>
    </row>
    <row r="2997" spans="2:12" x14ac:dyDescent="0.25">
      <c r="K2997" s="1">
        <f t="shared" si="92"/>
        <v>0</v>
      </c>
      <c r="L2997" s="1">
        <f t="shared" si="93"/>
        <v>0</v>
      </c>
    </row>
    <row r="2998" spans="2:12" x14ac:dyDescent="0.25">
      <c r="B2998" s="1">
        <v>4</v>
      </c>
      <c r="C2998" s="1" t="s">
        <v>955</v>
      </c>
      <c r="D2998" s="1" t="s">
        <v>208</v>
      </c>
      <c r="E2998" s="1" t="s">
        <v>568</v>
      </c>
      <c r="F2998" s="1">
        <v>20</v>
      </c>
      <c r="G2998" s="1">
        <v>4.6900000000000004</v>
      </c>
      <c r="H2998" s="1">
        <v>20</v>
      </c>
      <c r="I2998" s="1">
        <v>4.6900000000000004</v>
      </c>
      <c r="J2998" s="1" t="s">
        <v>11</v>
      </c>
      <c r="K2998" s="1">
        <f t="shared" si="92"/>
        <v>5.3637421756411013E-5</v>
      </c>
      <c r="L2998" s="1">
        <f t="shared" si="93"/>
        <v>2.5155950803756768E-4</v>
      </c>
    </row>
    <row r="2999" spans="2:12" x14ac:dyDescent="0.25">
      <c r="F2999" s="1">
        <v>30</v>
      </c>
      <c r="G2999" s="1">
        <v>4.6900000000000004</v>
      </c>
      <c r="H2999" s="1">
        <v>10</v>
      </c>
      <c r="I2999" s="1">
        <v>4.6900000000000004</v>
      </c>
      <c r="J2999" s="1" t="s">
        <v>11</v>
      </c>
      <c r="K2999" s="1">
        <f t="shared" si="92"/>
        <v>2.6818710878205507E-5</v>
      </c>
      <c r="L2999" s="1">
        <f t="shared" si="93"/>
        <v>1.2577975401878384E-4</v>
      </c>
    </row>
    <row r="3000" spans="2:12" x14ac:dyDescent="0.25">
      <c r="K3000" s="1">
        <f t="shared" si="92"/>
        <v>0</v>
      </c>
      <c r="L3000" s="1">
        <f t="shared" si="93"/>
        <v>0</v>
      </c>
    </row>
    <row r="3001" spans="2:12" x14ac:dyDescent="0.25">
      <c r="K3001" s="1">
        <f t="shared" si="92"/>
        <v>0</v>
      </c>
      <c r="L3001" s="1">
        <f t="shared" si="93"/>
        <v>0</v>
      </c>
    </row>
    <row r="3002" spans="2:12" x14ac:dyDescent="0.25">
      <c r="B3002" s="1">
        <v>5</v>
      </c>
      <c r="C3002" s="1" t="s">
        <v>956</v>
      </c>
      <c r="D3002" s="1" t="s">
        <v>208</v>
      </c>
      <c r="E3002" s="1" t="s">
        <v>582</v>
      </c>
      <c r="F3002" s="1">
        <v>12</v>
      </c>
      <c r="G3002" s="1">
        <v>4.6900000000000004</v>
      </c>
      <c r="H3002" s="1">
        <v>12</v>
      </c>
      <c r="I3002" s="1">
        <v>4.6900000000000004</v>
      </c>
      <c r="J3002" s="1" t="s">
        <v>11</v>
      </c>
      <c r="K3002" s="1">
        <f t="shared" si="92"/>
        <v>3.2182453053846607E-5</v>
      </c>
      <c r="L3002" s="1">
        <f t="shared" si="93"/>
        <v>1.509357048225406E-4</v>
      </c>
    </row>
    <row r="3003" spans="2:12" x14ac:dyDescent="0.25">
      <c r="F3003" s="1">
        <v>30</v>
      </c>
      <c r="G3003" s="1">
        <v>4.6900000000000004</v>
      </c>
      <c r="H3003" s="1">
        <v>18</v>
      </c>
      <c r="I3003" s="1">
        <v>4.6900000000000004</v>
      </c>
      <c r="J3003" s="1" t="s">
        <v>11</v>
      </c>
      <c r="K3003" s="1">
        <f t="shared" si="92"/>
        <v>4.827367958076991E-5</v>
      </c>
      <c r="L3003" s="1">
        <f t="shared" si="93"/>
        <v>2.264035572338109E-4</v>
      </c>
    </row>
    <row r="3004" spans="2:12" x14ac:dyDescent="0.25">
      <c r="K3004" s="1">
        <f t="shared" si="92"/>
        <v>0</v>
      </c>
      <c r="L3004" s="1">
        <f t="shared" si="93"/>
        <v>0</v>
      </c>
    </row>
    <row r="3005" spans="2:12" x14ac:dyDescent="0.25">
      <c r="K3005" s="1">
        <f t="shared" si="92"/>
        <v>0</v>
      </c>
      <c r="L3005" s="1">
        <f t="shared" si="93"/>
        <v>0</v>
      </c>
    </row>
    <row r="3006" spans="2:12" x14ac:dyDescent="0.25">
      <c r="B3006" s="1">
        <v>6</v>
      </c>
      <c r="C3006" s="1" t="s">
        <v>957</v>
      </c>
      <c r="D3006" s="1" t="s">
        <v>958</v>
      </c>
      <c r="E3006" s="1" t="s">
        <v>554</v>
      </c>
      <c r="F3006" s="1">
        <v>10</v>
      </c>
      <c r="G3006" s="1">
        <v>4.6900000000000004</v>
      </c>
      <c r="H3006" s="1">
        <v>10</v>
      </c>
      <c r="I3006" s="1">
        <v>4.6900000000000004</v>
      </c>
      <c r="J3006" s="1" t="s">
        <v>11</v>
      </c>
      <c r="K3006" s="1">
        <f t="shared" si="92"/>
        <v>2.6818710878205507E-5</v>
      </c>
      <c r="L3006" s="1">
        <f t="shared" si="93"/>
        <v>1.2577975401878384E-4</v>
      </c>
    </row>
    <row r="3007" spans="2:12" x14ac:dyDescent="0.25">
      <c r="F3007" s="1">
        <v>24</v>
      </c>
      <c r="G3007" s="1">
        <v>4.6900000000000004</v>
      </c>
      <c r="H3007" s="1">
        <v>14</v>
      </c>
      <c r="I3007" s="1">
        <v>4.6900000000000004</v>
      </c>
      <c r="J3007" s="1" t="s">
        <v>11</v>
      </c>
      <c r="K3007" s="1">
        <f t="shared" si="92"/>
        <v>3.754619522948771E-5</v>
      </c>
      <c r="L3007" s="1">
        <f t="shared" si="93"/>
        <v>1.7609165562629738E-4</v>
      </c>
    </row>
    <row r="3008" spans="2:12" x14ac:dyDescent="0.25">
      <c r="B3008" s="1">
        <v>1</v>
      </c>
      <c r="C3008" s="1" t="s">
        <v>959</v>
      </c>
      <c r="D3008" s="1" t="s">
        <v>13</v>
      </c>
      <c r="E3008" s="1" t="s">
        <v>960</v>
      </c>
      <c r="F3008" s="1">
        <v>50</v>
      </c>
      <c r="G3008" s="1">
        <v>5.21</v>
      </c>
      <c r="H3008" s="1">
        <v>50</v>
      </c>
      <c r="I3008" s="1">
        <v>5.21</v>
      </c>
      <c r="J3008" s="1" t="s">
        <v>11</v>
      </c>
      <c r="K3008" s="1">
        <f t="shared" si="92"/>
        <v>1.3409355439102753E-4</v>
      </c>
      <c r="L3008" s="1">
        <f t="shared" si="93"/>
        <v>6.9862741837725347E-4</v>
      </c>
    </row>
    <row r="3009" spans="2:12" x14ac:dyDescent="0.25">
      <c r="F3009" s="1">
        <v>100</v>
      </c>
      <c r="G3009" s="1">
        <v>5.22</v>
      </c>
      <c r="H3009" s="1">
        <v>100</v>
      </c>
      <c r="I3009" s="1">
        <v>5.22</v>
      </c>
      <c r="J3009" s="1" t="s">
        <v>49</v>
      </c>
      <c r="K3009" s="1">
        <f t="shared" si="92"/>
        <v>2.6818710878205506E-4</v>
      </c>
      <c r="L3009" s="1">
        <f t="shared" si="93"/>
        <v>1.3999367078423273E-3</v>
      </c>
    </row>
    <row r="3010" spans="2:12" x14ac:dyDescent="0.25">
      <c r="K3010" s="1">
        <f t="shared" si="92"/>
        <v>0</v>
      </c>
      <c r="L3010" s="1">
        <f t="shared" si="93"/>
        <v>0</v>
      </c>
    </row>
    <row r="3011" spans="2:12" x14ac:dyDescent="0.25">
      <c r="K3011" s="1">
        <f t="shared" ref="K3011:K3074" si="94">H3011/$H$6417</f>
        <v>0</v>
      </c>
      <c r="L3011" s="1">
        <f t="shared" si="93"/>
        <v>0</v>
      </c>
    </row>
    <row r="3012" spans="2:12" x14ac:dyDescent="0.25">
      <c r="B3012" s="1">
        <v>2</v>
      </c>
      <c r="C3012" s="1" t="s">
        <v>961</v>
      </c>
      <c r="D3012" s="1" t="s">
        <v>220</v>
      </c>
      <c r="E3012" s="1" t="s">
        <v>962</v>
      </c>
      <c r="F3012" s="1">
        <v>100</v>
      </c>
      <c r="G3012" s="1">
        <v>5.19</v>
      </c>
      <c r="H3012" s="1">
        <v>100</v>
      </c>
      <c r="I3012" s="1">
        <v>5.19</v>
      </c>
      <c r="J3012" s="1" t="s">
        <v>11</v>
      </c>
      <c r="K3012" s="1">
        <f t="shared" si="94"/>
        <v>2.6818710878205506E-4</v>
      </c>
      <c r="L3012" s="1">
        <f t="shared" ref="L3012:L3075" si="95">K3012*I3012</f>
        <v>1.3918910945788659E-3</v>
      </c>
    </row>
    <row r="3013" spans="2:12" x14ac:dyDescent="0.25">
      <c r="F3013" s="1">
        <v>120</v>
      </c>
      <c r="G3013" s="1">
        <v>5.19</v>
      </c>
      <c r="H3013" s="1">
        <v>100</v>
      </c>
      <c r="I3013" s="1">
        <v>5.19</v>
      </c>
      <c r="J3013" s="1" t="s">
        <v>11</v>
      </c>
      <c r="K3013" s="1">
        <f t="shared" si="94"/>
        <v>2.6818710878205506E-4</v>
      </c>
      <c r="L3013" s="1">
        <f t="shared" si="95"/>
        <v>1.3918910945788659E-3</v>
      </c>
    </row>
    <row r="3014" spans="2:12" x14ac:dyDescent="0.25">
      <c r="K3014" s="1">
        <f t="shared" si="94"/>
        <v>0</v>
      </c>
      <c r="L3014" s="1">
        <f t="shared" si="95"/>
        <v>0</v>
      </c>
    </row>
    <row r="3015" spans="2:12" x14ac:dyDescent="0.25">
      <c r="K3015" s="1">
        <f t="shared" si="94"/>
        <v>0</v>
      </c>
      <c r="L3015" s="1">
        <f t="shared" si="95"/>
        <v>0</v>
      </c>
    </row>
    <row r="3016" spans="2:12" x14ac:dyDescent="0.25">
      <c r="B3016" s="1">
        <v>3</v>
      </c>
      <c r="C3016" s="1" t="s">
        <v>963</v>
      </c>
      <c r="D3016" s="1" t="s">
        <v>470</v>
      </c>
      <c r="E3016" s="1" t="s">
        <v>964</v>
      </c>
      <c r="F3016" s="1">
        <v>75</v>
      </c>
      <c r="G3016" s="1">
        <v>5.19</v>
      </c>
      <c r="H3016" s="1">
        <v>75</v>
      </c>
      <c r="I3016" s="1">
        <v>5.19</v>
      </c>
      <c r="J3016" s="1" t="s">
        <v>11</v>
      </c>
      <c r="K3016" s="1">
        <f t="shared" si="94"/>
        <v>2.0114033158654131E-4</v>
      </c>
      <c r="L3016" s="1">
        <f t="shared" si="95"/>
        <v>1.0439183209341495E-3</v>
      </c>
    </row>
    <row r="3017" spans="2:12" x14ac:dyDescent="0.25">
      <c r="F3017" s="1">
        <v>120</v>
      </c>
      <c r="G3017" s="1">
        <v>5.19</v>
      </c>
      <c r="H3017" s="1">
        <v>100</v>
      </c>
      <c r="I3017" s="1">
        <v>5.19</v>
      </c>
      <c r="J3017" s="1" t="s">
        <v>11</v>
      </c>
      <c r="K3017" s="1">
        <f t="shared" si="94"/>
        <v>2.6818710878205506E-4</v>
      </c>
      <c r="L3017" s="1">
        <f t="shared" si="95"/>
        <v>1.3918910945788659E-3</v>
      </c>
    </row>
    <row r="3018" spans="2:12" x14ac:dyDescent="0.25">
      <c r="K3018" s="1">
        <f t="shared" si="94"/>
        <v>0</v>
      </c>
      <c r="L3018" s="1">
        <f t="shared" si="95"/>
        <v>0</v>
      </c>
    </row>
    <row r="3019" spans="2:12" x14ac:dyDescent="0.25">
      <c r="K3019" s="1">
        <f t="shared" si="94"/>
        <v>0</v>
      </c>
      <c r="L3019" s="1">
        <f t="shared" si="95"/>
        <v>0</v>
      </c>
    </row>
    <row r="3020" spans="2:12" x14ac:dyDescent="0.25">
      <c r="B3020" s="1">
        <v>4</v>
      </c>
      <c r="C3020" s="1" t="s">
        <v>965</v>
      </c>
      <c r="D3020" s="1" t="s">
        <v>47</v>
      </c>
      <c r="E3020" s="1" t="s">
        <v>966</v>
      </c>
      <c r="F3020" s="1">
        <v>75</v>
      </c>
      <c r="G3020" s="1">
        <v>5.19</v>
      </c>
      <c r="H3020" s="1">
        <v>75</v>
      </c>
      <c r="I3020" s="1">
        <v>5.19</v>
      </c>
      <c r="J3020" s="1" t="s">
        <v>11</v>
      </c>
      <c r="K3020" s="1">
        <f t="shared" si="94"/>
        <v>2.0114033158654131E-4</v>
      </c>
      <c r="L3020" s="1">
        <f t="shared" si="95"/>
        <v>1.0439183209341495E-3</v>
      </c>
    </row>
    <row r="3021" spans="2:12" x14ac:dyDescent="0.25">
      <c r="F3021" s="1">
        <v>100</v>
      </c>
      <c r="G3021" s="1">
        <v>5.19</v>
      </c>
      <c r="H3021" s="1">
        <v>25</v>
      </c>
      <c r="I3021" s="1">
        <v>5.19</v>
      </c>
      <c r="J3021" s="1" t="s">
        <v>11</v>
      </c>
      <c r="K3021" s="1">
        <f t="shared" si="94"/>
        <v>6.7046777195513765E-5</v>
      </c>
      <c r="L3021" s="1">
        <f t="shared" si="95"/>
        <v>3.4797277364471648E-4</v>
      </c>
    </row>
    <row r="3022" spans="2:12" x14ac:dyDescent="0.25">
      <c r="K3022" s="1">
        <f t="shared" si="94"/>
        <v>0</v>
      </c>
      <c r="L3022" s="1">
        <f t="shared" si="95"/>
        <v>0</v>
      </c>
    </row>
    <row r="3023" spans="2:12" x14ac:dyDescent="0.25">
      <c r="K3023" s="1">
        <f t="shared" si="94"/>
        <v>0</v>
      </c>
      <c r="L3023" s="1">
        <f t="shared" si="95"/>
        <v>0</v>
      </c>
    </row>
    <row r="3024" spans="2:12" x14ac:dyDescent="0.25">
      <c r="B3024" s="1">
        <v>5</v>
      </c>
      <c r="C3024" s="1" t="s">
        <v>967</v>
      </c>
      <c r="D3024" s="1" t="s">
        <v>13</v>
      </c>
      <c r="E3024" s="1" t="s">
        <v>968</v>
      </c>
      <c r="F3024" s="1">
        <v>75</v>
      </c>
      <c r="G3024" s="1">
        <v>5.19</v>
      </c>
      <c r="H3024" s="1">
        <v>75</v>
      </c>
      <c r="I3024" s="1">
        <v>5.19</v>
      </c>
      <c r="J3024" s="1" t="s">
        <v>11</v>
      </c>
      <c r="K3024" s="1">
        <f t="shared" si="94"/>
        <v>2.0114033158654131E-4</v>
      </c>
      <c r="L3024" s="1">
        <f t="shared" si="95"/>
        <v>1.0439183209341495E-3</v>
      </c>
    </row>
    <row r="3025" spans="2:12" x14ac:dyDescent="0.25">
      <c r="F3025" s="1">
        <v>120</v>
      </c>
      <c r="G3025" s="1">
        <v>5.19</v>
      </c>
      <c r="H3025" s="1">
        <v>75</v>
      </c>
      <c r="I3025" s="1">
        <v>5.19</v>
      </c>
      <c r="J3025" s="1" t="s">
        <v>11</v>
      </c>
      <c r="K3025" s="1">
        <f t="shared" si="94"/>
        <v>2.0114033158654131E-4</v>
      </c>
      <c r="L3025" s="1">
        <f t="shared" si="95"/>
        <v>1.0439183209341495E-3</v>
      </c>
    </row>
    <row r="3026" spans="2:12" x14ac:dyDescent="0.25">
      <c r="K3026" s="1">
        <f t="shared" si="94"/>
        <v>0</v>
      </c>
      <c r="L3026" s="1">
        <f t="shared" si="95"/>
        <v>0</v>
      </c>
    </row>
    <row r="3027" spans="2:12" x14ac:dyDescent="0.25">
      <c r="K3027" s="1">
        <f t="shared" si="94"/>
        <v>0</v>
      </c>
      <c r="L3027" s="1">
        <f t="shared" si="95"/>
        <v>0</v>
      </c>
    </row>
    <row r="3028" spans="2:12" x14ac:dyDescent="0.25">
      <c r="B3028" s="1">
        <v>6</v>
      </c>
      <c r="C3028" s="1" t="s">
        <v>969</v>
      </c>
      <c r="D3028" s="1" t="s">
        <v>47</v>
      </c>
      <c r="E3028" s="1" t="s">
        <v>970</v>
      </c>
      <c r="F3028" s="1">
        <v>75</v>
      </c>
      <c r="G3028" s="1">
        <v>5.19</v>
      </c>
      <c r="H3028" s="1">
        <v>75</v>
      </c>
      <c r="I3028" s="1">
        <v>5.19</v>
      </c>
      <c r="J3028" s="1" t="s">
        <v>11</v>
      </c>
      <c r="K3028" s="1">
        <f t="shared" si="94"/>
        <v>2.0114033158654131E-4</v>
      </c>
      <c r="L3028" s="1">
        <f t="shared" si="95"/>
        <v>1.0439183209341495E-3</v>
      </c>
    </row>
    <row r="3029" spans="2:12" x14ac:dyDescent="0.25">
      <c r="F3029" s="1">
        <v>100</v>
      </c>
      <c r="G3029" s="1">
        <v>5.19</v>
      </c>
      <c r="H3029" s="1">
        <v>25</v>
      </c>
      <c r="I3029" s="1">
        <v>5.19</v>
      </c>
      <c r="J3029" s="1" t="s">
        <v>11</v>
      </c>
      <c r="K3029" s="1">
        <f t="shared" si="94"/>
        <v>6.7046777195513765E-5</v>
      </c>
      <c r="L3029" s="1">
        <f t="shared" si="95"/>
        <v>3.4797277364471648E-4</v>
      </c>
    </row>
    <row r="3030" spans="2:12" x14ac:dyDescent="0.25">
      <c r="K3030" s="1">
        <f t="shared" si="94"/>
        <v>0</v>
      </c>
      <c r="L3030" s="1">
        <f t="shared" si="95"/>
        <v>0</v>
      </c>
    </row>
    <row r="3031" spans="2:12" x14ac:dyDescent="0.25">
      <c r="K3031" s="1">
        <f t="shared" si="94"/>
        <v>0</v>
      </c>
      <c r="L3031" s="1">
        <f t="shared" si="95"/>
        <v>0</v>
      </c>
    </row>
    <row r="3032" spans="2:12" x14ac:dyDescent="0.25">
      <c r="B3032" s="1">
        <v>7</v>
      </c>
      <c r="C3032" s="1" t="s">
        <v>971</v>
      </c>
      <c r="D3032" s="1" t="s">
        <v>47</v>
      </c>
      <c r="E3032" s="1" t="s">
        <v>972</v>
      </c>
      <c r="F3032" s="1">
        <v>75</v>
      </c>
      <c r="G3032" s="1">
        <v>5.19</v>
      </c>
      <c r="H3032" s="1">
        <v>75</v>
      </c>
      <c r="I3032" s="1">
        <v>5.19</v>
      </c>
      <c r="J3032" s="1" t="s">
        <v>11</v>
      </c>
      <c r="K3032" s="1">
        <f t="shared" si="94"/>
        <v>2.0114033158654131E-4</v>
      </c>
      <c r="L3032" s="1">
        <f t="shared" si="95"/>
        <v>1.0439183209341495E-3</v>
      </c>
    </row>
    <row r="3033" spans="2:12" x14ac:dyDescent="0.25">
      <c r="F3033" s="1">
        <v>25</v>
      </c>
      <c r="G3033" s="1">
        <v>5.19</v>
      </c>
      <c r="H3033" s="1">
        <v>25</v>
      </c>
      <c r="I3033" s="1">
        <v>5.19</v>
      </c>
      <c r="J3033" s="1" t="s">
        <v>11</v>
      </c>
      <c r="K3033" s="1">
        <f t="shared" si="94"/>
        <v>6.7046777195513765E-5</v>
      </c>
      <c r="L3033" s="1">
        <f t="shared" si="95"/>
        <v>3.4797277364471648E-4</v>
      </c>
    </row>
    <row r="3034" spans="2:12" x14ac:dyDescent="0.25">
      <c r="K3034" s="1">
        <f t="shared" si="94"/>
        <v>0</v>
      </c>
      <c r="L3034" s="1">
        <f t="shared" si="95"/>
        <v>0</v>
      </c>
    </row>
    <row r="3035" spans="2:12" x14ac:dyDescent="0.25">
      <c r="K3035" s="1">
        <f t="shared" si="94"/>
        <v>0</v>
      </c>
      <c r="L3035" s="1">
        <f t="shared" si="95"/>
        <v>0</v>
      </c>
    </row>
    <row r="3036" spans="2:12" x14ac:dyDescent="0.25">
      <c r="B3036" s="1">
        <v>8</v>
      </c>
      <c r="C3036" s="1" t="s">
        <v>973</v>
      </c>
      <c r="D3036" s="1" t="s">
        <v>13</v>
      </c>
      <c r="E3036" s="1" t="s">
        <v>974</v>
      </c>
      <c r="F3036" s="1">
        <v>50</v>
      </c>
      <c r="G3036" s="1">
        <v>5.19</v>
      </c>
      <c r="H3036" s="1">
        <v>50</v>
      </c>
      <c r="I3036" s="1">
        <v>5.19</v>
      </c>
      <c r="J3036" s="1" t="s">
        <v>11</v>
      </c>
      <c r="K3036" s="1">
        <f t="shared" si="94"/>
        <v>1.3409355439102753E-4</v>
      </c>
      <c r="L3036" s="1">
        <f t="shared" si="95"/>
        <v>6.9594554728943296E-4</v>
      </c>
    </row>
    <row r="3037" spans="2:12" x14ac:dyDescent="0.25">
      <c r="F3037" s="1">
        <v>25</v>
      </c>
      <c r="G3037" s="1">
        <v>5.19</v>
      </c>
      <c r="H3037" s="1">
        <v>25</v>
      </c>
      <c r="I3037" s="1">
        <v>5.19</v>
      </c>
      <c r="J3037" s="1" t="s">
        <v>11</v>
      </c>
      <c r="K3037" s="1">
        <f t="shared" si="94"/>
        <v>6.7046777195513765E-5</v>
      </c>
      <c r="L3037" s="1">
        <f t="shared" si="95"/>
        <v>3.4797277364471648E-4</v>
      </c>
    </row>
    <row r="3038" spans="2:12" x14ac:dyDescent="0.25">
      <c r="F3038" s="1">
        <v>100</v>
      </c>
      <c r="G3038" s="1">
        <v>5.22</v>
      </c>
      <c r="H3038" s="1">
        <v>75</v>
      </c>
      <c r="I3038" s="1">
        <v>5.22</v>
      </c>
      <c r="J3038" s="1" t="s">
        <v>49</v>
      </c>
      <c r="K3038" s="1">
        <f t="shared" si="94"/>
        <v>2.0114033158654131E-4</v>
      </c>
      <c r="L3038" s="1">
        <f t="shared" si="95"/>
        <v>1.0499525308817455E-3</v>
      </c>
    </row>
    <row r="3039" spans="2:12" x14ac:dyDescent="0.25">
      <c r="B3039" s="1">
        <v>1</v>
      </c>
      <c r="C3039" s="1" t="s">
        <v>975</v>
      </c>
      <c r="D3039" s="1" t="s">
        <v>236</v>
      </c>
      <c r="E3039" s="1" t="s">
        <v>976</v>
      </c>
      <c r="F3039" s="1">
        <v>40</v>
      </c>
      <c r="G3039" s="1">
        <v>5.12</v>
      </c>
      <c r="H3039" s="1">
        <v>40</v>
      </c>
      <c r="I3039" s="1">
        <v>5.12</v>
      </c>
      <c r="J3039" s="1" t="s">
        <v>49</v>
      </c>
      <c r="K3039" s="1">
        <f t="shared" si="94"/>
        <v>1.0727484351282203E-4</v>
      </c>
      <c r="L3039" s="1">
        <f t="shared" si="95"/>
        <v>5.4924719878564874E-4</v>
      </c>
    </row>
    <row r="3040" spans="2:12" x14ac:dyDescent="0.25">
      <c r="K3040" s="1">
        <f t="shared" si="94"/>
        <v>0</v>
      </c>
      <c r="L3040" s="1">
        <f t="shared" si="95"/>
        <v>0</v>
      </c>
    </row>
    <row r="3041" spans="2:12" x14ac:dyDescent="0.25">
      <c r="K3041" s="1">
        <f t="shared" si="94"/>
        <v>0</v>
      </c>
      <c r="L3041" s="1">
        <f t="shared" si="95"/>
        <v>0</v>
      </c>
    </row>
    <row r="3042" spans="2:12" x14ac:dyDescent="0.25">
      <c r="B3042" s="1">
        <v>2</v>
      </c>
      <c r="C3042" s="1" t="s">
        <v>977</v>
      </c>
      <c r="D3042" s="1" t="s">
        <v>314</v>
      </c>
      <c r="E3042" s="1" t="s">
        <v>978</v>
      </c>
      <c r="F3042" s="1">
        <v>25</v>
      </c>
      <c r="G3042" s="1">
        <v>5.12</v>
      </c>
      <c r="H3042" s="1">
        <v>25</v>
      </c>
      <c r="I3042" s="1">
        <v>5.12</v>
      </c>
      <c r="J3042" s="1" t="s">
        <v>49</v>
      </c>
      <c r="K3042" s="1">
        <f t="shared" si="94"/>
        <v>6.7046777195513765E-5</v>
      </c>
      <c r="L3042" s="1">
        <f t="shared" si="95"/>
        <v>3.4327949924103051E-4</v>
      </c>
    </row>
    <row r="3043" spans="2:12" x14ac:dyDescent="0.25">
      <c r="K3043" s="1">
        <f t="shared" si="94"/>
        <v>0</v>
      </c>
      <c r="L3043" s="1">
        <f t="shared" si="95"/>
        <v>0</v>
      </c>
    </row>
    <row r="3044" spans="2:12" x14ac:dyDescent="0.25">
      <c r="K3044" s="1">
        <f t="shared" si="94"/>
        <v>0</v>
      </c>
      <c r="L3044" s="1">
        <f t="shared" si="95"/>
        <v>0</v>
      </c>
    </row>
    <row r="3045" spans="2:12" x14ac:dyDescent="0.25">
      <c r="B3045" s="1">
        <v>3</v>
      </c>
      <c r="C3045" s="1" t="s">
        <v>979</v>
      </c>
      <c r="D3045" s="1" t="s">
        <v>236</v>
      </c>
      <c r="E3045" s="1" t="s">
        <v>767</v>
      </c>
      <c r="F3045" s="1">
        <v>20</v>
      </c>
      <c r="G3045" s="1">
        <v>4.3</v>
      </c>
      <c r="H3045" s="1">
        <v>20</v>
      </c>
      <c r="I3045" s="1">
        <v>4.3</v>
      </c>
      <c r="J3045" s="1" t="s">
        <v>49</v>
      </c>
      <c r="K3045" s="1">
        <f t="shared" si="94"/>
        <v>5.3637421756411013E-5</v>
      </c>
      <c r="L3045" s="1">
        <f t="shared" si="95"/>
        <v>2.3064091355256734E-4</v>
      </c>
    </row>
    <row r="3046" spans="2:12" x14ac:dyDescent="0.25">
      <c r="F3046" s="1">
        <v>40</v>
      </c>
      <c r="G3046" s="1">
        <v>4.3</v>
      </c>
      <c r="H3046" s="1">
        <v>20</v>
      </c>
      <c r="I3046" s="1">
        <v>4.3</v>
      </c>
      <c r="J3046" s="1" t="s">
        <v>11</v>
      </c>
      <c r="K3046" s="1">
        <f t="shared" si="94"/>
        <v>5.3637421756411013E-5</v>
      </c>
      <c r="L3046" s="1">
        <f t="shared" si="95"/>
        <v>2.3064091355256734E-4</v>
      </c>
    </row>
    <row r="3047" spans="2:12" x14ac:dyDescent="0.25">
      <c r="K3047" s="1">
        <f t="shared" si="94"/>
        <v>0</v>
      </c>
      <c r="L3047" s="1">
        <f t="shared" si="95"/>
        <v>0</v>
      </c>
    </row>
    <row r="3048" spans="2:12" x14ac:dyDescent="0.25">
      <c r="K3048" s="1">
        <f t="shared" si="94"/>
        <v>0</v>
      </c>
      <c r="L3048" s="1">
        <f t="shared" si="95"/>
        <v>0</v>
      </c>
    </row>
    <row r="3049" spans="2:12" x14ac:dyDescent="0.25">
      <c r="B3049" s="1">
        <v>4</v>
      </c>
      <c r="C3049" s="1" t="s">
        <v>980</v>
      </c>
      <c r="D3049" s="1" t="s">
        <v>236</v>
      </c>
      <c r="E3049" s="1" t="s">
        <v>710</v>
      </c>
      <c r="F3049" s="1">
        <v>20</v>
      </c>
      <c r="G3049" s="1">
        <v>4.3</v>
      </c>
      <c r="H3049" s="1">
        <v>20</v>
      </c>
      <c r="I3049" s="1">
        <v>4.3</v>
      </c>
      <c r="J3049" s="1" t="s">
        <v>49</v>
      </c>
      <c r="K3049" s="1">
        <f t="shared" si="94"/>
        <v>5.3637421756411013E-5</v>
      </c>
      <c r="L3049" s="1">
        <f t="shared" si="95"/>
        <v>2.3064091355256734E-4</v>
      </c>
    </row>
    <row r="3050" spans="2:12" x14ac:dyDescent="0.25">
      <c r="F3050" s="1">
        <v>40</v>
      </c>
      <c r="G3050" s="1">
        <v>4.3</v>
      </c>
      <c r="H3050" s="1">
        <v>20</v>
      </c>
      <c r="I3050" s="1">
        <v>4.3</v>
      </c>
      <c r="J3050" s="1" t="s">
        <v>11</v>
      </c>
      <c r="K3050" s="1">
        <f t="shared" si="94"/>
        <v>5.3637421756411013E-5</v>
      </c>
      <c r="L3050" s="1">
        <f t="shared" si="95"/>
        <v>2.3064091355256734E-4</v>
      </c>
    </row>
    <row r="3051" spans="2:12" x14ac:dyDescent="0.25">
      <c r="K3051" s="1">
        <f t="shared" si="94"/>
        <v>0</v>
      </c>
      <c r="L3051" s="1">
        <f t="shared" si="95"/>
        <v>0</v>
      </c>
    </row>
    <row r="3052" spans="2:12" x14ac:dyDescent="0.25">
      <c r="K3052" s="1">
        <f t="shared" si="94"/>
        <v>0</v>
      </c>
      <c r="L3052" s="1">
        <f t="shared" si="95"/>
        <v>0</v>
      </c>
    </row>
    <row r="3053" spans="2:12" x14ac:dyDescent="0.25">
      <c r="B3053" s="1">
        <v>5</v>
      </c>
      <c r="C3053" s="1" t="s">
        <v>981</v>
      </c>
      <c r="D3053" s="1" t="s">
        <v>236</v>
      </c>
      <c r="E3053" s="1" t="s">
        <v>636</v>
      </c>
      <c r="F3053" s="1">
        <v>40</v>
      </c>
      <c r="G3053" s="1">
        <v>4.7</v>
      </c>
      <c r="H3053" s="1">
        <v>40</v>
      </c>
      <c r="I3053" s="1">
        <v>4.7</v>
      </c>
      <c r="J3053" s="1" t="s">
        <v>11</v>
      </c>
      <c r="K3053" s="1">
        <f t="shared" si="94"/>
        <v>1.0727484351282203E-4</v>
      </c>
      <c r="L3053" s="1">
        <f t="shared" si="95"/>
        <v>5.0419176451026355E-4</v>
      </c>
    </row>
    <row r="3054" spans="2:12" x14ac:dyDescent="0.25">
      <c r="K3054" s="1">
        <f t="shared" si="94"/>
        <v>0</v>
      </c>
      <c r="L3054" s="1">
        <f t="shared" si="95"/>
        <v>0</v>
      </c>
    </row>
    <row r="3055" spans="2:12" x14ac:dyDescent="0.25">
      <c r="K3055" s="1">
        <f t="shared" si="94"/>
        <v>0</v>
      </c>
      <c r="L3055" s="1">
        <f t="shared" si="95"/>
        <v>0</v>
      </c>
    </row>
    <row r="3056" spans="2:12" x14ac:dyDescent="0.25">
      <c r="B3056" s="1">
        <v>6</v>
      </c>
      <c r="C3056" s="1" t="s">
        <v>982</v>
      </c>
      <c r="D3056" s="1" t="s">
        <v>236</v>
      </c>
      <c r="E3056" s="1" t="s">
        <v>568</v>
      </c>
      <c r="F3056" s="1">
        <v>10</v>
      </c>
      <c r="G3056" s="1">
        <v>4.5</v>
      </c>
      <c r="H3056" s="1">
        <v>10</v>
      </c>
      <c r="I3056" s="1">
        <v>4.5</v>
      </c>
      <c r="J3056" s="1" t="s">
        <v>11</v>
      </c>
      <c r="K3056" s="1">
        <f t="shared" si="94"/>
        <v>2.6818710878205507E-5</v>
      </c>
      <c r="L3056" s="1">
        <f t="shared" si="95"/>
        <v>1.2068419895192478E-4</v>
      </c>
    </row>
    <row r="3057" spans="2:12" x14ac:dyDescent="0.25">
      <c r="F3057" s="1">
        <v>40</v>
      </c>
      <c r="G3057" s="1">
        <v>4.5</v>
      </c>
      <c r="H3057" s="1">
        <v>30</v>
      </c>
      <c r="I3057" s="1">
        <v>4.5</v>
      </c>
      <c r="J3057" s="1" t="s">
        <v>11</v>
      </c>
      <c r="K3057" s="1">
        <f t="shared" si="94"/>
        <v>8.0456132634616523E-5</v>
      </c>
      <c r="L3057" s="1">
        <f t="shared" si="95"/>
        <v>3.6205259685577435E-4</v>
      </c>
    </row>
    <row r="3058" spans="2:12" x14ac:dyDescent="0.25">
      <c r="B3058" s="1">
        <v>1</v>
      </c>
      <c r="C3058" s="1" t="s">
        <v>375</v>
      </c>
      <c r="D3058" s="1" t="s">
        <v>32</v>
      </c>
      <c r="E3058" s="1" t="s">
        <v>983</v>
      </c>
      <c r="F3058" s="1">
        <v>150</v>
      </c>
      <c r="G3058" s="1">
        <v>3.9910000000000001</v>
      </c>
      <c r="H3058" s="1">
        <v>150</v>
      </c>
      <c r="I3058" s="1">
        <v>3.9910000000000001</v>
      </c>
      <c r="J3058" s="1" t="s">
        <v>11</v>
      </c>
      <c r="K3058" s="1">
        <f t="shared" si="94"/>
        <v>4.0228066317308262E-4</v>
      </c>
      <c r="L3058" s="1">
        <f t="shared" si="95"/>
        <v>1.6055021267237727E-3</v>
      </c>
    </row>
    <row r="3059" spans="2:12" x14ac:dyDescent="0.25">
      <c r="F3059" s="1">
        <v>50</v>
      </c>
      <c r="G3059" s="1">
        <v>4.95</v>
      </c>
      <c r="H3059" s="1">
        <v>50</v>
      </c>
      <c r="I3059" s="1">
        <v>4.95</v>
      </c>
      <c r="J3059" s="1" t="s">
        <v>49</v>
      </c>
      <c r="K3059" s="1">
        <f t="shared" si="94"/>
        <v>1.3409355439102753E-4</v>
      </c>
      <c r="L3059" s="1">
        <f t="shared" si="95"/>
        <v>6.6376309423558629E-4</v>
      </c>
    </row>
    <row r="3060" spans="2:12" x14ac:dyDescent="0.25">
      <c r="K3060" s="1">
        <f t="shared" si="94"/>
        <v>0</v>
      </c>
      <c r="L3060" s="1">
        <f t="shared" si="95"/>
        <v>0</v>
      </c>
    </row>
    <row r="3061" spans="2:12" x14ac:dyDescent="0.25">
      <c r="K3061" s="1">
        <f t="shared" si="94"/>
        <v>0</v>
      </c>
      <c r="L3061" s="1">
        <f t="shared" si="95"/>
        <v>0</v>
      </c>
    </row>
    <row r="3062" spans="2:12" x14ac:dyDescent="0.25">
      <c r="B3062" s="1">
        <v>2</v>
      </c>
      <c r="C3062" s="1" t="s">
        <v>376</v>
      </c>
      <c r="D3062" s="1" t="s">
        <v>32</v>
      </c>
      <c r="E3062" s="1" t="s">
        <v>984</v>
      </c>
      <c r="F3062" s="1">
        <v>25</v>
      </c>
      <c r="G3062" s="1">
        <v>5.03</v>
      </c>
      <c r="H3062" s="1">
        <v>25</v>
      </c>
      <c r="I3062" s="1">
        <v>5.03</v>
      </c>
      <c r="J3062" s="1" t="s">
        <v>49</v>
      </c>
      <c r="K3062" s="1">
        <f t="shared" si="94"/>
        <v>6.7046777195513765E-5</v>
      </c>
      <c r="L3062" s="1">
        <f t="shared" si="95"/>
        <v>3.3724528929343427E-4</v>
      </c>
    </row>
    <row r="3063" spans="2:12" x14ac:dyDescent="0.25">
      <c r="F3063" s="1">
        <v>50</v>
      </c>
      <c r="G3063" s="1">
        <v>6</v>
      </c>
      <c r="H3063" s="1">
        <v>50</v>
      </c>
      <c r="I3063" s="1">
        <v>6</v>
      </c>
      <c r="J3063" s="1" t="s">
        <v>49</v>
      </c>
      <c r="K3063" s="1">
        <f t="shared" si="94"/>
        <v>1.3409355439102753E-4</v>
      </c>
      <c r="L3063" s="1">
        <f t="shared" si="95"/>
        <v>8.0456132634616523E-4</v>
      </c>
    </row>
    <row r="3064" spans="2:12" x14ac:dyDescent="0.25">
      <c r="K3064" s="1">
        <f t="shared" si="94"/>
        <v>0</v>
      </c>
      <c r="L3064" s="1">
        <f t="shared" si="95"/>
        <v>0</v>
      </c>
    </row>
    <row r="3065" spans="2:12" x14ac:dyDescent="0.25">
      <c r="K3065" s="1">
        <f t="shared" si="94"/>
        <v>0</v>
      </c>
      <c r="L3065" s="1">
        <f t="shared" si="95"/>
        <v>0</v>
      </c>
    </row>
    <row r="3066" spans="2:12" x14ac:dyDescent="0.25">
      <c r="B3066" s="1">
        <v>3</v>
      </c>
      <c r="C3066" s="1" t="s">
        <v>377</v>
      </c>
      <c r="D3066" s="1" t="s">
        <v>32</v>
      </c>
      <c r="E3066" s="1" t="s">
        <v>985</v>
      </c>
      <c r="F3066" s="1">
        <v>150</v>
      </c>
      <c r="G3066" s="1">
        <v>3.9910000000000001</v>
      </c>
      <c r="H3066" s="1">
        <v>150</v>
      </c>
      <c r="I3066" s="1">
        <v>3.9910000000000001</v>
      </c>
      <c r="J3066" s="1" t="s">
        <v>11</v>
      </c>
      <c r="K3066" s="1">
        <f t="shared" si="94"/>
        <v>4.0228066317308262E-4</v>
      </c>
      <c r="L3066" s="1">
        <f t="shared" si="95"/>
        <v>1.6055021267237727E-3</v>
      </c>
    </row>
    <row r="3067" spans="2:12" x14ac:dyDescent="0.25">
      <c r="F3067" s="1">
        <v>25</v>
      </c>
      <c r="G3067" s="1">
        <v>4.99</v>
      </c>
      <c r="H3067" s="1">
        <v>25</v>
      </c>
      <c r="I3067" s="1">
        <v>4.99</v>
      </c>
      <c r="J3067" s="1" t="s">
        <v>49</v>
      </c>
      <c r="K3067" s="1">
        <f t="shared" si="94"/>
        <v>6.7046777195513765E-5</v>
      </c>
      <c r="L3067" s="1">
        <f t="shared" si="95"/>
        <v>3.3456341820561371E-4</v>
      </c>
    </row>
    <row r="3068" spans="2:12" x14ac:dyDescent="0.25">
      <c r="K3068" s="1">
        <f t="shared" si="94"/>
        <v>0</v>
      </c>
      <c r="L3068" s="1">
        <f t="shared" si="95"/>
        <v>0</v>
      </c>
    </row>
    <row r="3069" spans="2:12" x14ac:dyDescent="0.25">
      <c r="K3069" s="1">
        <f t="shared" si="94"/>
        <v>0</v>
      </c>
      <c r="L3069" s="1">
        <f t="shared" si="95"/>
        <v>0</v>
      </c>
    </row>
    <row r="3070" spans="2:12" x14ac:dyDescent="0.25">
      <c r="B3070" s="1">
        <v>4</v>
      </c>
      <c r="C3070" s="1" t="s">
        <v>378</v>
      </c>
      <c r="D3070" s="1" t="s">
        <v>32</v>
      </c>
      <c r="E3070" s="1" t="s">
        <v>986</v>
      </c>
      <c r="F3070" s="1">
        <v>25</v>
      </c>
      <c r="G3070" s="1">
        <v>5.12</v>
      </c>
      <c r="H3070" s="1">
        <v>25</v>
      </c>
      <c r="I3070" s="1">
        <v>5.12</v>
      </c>
      <c r="J3070" s="1" t="s">
        <v>49</v>
      </c>
      <c r="K3070" s="1">
        <f t="shared" si="94"/>
        <v>6.7046777195513765E-5</v>
      </c>
      <c r="L3070" s="1">
        <f t="shared" si="95"/>
        <v>3.4327949924103051E-4</v>
      </c>
    </row>
    <row r="3071" spans="2:12" x14ac:dyDescent="0.25">
      <c r="F3071" s="1">
        <v>50</v>
      </c>
      <c r="G3071" s="1">
        <v>6</v>
      </c>
      <c r="H3071" s="1">
        <v>50</v>
      </c>
      <c r="I3071" s="1">
        <v>6</v>
      </c>
      <c r="J3071" s="1" t="s">
        <v>49</v>
      </c>
      <c r="K3071" s="1">
        <f t="shared" si="94"/>
        <v>1.3409355439102753E-4</v>
      </c>
      <c r="L3071" s="1">
        <f t="shared" si="95"/>
        <v>8.0456132634616523E-4</v>
      </c>
    </row>
    <row r="3072" spans="2:12" x14ac:dyDescent="0.25">
      <c r="K3072" s="1">
        <f t="shared" si="94"/>
        <v>0</v>
      </c>
      <c r="L3072" s="1">
        <f t="shared" si="95"/>
        <v>0</v>
      </c>
    </row>
    <row r="3073" spans="2:12" x14ac:dyDescent="0.25">
      <c r="K3073" s="1">
        <f t="shared" si="94"/>
        <v>0</v>
      </c>
      <c r="L3073" s="1">
        <f t="shared" si="95"/>
        <v>0</v>
      </c>
    </row>
    <row r="3074" spans="2:12" x14ac:dyDescent="0.25">
      <c r="B3074" s="1">
        <v>5</v>
      </c>
      <c r="C3074" s="1" t="s">
        <v>511</v>
      </c>
      <c r="D3074" s="1" t="s">
        <v>32</v>
      </c>
      <c r="E3074" s="1" t="s">
        <v>987</v>
      </c>
      <c r="F3074" s="1">
        <v>25</v>
      </c>
      <c r="G3074" s="1">
        <v>5.12</v>
      </c>
      <c r="H3074" s="1">
        <v>25</v>
      </c>
      <c r="I3074" s="1">
        <v>5.12</v>
      </c>
      <c r="J3074" s="1" t="s">
        <v>49</v>
      </c>
      <c r="K3074" s="1">
        <f t="shared" si="94"/>
        <v>6.7046777195513765E-5</v>
      </c>
      <c r="L3074" s="1">
        <f t="shared" si="95"/>
        <v>3.4327949924103051E-4</v>
      </c>
    </row>
    <row r="3075" spans="2:12" x14ac:dyDescent="0.25">
      <c r="F3075" s="1">
        <v>50</v>
      </c>
      <c r="G3075" s="1">
        <v>6</v>
      </c>
      <c r="H3075" s="1">
        <v>50</v>
      </c>
      <c r="I3075" s="1">
        <v>6</v>
      </c>
      <c r="J3075" s="1" t="s">
        <v>49</v>
      </c>
      <c r="K3075" s="1">
        <f t="shared" ref="K3075:K3138" si="96">H3075/$H$6417</f>
        <v>1.3409355439102753E-4</v>
      </c>
      <c r="L3075" s="1">
        <f t="shared" si="95"/>
        <v>8.0456132634616523E-4</v>
      </c>
    </row>
    <row r="3076" spans="2:12" x14ac:dyDescent="0.25">
      <c r="K3076" s="1">
        <f t="shared" si="96"/>
        <v>0</v>
      </c>
      <c r="L3076" s="1">
        <f t="shared" ref="L3076:L3139" si="97">K3076*I3076</f>
        <v>0</v>
      </c>
    </row>
    <row r="3077" spans="2:12" x14ac:dyDescent="0.25">
      <c r="K3077" s="1">
        <f t="shared" si="96"/>
        <v>0</v>
      </c>
      <c r="L3077" s="1">
        <f t="shared" si="97"/>
        <v>0</v>
      </c>
    </row>
    <row r="3078" spans="2:12" x14ac:dyDescent="0.25">
      <c r="B3078" s="1">
        <v>6</v>
      </c>
      <c r="C3078" s="1" t="s">
        <v>512</v>
      </c>
      <c r="D3078" s="1" t="s">
        <v>32</v>
      </c>
      <c r="E3078" s="1" t="s">
        <v>988</v>
      </c>
      <c r="F3078" s="1">
        <v>50</v>
      </c>
      <c r="G3078" s="1">
        <v>5.3</v>
      </c>
      <c r="H3078" s="1">
        <v>50</v>
      </c>
      <c r="I3078" s="1">
        <v>5.3</v>
      </c>
      <c r="J3078" s="1" t="s">
        <v>49</v>
      </c>
      <c r="K3078" s="1">
        <f t="shared" si="96"/>
        <v>1.3409355439102753E-4</v>
      </c>
      <c r="L3078" s="1">
        <f t="shared" si="97"/>
        <v>7.1069583827244594E-4</v>
      </c>
    </row>
    <row r="3079" spans="2:12" x14ac:dyDescent="0.25">
      <c r="F3079" s="1">
        <v>100</v>
      </c>
      <c r="G3079" s="1">
        <v>6</v>
      </c>
      <c r="H3079" s="1">
        <v>100</v>
      </c>
      <c r="I3079" s="1">
        <v>6</v>
      </c>
      <c r="J3079" s="1" t="s">
        <v>49</v>
      </c>
      <c r="K3079" s="1">
        <f t="shared" si="96"/>
        <v>2.6818710878205506E-4</v>
      </c>
      <c r="L3079" s="1">
        <f t="shared" si="97"/>
        <v>1.6091226526923305E-3</v>
      </c>
    </row>
    <row r="3080" spans="2:12" x14ac:dyDescent="0.25">
      <c r="K3080" s="1">
        <f t="shared" si="96"/>
        <v>0</v>
      </c>
      <c r="L3080" s="1">
        <f t="shared" si="97"/>
        <v>0</v>
      </c>
    </row>
    <row r="3081" spans="2:12" x14ac:dyDescent="0.25">
      <c r="K3081" s="1">
        <f t="shared" si="96"/>
        <v>0</v>
      </c>
      <c r="L3081" s="1">
        <f t="shared" si="97"/>
        <v>0</v>
      </c>
    </row>
    <row r="3082" spans="2:12" x14ac:dyDescent="0.25">
      <c r="B3082" s="1">
        <v>7</v>
      </c>
      <c r="C3082" s="1" t="s">
        <v>792</v>
      </c>
      <c r="D3082" s="1" t="s">
        <v>32</v>
      </c>
      <c r="E3082" s="1" t="s">
        <v>864</v>
      </c>
      <c r="F3082" s="1">
        <v>200</v>
      </c>
      <c r="G3082" s="1">
        <v>5.09</v>
      </c>
      <c r="H3082" s="1">
        <v>200</v>
      </c>
      <c r="I3082" s="1">
        <v>5.09</v>
      </c>
      <c r="J3082" s="1" t="s">
        <v>11</v>
      </c>
      <c r="K3082" s="1">
        <f t="shared" si="96"/>
        <v>5.3637421756411012E-4</v>
      </c>
      <c r="L3082" s="1">
        <f t="shared" si="97"/>
        <v>2.7301447674013203E-3</v>
      </c>
    </row>
    <row r="3083" spans="2:12" x14ac:dyDescent="0.25">
      <c r="F3083" s="1">
        <v>50</v>
      </c>
      <c r="G3083" s="1">
        <v>5.09</v>
      </c>
      <c r="H3083" s="1">
        <v>50</v>
      </c>
      <c r="I3083" s="1">
        <v>5.09</v>
      </c>
      <c r="J3083" s="1" t="s">
        <v>11</v>
      </c>
      <c r="K3083" s="1">
        <f t="shared" si="96"/>
        <v>1.3409355439102753E-4</v>
      </c>
      <c r="L3083" s="1">
        <f t="shared" si="97"/>
        <v>6.8253619185033008E-4</v>
      </c>
    </row>
    <row r="3084" spans="2:12" x14ac:dyDescent="0.25">
      <c r="F3084" s="1">
        <v>50</v>
      </c>
      <c r="G3084" s="1">
        <v>5.95</v>
      </c>
      <c r="H3084" s="1">
        <v>50</v>
      </c>
      <c r="I3084" s="1">
        <v>5.95</v>
      </c>
      <c r="J3084" s="1" t="s">
        <v>11</v>
      </c>
      <c r="K3084" s="1">
        <f t="shared" si="96"/>
        <v>1.3409355439102753E-4</v>
      </c>
      <c r="L3084" s="1">
        <f t="shared" si="97"/>
        <v>7.9785664862661379E-4</v>
      </c>
    </row>
    <row r="3085" spans="2:12" x14ac:dyDescent="0.25">
      <c r="F3085" s="1">
        <v>25</v>
      </c>
      <c r="G3085" s="1">
        <v>7.4</v>
      </c>
      <c r="H3085" s="1">
        <v>25</v>
      </c>
      <c r="I3085" s="1">
        <v>7.4</v>
      </c>
      <c r="J3085" s="1" t="s">
        <v>11</v>
      </c>
      <c r="K3085" s="1">
        <f t="shared" si="96"/>
        <v>6.7046777195513765E-5</v>
      </c>
      <c r="L3085" s="1">
        <f t="shared" si="97"/>
        <v>4.9614615124680191E-4</v>
      </c>
    </row>
    <row r="3086" spans="2:12" x14ac:dyDescent="0.25">
      <c r="K3086" s="1">
        <f t="shared" si="96"/>
        <v>0</v>
      </c>
      <c r="L3086" s="1">
        <f t="shared" si="97"/>
        <v>0</v>
      </c>
    </row>
    <row r="3087" spans="2:12" x14ac:dyDescent="0.25">
      <c r="K3087" s="1">
        <f t="shared" si="96"/>
        <v>0</v>
      </c>
      <c r="L3087" s="1">
        <f t="shared" si="97"/>
        <v>0</v>
      </c>
    </row>
    <row r="3088" spans="2:12" x14ac:dyDescent="0.25">
      <c r="B3088" s="1">
        <v>8</v>
      </c>
      <c r="C3088" s="1" t="s">
        <v>900</v>
      </c>
      <c r="D3088" s="1" t="s">
        <v>32</v>
      </c>
      <c r="E3088" s="1" t="s">
        <v>989</v>
      </c>
      <c r="F3088" s="1">
        <v>50</v>
      </c>
      <c r="G3088" s="1">
        <v>5.3</v>
      </c>
      <c r="H3088" s="1">
        <v>50</v>
      </c>
      <c r="I3088" s="1">
        <v>5.3</v>
      </c>
      <c r="J3088" s="1" t="s">
        <v>49</v>
      </c>
      <c r="K3088" s="1">
        <f t="shared" si="96"/>
        <v>1.3409355439102753E-4</v>
      </c>
      <c r="L3088" s="1">
        <f t="shared" si="97"/>
        <v>7.1069583827244594E-4</v>
      </c>
    </row>
    <row r="3089" spans="2:12" x14ac:dyDescent="0.25">
      <c r="F3089" s="1">
        <v>100</v>
      </c>
      <c r="G3089" s="1">
        <v>6</v>
      </c>
      <c r="H3089" s="1">
        <v>100</v>
      </c>
      <c r="I3089" s="1">
        <v>6</v>
      </c>
      <c r="J3089" s="1" t="s">
        <v>49</v>
      </c>
      <c r="K3089" s="1">
        <f t="shared" si="96"/>
        <v>2.6818710878205506E-4</v>
      </c>
      <c r="L3089" s="1">
        <f t="shared" si="97"/>
        <v>1.6091226526923305E-3</v>
      </c>
    </row>
    <row r="3090" spans="2:12" x14ac:dyDescent="0.25">
      <c r="K3090" s="1">
        <f t="shared" si="96"/>
        <v>0</v>
      </c>
      <c r="L3090" s="1">
        <f t="shared" si="97"/>
        <v>0</v>
      </c>
    </row>
    <row r="3091" spans="2:12" x14ac:dyDescent="0.25">
      <c r="K3091" s="1">
        <f t="shared" si="96"/>
        <v>0</v>
      </c>
      <c r="L3091" s="1">
        <f t="shared" si="97"/>
        <v>0</v>
      </c>
    </row>
    <row r="3092" spans="2:12" x14ac:dyDescent="0.25">
      <c r="B3092" s="1">
        <v>9</v>
      </c>
      <c r="C3092" s="1" t="s">
        <v>902</v>
      </c>
      <c r="D3092" s="1" t="s">
        <v>32</v>
      </c>
      <c r="E3092" s="1" t="s">
        <v>842</v>
      </c>
      <c r="F3092" s="1">
        <v>200</v>
      </c>
      <c r="G3092" s="1">
        <v>5.0999999999999996</v>
      </c>
      <c r="H3092" s="1">
        <v>200</v>
      </c>
      <c r="I3092" s="1">
        <v>5.0999999999999996</v>
      </c>
      <c r="J3092" s="1" t="s">
        <v>11</v>
      </c>
      <c r="K3092" s="1">
        <f t="shared" si="96"/>
        <v>5.3637421756411012E-4</v>
      </c>
      <c r="L3092" s="1">
        <f t="shared" si="97"/>
        <v>2.7355085095769616E-3</v>
      </c>
    </row>
    <row r="3093" spans="2:12" x14ac:dyDescent="0.25">
      <c r="F3093" s="1">
        <v>50</v>
      </c>
      <c r="G3093" s="1">
        <v>5.12</v>
      </c>
      <c r="H3093" s="1">
        <v>50</v>
      </c>
      <c r="I3093" s="1">
        <v>5.12</v>
      </c>
      <c r="J3093" s="1" t="s">
        <v>49</v>
      </c>
      <c r="K3093" s="1">
        <f t="shared" si="96"/>
        <v>1.3409355439102753E-4</v>
      </c>
      <c r="L3093" s="1">
        <f t="shared" si="97"/>
        <v>6.8655899848206101E-4</v>
      </c>
    </row>
    <row r="3094" spans="2:12" x14ac:dyDescent="0.25">
      <c r="F3094" s="1">
        <v>50</v>
      </c>
      <c r="G3094" s="1">
        <v>5.5</v>
      </c>
      <c r="H3094" s="1">
        <v>50</v>
      </c>
      <c r="I3094" s="1">
        <v>5.5</v>
      </c>
      <c r="J3094" s="1" t="s">
        <v>49</v>
      </c>
      <c r="K3094" s="1">
        <f t="shared" si="96"/>
        <v>1.3409355439102753E-4</v>
      </c>
      <c r="L3094" s="1">
        <f t="shared" si="97"/>
        <v>7.3751454915065137E-4</v>
      </c>
    </row>
    <row r="3095" spans="2:12" x14ac:dyDescent="0.25">
      <c r="F3095" s="1">
        <v>25</v>
      </c>
      <c r="G3095" s="1">
        <v>7.15</v>
      </c>
      <c r="H3095" s="1">
        <v>25</v>
      </c>
      <c r="I3095" s="1">
        <v>7.15</v>
      </c>
      <c r="J3095" s="1" t="s">
        <v>11</v>
      </c>
      <c r="K3095" s="1">
        <f t="shared" si="96"/>
        <v>6.7046777195513765E-5</v>
      </c>
      <c r="L3095" s="1">
        <f t="shared" si="97"/>
        <v>4.7938445694792342E-4</v>
      </c>
    </row>
    <row r="3096" spans="2:12" x14ac:dyDescent="0.25">
      <c r="K3096" s="1">
        <f t="shared" si="96"/>
        <v>0</v>
      </c>
      <c r="L3096" s="1">
        <f t="shared" si="97"/>
        <v>0</v>
      </c>
    </row>
    <row r="3097" spans="2:12" x14ac:dyDescent="0.25">
      <c r="K3097" s="1">
        <f t="shared" si="96"/>
        <v>0</v>
      </c>
      <c r="L3097" s="1">
        <f t="shared" si="97"/>
        <v>0</v>
      </c>
    </row>
    <row r="3098" spans="2:12" x14ac:dyDescent="0.25">
      <c r="B3098" s="1">
        <v>10</v>
      </c>
      <c r="C3098" s="1" t="s">
        <v>904</v>
      </c>
      <c r="D3098" s="1" t="s">
        <v>32</v>
      </c>
      <c r="E3098" s="1" t="s">
        <v>990</v>
      </c>
      <c r="F3098" s="1">
        <v>50</v>
      </c>
      <c r="G3098" s="1">
        <v>5.39</v>
      </c>
      <c r="H3098" s="1">
        <v>50</v>
      </c>
      <c r="I3098" s="1">
        <v>5.39</v>
      </c>
      <c r="J3098" s="1" t="s">
        <v>49</v>
      </c>
      <c r="K3098" s="1">
        <f t="shared" si="96"/>
        <v>1.3409355439102753E-4</v>
      </c>
      <c r="L3098" s="1">
        <f t="shared" si="97"/>
        <v>7.2276425816763829E-4</v>
      </c>
    </row>
    <row r="3099" spans="2:12" x14ac:dyDescent="0.25">
      <c r="F3099" s="1">
        <v>100</v>
      </c>
      <c r="G3099" s="1">
        <v>6</v>
      </c>
      <c r="H3099" s="1">
        <v>100</v>
      </c>
      <c r="I3099" s="1">
        <v>6</v>
      </c>
      <c r="J3099" s="1" t="s">
        <v>49</v>
      </c>
      <c r="K3099" s="1">
        <f t="shared" si="96"/>
        <v>2.6818710878205506E-4</v>
      </c>
      <c r="L3099" s="1">
        <f t="shared" si="97"/>
        <v>1.6091226526923305E-3</v>
      </c>
    </row>
    <row r="3100" spans="2:12" x14ac:dyDescent="0.25">
      <c r="K3100" s="1">
        <f t="shared" si="96"/>
        <v>0</v>
      </c>
      <c r="L3100" s="1">
        <f t="shared" si="97"/>
        <v>0</v>
      </c>
    </row>
    <row r="3101" spans="2:12" x14ac:dyDescent="0.25">
      <c r="K3101" s="1">
        <f t="shared" si="96"/>
        <v>0</v>
      </c>
      <c r="L3101" s="1">
        <f t="shared" si="97"/>
        <v>0</v>
      </c>
    </row>
    <row r="3102" spans="2:12" x14ac:dyDescent="0.25">
      <c r="B3102" s="1">
        <v>11</v>
      </c>
      <c r="C3102" s="1" t="s">
        <v>906</v>
      </c>
      <c r="D3102" s="1" t="s">
        <v>32</v>
      </c>
      <c r="E3102" s="1" t="s">
        <v>931</v>
      </c>
      <c r="F3102" s="1">
        <v>200</v>
      </c>
      <c r="G3102" s="1">
        <v>4.88</v>
      </c>
      <c r="H3102" s="1">
        <v>200</v>
      </c>
      <c r="I3102" s="1">
        <v>4.88</v>
      </c>
      <c r="J3102" s="1" t="s">
        <v>11</v>
      </c>
      <c r="K3102" s="1">
        <f t="shared" si="96"/>
        <v>5.3637421756411012E-4</v>
      </c>
      <c r="L3102" s="1">
        <f t="shared" si="97"/>
        <v>2.6175061817128573E-3</v>
      </c>
    </row>
    <row r="3103" spans="2:12" x14ac:dyDescent="0.25">
      <c r="F3103" s="1">
        <v>50</v>
      </c>
      <c r="G3103" s="1">
        <v>5.12</v>
      </c>
      <c r="H3103" s="1">
        <v>50</v>
      </c>
      <c r="I3103" s="1">
        <v>5.12</v>
      </c>
      <c r="J3103" s="1" t="s">
        <v>49</v>
      </c>
      <c r="K3103" s="1">
        <f t="shared" si="96"/>
        <v>1.3409355439102753E-4</v>
      </c>
      <c r="L3103" s="1">
        <f t="shared" si="97"/>
        <v>6.8655899848206101E-4</v>
      </c>
    </row>
    <row r="3104" spans="2:12" x14ac:dyDescent="0.25">
      <c r="F3104" s="1">
        <v>50</v>
      </c>
      <c r="G3104" s="1">
        <v>5.5</v>
      </c>
      <c r="H3104" s="1">
        <v>50</v>
      </c>
      <c r="I3104" s="1">
        <v>5.5</v>
      </c>
      <c r="J3104" s="1" t="s">
        <v>49</v>
      </c>
      <c r="K3104" s="1">
        <f t="shared" si="96"/>
        <v>1.3409355439102753E-4</v>
      </c>
      <c r="L3104" s="1">
        <f t="shared" si="97"/>
        <v>7.3751454915065137E-4</v>
      </c>
    </row>
    <row r="3105" spans="2:12" x14ac:dyDescent="0.25">
      <c r="F3105" s="1">
        <v>25</v>
      </c>
      <c r="G3105" s="1">
        <v>7.15</v>
      </c>
      <c r="H3105" s="1">
        <v>25</v>
      </c>
      <c r="I3105" s="1">
        <v>7.15</v>
      </c>
      <c r="J3105" s="1" t="s">
        <v>11</v>
      </c>
      <c r="K3105" s="1">
        <f t="shared" si="96"/>
        <v>6.7046777195513765E-5</v>
      </c>
      <c r="L3105" s="1">
        <f t="shared" si="97"/>
        <v>4.7938445694792342E-4</v>
      </c>
    </row>
    <row r="3106" spans="2:12" x14ac:dyDescent="0.25">
      <c r="K3106" s="1">
        <f t="shared" si="96"/>
        <v>0</v>
      </c>
      <c r="L3106" s="1">
        <f t="shared" si="97"/>
        <v>0</v>
      </c>
    </row>
    <row r="3107" spans="2:12" x14ac:dyDescent="0.25">
      <c r="K3107" s="1">
        <f t="shared" si="96"/>
        <v>0</v>
      </c>
      <c r="L3107" s="1">
        <f t="shared" si="97"/>
        <v>0</v>
      </c>
    </row>
    <row r="3108" spans="2:12" x14ac:dyDescent="0.25">
      <c r="B3108" s="1">
        <v>12</v>
      </c>
      <c r="C3108" s="1" t="s">
        <v>908</v>
      </c>
      <c r="D3108" s="1" t="s">
        <v>32</v>
      </c>
      <c r="E3108" s="1" t="s">
        <v>991</v>
      </c>
      <c r="F3108" s="1">
        <v>50</v>
      </c>
      <c r="G3108" s="1">
        <v>5.39</v>
      </c>
      <c r="H3108" s="1">
        <v>50</v>
      </c>
      <c r="I3108" s="1">
        <v>5.39</v>
      </c>
      <c r="J3108" s="1" t="s">
        <v>49</v>
      </c>
      <c r="K3108" s="1">
        <f t="shared" si="96"/>
        <v>1.3409355439102753E-4</v>
      </c>
      <c r="L3108" s="1">
        <f t="shared" si="97"/>
        <v>7.2276425816763829E-4</v>
      </c>
    </row>
    <row r="3109" spans="2:12" x14ac:dyDescent="0.25">
      <c r="F3109" s="1">
        <v>100</v>
      </c>
      <c r="G3109" s="1">
        <v>6</v>
      </c>
      <c r="H3109" s="1">
        <v>100</v>
      </c>
      <c r="I3109" s="1">
        <v>6</v>
      </c>
      <c r="J3109" s="1" t="s">
        <v>49</v>
      </c>
      <c r="K3109" s="1">
        <f t="shared" si="96"/>
        <v>2.6818710878205506E-4</v>
      </c>
      <c r="L3109" s="1">
        <f t="shared" si="97"/>
        <v>1.6091226526923305E-3</v>
      </c>
    </row>
    <row r="3110" spans="2:12" x14ac:dyDescent="0.25">
      <c r="K3110" s="1">
        <f t="shared" si="96"/>
        <v>0</v>
      </c>
      <c r="L3110" s="1">
        <f t="shared" si="97"/>
        <v>0</v>
      </c>
    </row>
    <row r="3111" spans="2:12" x14ac:dyDescent="0.25">
      <c r="K3111" s="1">
        <f t="shared" si="96"/>
        <v>0</v>
      </c>
      <c r="L3111" s="1">
        <f t="shared" si="97"/>
        <v>0</v>
      </c>
    </row>
    <row r="3112" spans="2:12" x14ac:dyDescent="0.25">
      <c r="B3112" s="1">
        <v>13</v>
      </c>
      <c r="C3112" s="1" t="s">
        <v>910</v>
      </c>
      <c r="D3112" s="1" t="s">
        <v>32</v>
      </c>
      <c r="E3112" s="1" t="s">
        <v>822</v>
      </c>
      <c r="F3112" s="1">
        <v>300</v>
      </c>
      <c r="G3112" s="1">
        <v>4.47</v>
      </c>
      <c r="H3112" s="1">
        <v>300</v>
      </c>
      <c r="I3112" s="1">
        <v>4.47</v>
      </c>
      <c r="J3112" s="1" t="s">
        <v>11</v>
      </c>
      <c r="K3112" s="1">
        <f t="shared" si="96"/>
        <v>8.0456132634616523E-4</v>
      </c>
      <c r="L3112" s="1">
        <f t="shared" si="97"/>
        <v>3.5963891287673585E-3</v>
      </c>
    </row>
    <row r="3113" spans="2:12" x14ac:dyDescent="0.25">
      <c r="F3113" s="1">
        <v>150</v>
      </c>
      <c r="G3113" s="1">
        <v>4.4800000000000004</v>
      </c>
      <c r="H3113" s="1">
        <v>150</v>
      </c>
      <c r="I3113" s="1">
        <v>4.4800000000000004</v>
      </c>
      <c r="J3113" s="1" t="s">
        <v>49</v>
      </c>
      <c r="K3113" s="1">
        <f t="shared" si="96"/>
        <v>4.0228066317308262E-4</v>
      </c>
      <c r="L3113" s="1">
        <f t="shared" si="97"/>
        <v>1.8022173710154103E-3</v>
      </c>
    </row>
    <row r="3114" spans="2:12" x14ac:dyDescent="0.25">
      <c r="F3114" s="1">
        <v>50</v>
      </c>
      <c r="G3114" s="1">
        <v>5.12</v>
      </c>
      <c r="H3114" s="1">
        <v>50</v>
      </c>
      <c r="I3114" s="1">
        <v>5.12</v>
      </c>
      <c r="J3114" s="1" t="s">
        <v>49</v>
      </c>
      <c r="K3114" s="1">
        <f t="shared" si="96"/>
        <v>1.3409355439102753E-4</v>
      </c>
      <c r="L3114" s="1">
        <f t="shared" si="97"/>
        <v>6.8655899848206101E-4</v>
      </c>
    </row>
    <row r="3115" spans="2:12" x14ac:dyDescent="0.25">
      <c r="K3115" s="1">
        <f t="shared" si="96"/>
        <v>0</v>
      </c>
      <c r="L3115" s="1">
        <f t="shared" si="97"/>
        <v>0</v>
      </c>
    </row>
    <row r="3116" spans="2:12" x14ac:dyDescent="0.25">
      <c r="K3116" s="1">
        <f t="shared" si="96"/>
        <v>0</v>
      </c>
      <c r="L3116" s="1">
        <f t="shared" si="97"/>
        <v>0</v>
      </c>
    </row>
    <row r="3117" spans="2:12" x14ac:dyDescent="0.25">
      <c r="B3117" s="1">
        <v>14</v>
      </c>
      <c r="C3117" s="1" t="s">
        <v>912</v>
      </c>
      <c r="D3117" s="1" t="s">
        <v>32</v>
      </c>
      <c r="E3117" s="1" t="s">
        <v>823</v>
      </c>
      <c r="F3117" s="1">
        <v>50</v>
      </c>
      <c r="G3117" s="1">
        <v>5.3</v>
      </c>
      <c r="H3117" s="1">
        <v>50</v>
      </c>
      <c r="I3117" s="1">
        <v>5.3</v>
      </c>
      <c r="J3117" s="1" t="s">
        <v>49</v>
      </c>
      <c r="K3117" s="1">
        <f t="shared" si="96"/>
        <v>1.3409355439102753E-4</v>
      </c>
      <c r="L3117" s="1">
        <f t="shared" si="97"/>
        <v>7.1069583827244594E-4</v>
      </c>
    </row>
    <row r="3118" spans="2:12" x14ac:dyDescent="0.25">
      <c r="F3118" s="1">
        <v>100</v>
      </c>
      <c r="G3118" s="1">
        <v>6</v>
      </c>
      <c r="H3118" s="1">
        <v>100</v>
      </c>
      <c r="I3118" s="1">
        <v>6</v>
      </c>
      <c r="J3118" s="1" t="s">
        <v>49</v>
      </c>
      <c r="K3118" s="1">
        <f t="shared" si="96"/>
        <v>2.6818710878205506E-4</v>
      </c>
      <c r="L3118" s="1">
        <f t="shared" si="97"/>
        <v>1.6091226526923305E-3</v>
      </c>
    </row>
    <row r="3119" spans="2:12" x14ac:dyDescent="0.25">
      <c r="B3119" s="1">
        <v>1</v>
      </c>
      <c r="C3119" s="1" t="s">
        <v>863</v>
      </c>
      <c r="D3119" s="1" t="s">
        <v>13</v>
      </c>
      <c r="E3119" s="1" t="s">
        <v>992</v>
      </c>
      <c r="F3119" s="1">
        <v>150</v>
      </c>
      <c r="G3119" s="1">
        <v>5.18</v>
      </c>
      <c r="H3119" s="1">
        <v>150</v>
      </c>
      <c r="I3119" s="1">
        <v>5.18</v>
      </c>
      <c r="J3119" s="1" t="s">
        <v>11</v>
      </c>
      <c r="K3119" s="1">
        <f t="shared" si="96"/>
        <v>4.0228066317308262E-4</v>
      </c>
      <c r="L3119" s="1">
        <f t="shared" si="97"/>
        <v>2.0838138352365677E-3</v>
      </c>
    </row>
    <row r="3120" spans="2:12" x14ac:dyDescent="0.25">
      <c r="K3120" s="1">
        <f t="shared" si="96"/>
        <v>0</v>
      </c>
      <c r="L3120" s="1">
        <f t="shared" si="97"/>
        <v>0</v>
      </c>
    </row>
    <row r="3121" spans="2:12" x14ac:dyDescent="0.25">
      <c r="K3121" s="1">
        <f t="shared" si="96"/>
        <v>0</v>
      </c>
      <c r="L3121" s="1">
        <f t="shared" si="97"/>
        <v>0</v>
      </c>
    </row>
    <row r="3122" spans="2:12" x14ac:dyDescent="0.25">
      <c r="B3122" s="1">
        <v>2</v>
      </c>
      <c r="C3122" s="1" t="s">
        <v>865</v>
      </c>
      <c r="D3122" s="1" t="s">
        <v>13</v>
      </c>
      <c r="E3122" s="1" t="s">
        <v>993</v>
      </c>
      <c r="F3122" s="1">
        <v>150</v>
      </c>
      <c r="G3122" s="1">
        <v>5.18</v>
      </c>
      <c r="H3122" s="1">
        <v>150</v>
      </c>
      <c r="I3122" s="1">
        <v>5.18</v>
      </c>
      <c r="J3122" s="1" t="s">
        <v>11</v>
      </c>
      <c r="K3122" s="1">
        <f t="shared" si="96"/>
        <v>4.0228066317308262E-4</v>
      </c>
      <c r="L3122" s="1">
        <f t="shared" si="97"/>
        <v>2.0838138352365677E-3</v>
      </c>
    </row>
    <row r="3123" spans="2:12" x14ac:dyDescent="0.25">
      <c r="K3123" s="1">
        <f t="shared" si="96"/>
        <v>0</v>
      </c>
      <c r="L3123" s="1">
        <f t="shared" si="97"/>
        <v>0</v>
      </c>
    </row>
    <row r="3124" spans="2:12" x14ac:dyDescent="0.25">
      <c r="K3124" s="1">
        <f t="shared" si="96"/>
        <v>0</v>
      </c>
      <c r="L3124" s="1">
        <f t="shared" si="97"/>
        <v>0</v>
      </c>
    </row>
    <row r="3125" spans="2:12" x14ac:dyDescent="0.25">
      <c r="B3125" s="1">
        <v>3</v>
      </c>
      <c r="C3125" s="1" t="s">
        <v>866</v>
      </c>
      <c r="D3125" s="1" t="s">
        <v>13</v>
      </c>
      <c r="E3125" s="1" t="s">
        <v>994</v>
      </c>
      <c r="F3125" s="1">
        <v>150</v>
      </c>
      <c r="G3125" s="1">
        <v>5.18</v>
      </c>
      <c r="H3125" s="1">
        <v>150</v>
      </c>
      <c r="I3125" s="1">
        <v>5.18</v>
      </c>
      <c r="J3125" s="1" t="s">
        <v>11</v>
      </c>
      <c r="K3125" s="1">
        <f t="shared" si="96"/>
        <v>4.0228066317308262E-4</v>
      </c>
      <c r="L3125" s="1">
        <f t="shared" si="97"/>
        <v>2.0838138352365677E-3</v>
      </c>
    </row>
    <row r="3126" spans="2:12" x14ac:dyDescent="0.25">
      <c r="K3126" s="1">
        <f t="shared" si="96"/>
        <v>0</v>
      </c>
      <c r="L3126" s="1">
        <f t="shared" si="97"/>
        <v>0</v>
      </c>
    </row>
    <row r="3127" spans="2:12" x14ac:dyDescent="0.25">
      <c r="K3127" s="1">
        <f t="shared" si="96"/>
        <v>0</v>
      </c>
      <c r="L3127" s="1">
        <f t="shared" si="97"/>
        <v>0</v>
      </c>
    </row>
    <row r="3128" spans="2:12" x14ac:dyDescent="0.25">
      <c r="B3128" s="1">
        <v>4</v>
      </c>
      <c r="C3128" s="1" t="s">
        <v>955</v>
      </c>
      <c r="D3128" s="1" t="s">
        <v>13</v>
      </c>
      <c r="E3128" s="1" t="s">
        <v>995</v>
      </c>
      <c r="F3128" s="1">
        <v>150</v>
      </c>
      <c r="G3128" s="1">
        <v>5.08</v>
      </c>
      <c r="H3128" s="1">
        <v>150</v>
      </c>
      <c r="I3128" s="1">
        <v>5.08</v>
      </c>
      <c r="J3128" s="1" t="s">
        <v>11</v>
      </c>
      <c r="K3128" s="1">
        <f t="shared" si="96"/>
        <v>4.0228066317308262E-4</v>
      </c>
      <c r="L3128" s="1">
        <f t="shared" si="97"/>
        <v>2.0435857689192595E-3</v>
      </c>
    </row>
    <row r="3129" spans="2:12" x14ac:dyDescent="0.25">
      <c r="K3129" s="1">
        <f t="shared" si="96"/>
        <v>0</v>
      </c>
      <c r="L3129" s="1">
        <f t="shared" si="97"/>
        <v>0</v>
      </c>
    </row>
    <row r="3130" spans="2:12" x14ac:dyDescent="0.25">
      <c r="K3130" s="1">
        <f t="shared" si="96"/>
        <v>0</v>
      </c>
      <c r="L3130" s="1">
        <f t="shared" si="97"/>
        <v>0</v>
      </c>
    </row>
    <row r="3131" spans="2:12" x14ac:dyDescent="0.25">
      <c r="B3131" s="1">
        <v>5</v>
      </c>
      <c r="C3131" s="1" t="s">
        <v>956</v>
      </c>
      <c r="D3131" s="1" t="s">
        <v>13</v>
      </c>
      <c r="E3131" s="1" t="s">
        <v>996</v>
      </c>
      <c r="F3131" s="1">
        <v>150</v>
      </c>
      <c r="G3131" s="1">
        <v>5.08</v>
      </c>
      <c r="H3131" s="1">
        <v>150</v>
      </c>
      <c r="I3131" s="1">
        <v>5.08</v>
      </c>
      <c r="J3131" s="1" t="s">
        <v>11</v>
      </c>
      <c r="K3131" s="1">
        <f t="shared" si="96"/>
        <v>4.0228066317308262E-4</v>
      </c>
      <c r="L3131" s="1">
        <f t="shared" si="97"/>
        <v>2.0435857689192595E-3</v>
      </c>
    </row>
    <row r="3132" spans="2:12" x14ac:dyDescent="0.25">
      <c r="K3132" s="1">
        <f t="shared" si="96"/>
        <v>0</v>
      </c>
      <c r="L3132" s="1">
        <f t="shared" si="97"/>
        <v>0</v>
      </c>
    </row>
    <row r="3133" spans="2:12" x14ac:dyDescent="0.25">
      <c r="K3133" s="1">
        <f t="shared" si="96"/>
        <v>0</v>
      </c>
      <c r="L3133" s="1">
        <f t="shared" si="97"/>
        <v>0</v>
      </c>
    </row>
    <row r="3134" spans="2:12" x14ac:dyDescent="0.25">
      <c r="B3134" s="1">
        <v>6</v>
      </c>
      <c r="C3134" s="1" t="s">
        <v>957</v>
      </c>
      <c r="D3134" s="1" t="s">
        <v>13</v>
      </c>
      <c r="E3134" s="1" t="s">
        <v>997</v>
      </c>
      <c r="F3134" s="1">
        <v>150</v>
      </c>
      <c r="G3134" s="1">
        <v>5.08</v>
      </c>
      <c r="H3134" s="1">
        <v>150</v>
      </c>
      <c r="I3134" s="1">
        <v>5.08</v>
      </c>
      <c r="J3134" s="1" t="s">
        <v>11</v>
      </c>
      <c r="K3134" s="1">
        <f t="shared" si="96"/>
        <v>4.0228066317308262E-4</v>
      </c>
      <c r="L3134" s="1">
        <f t="shared" si="97"/>
        <v>2.0435857689192595E-3</v>
      </c>
    </row>
    <row r="3135" spans="2:12" x14ac:dyDescent="0.25">
      <c r="K3135" s="1">
        <f t="shared" si="96"/>
        <v>0</v>
      </c>
      <c r="L3135" s="1">
        <f t="shared" si="97"/>
        <v>0</v>
      </c>
    </row>
    <row r="3136" spans="2:12" x14ac:dyDescent="0.25">
      <c r="K3136" s="1">
        <f t="shared" si="96"/>
        <v>0</v>
      </c>
      <c r="L3136" s="1">
        <f t="shared" si="97"/>
        <v>0</v>
      </c>
    </row>
    <row r="3137" spans="2:12" x14ac:dyDescent="0.25">
      <c r="B3137" s="1">
        <v>7</v>
      </c>
      <c r="C3137" s="1" t="s">
        <v>998</v>
      </c>
      <c r="D3137" s="1" t="s">
        <v>220</v>
      </c>
      <c r="E3137" s="1" t="s">
        <v>999</v>
      </c>
      <c r="F3137" s="1">
        <v>200</v>
      </c>
      <c r="G3137" s="1">
        <v>5.08</v>
      </c>
      <c r="H3137" s="1">
        <v>200</v>
      </c>
      <c r="I3137" s="1">
        <v>5.08</v>
      </c>
      <c r="J3137" s="1" t="s">
        <v>11</v>
      </c>
      <c r="K3137" s="1">
        <f t="shared" si="96"/>
        <v>5.3637421756411012E-4</v>
      </c>
      <c r="L3137" s="1">
        <f t="shared" si="97"/>
        <v>2.7247810252256795E-3</v>
      </c>
    </row>
    <row r="3138" spans="2:12" x14ac:dyDescent="0.25">
      <c r="K3138" s="1">
        <f t="shared" si="96"/>
        <v>0</v>
      </c>
      <c r="L3138" s="1">
        <f t="shared" si="97"/>
        <v>0</v>
      </c>
    </row>
    <row r="3139" spans="2:12" x14ac:dyDescent="0.25">
      <c r="K3139" s="1">
        <f t="shared" ref="K3139:K3202" si="98">H3139/$H$6417</f>
        <v>0</v>
      </c>
      <c r="L3139" s="1">
        <f t="shared" si="97"/>
        <v>0</v>
      </c>
    </row>
    <row r="3140" spans="2:12" x14ac:dyDescent="0.25">
      <c r="B3140" s="1">
        <v>8</v>
      </c>
      <c r="C3140" s="1" t="s">
        <v>1000</v>
      </c>
      <c r="D3140" s="1" t="s">
        <v>13</v>
      </c>
      <c r="E3140" s="1" t="s">
        <v>1001</v>
      </c>
      <c r="F3140" s="1">
        <v>150</v>
      </c>
      <c r="G3140" s="1">
        <v>5.08</v>
      </c>
      <c r="H3140" s="1">
        <v>150</v>
      </c>
      <c r="I3140" s="1">
        <v>5.08</v>
      </c>
      <c r="J3140" s="1" t="s">
        <v>11</v>
      </c>
      <c r="K3140" s="1">
        <f t="shared" si="98"/>
        <v>4.0228066317308262E-4</v>
      </c>
      <c r="L3140" s="1">
        <f t="shared" ref="L3140:L3203" si="99">K3140*I3140</f>
        <v>2.0435857689192595E-3</v>
      </c>
    </row>
    <row r="3141" spans="2:12" x14ac:dyDescent="0.25">
      <c r="B3141" s="1">
        <v>1</v>
      </c>
      <c r="C3141" s="1" t="s">
        <v>50</v>
      </c>
      <c r="D3141" s="1" t="s">
        <v>51</v>
      </c>
      <c r="E3141" s="1" t="s">
        <v>870</v>
      </c>
      <c r="F3141" s="1">
        <v>25</v>
      </c>
      <c r="G3141" s="1">
        <v>3.9</v>
      </c>
      <c r="H3141" s="1">
        <v>25</v>
      </c>
      <c r="I3141" s="1">
        <v>3.9</v>
      </c>
      <c r="J3141" s="1" t="s">
        <v>11</v>
      </c>
      <c r="K3141" s="1">
        <f t="shared" si="98"/>
        <v>6.7046777195513765E-5</v>
      </c>
      <c r="L3141" s="1">
        <f t="shared" si="99"/>
        <v>2.6148243106250367E-4</v>
      </c>
    </row>
    <row r="3142" spans="2:12" x14ac:dyDescent="0.25">
      <c r="F3142" s="1">
        <v>75</v>
      </c>
      <c r="G3142" s="1">
        <v>3.9</v>
      </c>
      <c r="H3142" s="1">
        <v>50</v>
      </c>
      <c r="I3142" s="1">
        <v>3.9</v>
      </c>
      <c r="J3142" s="1" t="s">
        <v>11</v>
      </c>
      <c r="K3142" s="1">
        <f t="shared" si="98"/>
        <v>1.3409355439102753E-4</v>
      </c>
      <c r="L3142" s="1">
        <f t="shared" si="99"/>
        <v>5.2296486212500735E-4</v>
      </c>
    </row>
    <row r="3143" spans="2:12" x14ac:dyDescent="0.25">
      <c r="K3143" s="1">
        <f t="shared" si="98"/>
        <v>0</v>
      </c>
      <c r="L3143" s="1">
        <f t="shared" si="99"/>
        <v>0</v>
      </c>
    </row>
    <row r="3144" spans="2:12" x14ac:dyDescent="0.25">
      <c r="K3144" s="1">
        <f t="shared" si="98"/>
        <v>0</v>
      </c>
      <c r="L3144" s="1">
        <f t="shared" si="99"/>
        <v>0</v>
      </c>
    </row>
    <row r="3145" spans="2:12" x14ac:dyDescent="0.25">
      <c r="B3145" s="1">
        <v>2</v>
      </c>
      <c r="C3145" s="1" t="s">
        <v>52</v>
      </c>
      <c r="D3145" s="1" t="s">
        <v>51</v>
      </c>
      <c r="E3145" s="1" t="s">
        <v>1002</v>
      </c>
      <c r="F3145" s="1">
        <v>75</v>
      </c>
      <c r="G3145" s="1">
        <v>4.25</v>
      </c>
      <c r="H3145" s="1">
        <v>75</v>
      </c>
      <c r="I3145" s="1">
        <v>4.25</v>
      </c>
      <c r="J3145" s="1" t="s">
        <v>11</v>
      </c>
      <c r="K3145" s="1">
        <f t="shared" si="98"/>
        <v>2.0114033158654131E-4</v>
      </c>
      <c r="L3145" s="1">
        <f t="shared" si="99"/>
        <v>8.548464092428006E-4</v>
      </c>
    </row>
    <row r="3146" spans="2:12" x14ac:dyDescent="0.25">
      <c r="K3146" s="1">
        <f t="shared" si="98"/>
        <v>0</v>
      </c>
      <c r="L3146" s="1">
        <f t="shared" si="99"/>
        <v>0</v>
      </c>
    </row>
    <row r="3147" spans="2:12" x14ac:dyDescent="0.25">
      <c r="K3147" s="1">
        <f t="shared" si="98"/>
        <v>0</v>
      </c>
      <c r="L3147" s="1">
        <f t="shared" si="99"/>
        <v>0</v>
      </c>
    </row>
    <row r="3148" spans="2:12" x14ac:dyDescent="0.25">
      <c r="B3148" s="1">
        <v>3</v>
      </c>
      <c r="C3148" s="1" t="s">
        <v>55</v>
      </c>
      <c r="D3148" s="1" t="s">
        <v>125</v>
      </c>
      <c r="E3148" s="1" t="s">
        <v>933</v>
      </c>
      <c r="F3148" s="1">
        <v>30</v>
      </c>
      <c r="G3148" s="1">
        <v>5.3</v>
      </c>
      <c r="H3148" s="1">
        <v>30</v>
      </c>
      <c r="I3148" s="1">
        <v>5.3</v>
      </c>
      <c r="J3148" s="1" t="s">
        <v>49</v>
      </c>
      <c r="K3148" s="1">
        <f t="shared" si="98"/>
        <v>8.0456132634616523E-5</v>
      </c>
      <c r="L3148" s="1">
        <f t="shared" si="99"/>
        <v>4.2641750296346754E-4</v>
      </c>
    </row>
    <row r="3149" spans="2:12" x14ac:dyDescent="0.25">
      <c r="F3149" s="1">
        <v>60</v>
      </c>
      <c r="G3149" s="1">
        <v>5.5</v>
      </c>
      <c r="H3149" s="1">
        <v>30</v>
      </c>
      <c r="I3149" s="1">
        <v>5.5</v>
      </c>
      <c r="J3149" s="1" t="s">
        <v>11</v>
      </c>
      <c r="K3149" s="1">
        <f t="shared" si="98"/>
        <v>8.0456132634616523E-5</v>
      </c>
      <c r="L3149" s="1">
        <f t="shared" si="99"/>
        <v>4.4250872949039088E-4</v>
      </c>
    </row>
    <row r="3150" spans="2:12" x14ac:dyDescent="0.25">
      <c r="K3150" s="1">
        <f t="shared" si="98"/>
        <v>0</v>
      </c>
      <c r="L3150" s="1">
        <f t="shared" si="99"/>
        <v>0</v>
      </c>
    </row>
    <row r="3151" spans="2:12" x14ac:dyDescent="0.25">
      <c r="K3151" s="1">
        <f t="shared" si="98"/>
        <v>0</v>
      </c>
      <c r="L3151" s="1">
        <f t="shared" si="99"/>
        <v>0</v>
      </c>
    </row>
    <row r="3152" spans="2:12" x14ac:dyDescent="0.25">
      <c r="B3152" s="1">
        <v>4</v>
      </c>
      <c r="C3152" s="1" t="s">
        <v>58</v>
      </c>
      <c r="D3152" s="1" t="s">
        <v>13</v>
      </c>
      <c r="E3152" s="1" t="s">
        <v>811</v>
      </c>
      <c r="F3152" s="1">
        <v>25</v>
      </c>
      <c r="G3152" s="1">
        <v>3.74</v>
      </c>
      <c r="H3152" s="1">
        <v>25</v>
      </c>
      <c r="I3152" s="1">
        <v>3.74</v>
      </c>
      <c r="J3152" s="1" t="s">
        <v>11</v>
      </c>
      <c r="K3152" s="1">
        <f t="shared" si="98"/>
        <v>6.7046777195513765E-5</v>
      </c>
      <c r="L3152" s="1">
        <f t="shared" si="99"/>
        <v>2.5075494671122152E-4</v>
      </c>
    </row>
    <row r="3153" spans="2:12" x14ac:dyDescent="0.25">
      <c r="F3153" s="1">
        <v>150</v>
      </c>
      <c r="G3153" s="1">
        <v>3.75</v>
      </c>
      <c r="H3153" s="1">
        <v>125</v>
      </c>
      <c r="I3153" s="1">
        <v>3.75</v>
      </c>
      <c r="J3153" s="1" t="s">
        <v>11</v>
      </c>
      <c r="K3153" s="1">
        <f t="shared" si="98"/>
        <v>3.3523388597756881E-4</v>
      </c>
      <c r="L3153" s="1">
        <f t="shared" si="99"/>
        <v>1.257127072415883E-3</v>
      </c>
    </row>
    <row r="3154" spans="2:12" x14ac:dyDescent="0.25">
      <c r="K3154" s="1">
        <f t="shared" si="98"/>
        <v>0</v>
      </c>
      <c r="L3154" s="1">
        <f t="shared" si="99"/>
        <v>0</v>
      </c>
    </row>
    <row r="3155" spans="2:12" x14ac:dyDescent="0.25">
      <c r="K3155" s="1">
        <f t="shared" si="98"/>
        <v>0</v>
      </c>
      <c r="L3155" s="1">
        <f t="shared" si="99"/>
        <v>0</v>
      </c>
    </row>
    <row r="3156" spans="2:12" x14ac:dyDescent="0.25">
      <c r="B3156" s="1">
        <v>5</v>
      </c>
      <c r="C3156" s="1" t="s">
        <v>270</v>
      </c>
      <c r="D3156" s="1" t="s">
        <v>45</v>
      </c>
      <c r="E3156" s="1" t="s">
        <v>1003</v>
      </c>
      <c r="F3156" s="1">
        <v>50</v>
      </c>
      <c r="G3156" s="1">
        <v>4.25</v>
      </c>
      <c r="H3156" s="1">
        <v>50</v>
      </c>
      <c r="I3156" s="1">
        <v>4.25</v>
      </c>
      <c r="J3156" s="1" t="s">
        <v>11</v>
      </c>
      <c r="K3156" s="1">
        <f t="shared" si="98"/>
        <v>1.3409355439102753E-4</v>
      </c>
      <c r="L3156" s="1">
        <f t="shared" si="99"/>
        <v>5.6989760616186699E-4</v>
      </c>
    </row>
    <row r="3157" spans="2:12" x14ac:dyDescent="0.25">
      <c r="K3157" s="1">
        <f t="shared" si="98"/>
        <v>0</v>
      </c>
      <c r="L3157" s="1">
        <f t="shared" si="99"/>
        <v>0</v>
      </c>
    </row>
    <row r="3158" spans="2:12" x14ac:dyDescent="0.25">
      <c r="K3158" s="1">
        <f t="shared" si="98"/>
        <v>0</v>
      </c>
      <c r="L3158" s="1">
        <f t="shared" si="99"/>
        <v>0</v>
      </c>
    </row>
    <row r="3159" spans="2:12" x14ac:dyDescent="0.25">
      <c r="B3159" s="1">
        <v>6</v>
      </c>
      <c r="C3159" s="1" t="s">
        <v>272</v>
      </c>
      <c r="D3159" s="1" t="s">
        <v>241</v>
      </c>
      <c r="E3159" s="1" t="s">
        <v>934</v>
      </c>
      <c r="F3159" s="1">
        <v>90</v>
      </c>
      <c r="G3159" s="1">
        <v>4.8899999999999997</v>
      </c>
      <c r="H3159" s="1">
        <v>90</v>
      </c>
      <c r="I3159" s="1">
        <v>4.8899999999999997</v>
      </c>
      <c r="J3159" s="1" t="s">
        <v>11</v>
      </c>
      <c r="K3159" s="1">
        <f t="shared" si="98"/>
        <v>2.4136839790384957E-4</v>
      </c>
      <c r="L3159" s="1">
        <f t="shared" si="99"/>
        <v>1.1802914657498243E-3</v>
      </c>
    </row>
    <row r="3160" spans="2:12" x14ac:dyDescent="0.25">
      <c r="K3160" s="1">
        <f t="shared" si="98"/>
        <v>0</v>
      </c>
      <c r="L3160" s="1">
        <f t="shared" si="99"/>
        <v>0</v>
      </c>
    </row>
    <row r="3161" spans="2:12" x14ac:dyDescent="0.25">
      <c r="K3161" s="1">
        <f t="shared" si="98"/>
        <v>0</v>
      </c>
      <c r="L3161" s="1">
        <f t="shared" si="99"/>
        <v>0</v>
      </c>
    </row>
    <row r="3162" spans="2:12" x14ac:dyDescent="0.25">
      <c r="B3162" s="1">
        <v>7</v>
      </c>
      <c r="C3162" s="1" t="s">
        <v>274</v>
      </c>
      <c r="D3162" s="1" t="s">
        <v>403</v>
      </c>
      <c r="E3162" s="1" t="s">
        <v>791</v>
      </c>
      <c r="F3162" s="1">
        <v>25</v>
      </c>
      <c r="G3162" s="1">
        <v>3.74</v>
      </c>
      <c r="H3162" s="1">
        <v>25</v>
      </c>
      <c r="I3162" s="1">
        <v>3.74</v>
      </c>
      <c r="J3162" s="1" t="s">
        <v>11</v>
      </c>
      <c r="K3162" s="1">
        <f t="shared" si="98"/>
        <v>6.7046777195513765E-5</v>
      </c>
      <c r="L3162" s="1">
        <f t="shared" si="99"/>
        <v>2.5075494671122152E-4</v>
      </c>
    </row>
    <row r="3163" spans="2:12" x14ac:dyDescent="0.25">
      <c r="F3163" s="1">
        <v>125</v>
      </c>
      <c r="G3163" s="1">
        <v>3.75</v>
      </c>
      <c r="H3163" s="1">
        <v>100</v>
      </c>
      <c r="I3163" s="1">
        <v>3.75</v>
      </c>
      <c r="J3163" s="1" t="s">
        <v>11</v>
      </c>
      <c r="K3163" s="1">
        <f t="shared" si="98"/>
        <v>2.6818710878205506E-4</v>
      </c>
      <c r="L3163" s="1">
        <f t="shared" si="99"/>
        <v>1.0057016579327065E-3</v>
      </c>
    </row>
    <row r="3164" spans="2:12" x14ac:dyDescent="0.25">
      <c r="K3164" s="1">
        <f t="shared" si="98"/>
        <v>0</v>
      </c>
      <c r="L3164" s="1">
        <f t="shared" si="99"/>
        <v>0</v>
      </c>
    </row>
    <row r="3165" spans="2:12" x14ac:dyDescent="0.25">
      <c r="K3165" s="1">
        <f t="shared" si="98"/>
        <v>0</v>
      </c>
      <c r="L3165" s="1">
        <f t="shared" si="99"/>
        <v>0</v>
      </c>
    </row>
    <row r="3166" spans="2:12" x14ac:dyDescent="0.25">
      <c r="B3166" s="1">
        <v>8</v>
      </c>
      <c r="C3166" s="1" t="s">
        <v>276</v>
      </c>
      <c r="D3166" s="1" t="s">
        <v>51</v>
      </c>
      <c r="E3166" s="1" t="s">
        <v>1004</v>
      </c>
      <c r="F3166" s="1">
        <v>75</v>
      </c>
      <c r="G3166" s="1">
        <v>4.25</v>
      </c>
      <c r="H3166" s="1">
        <v>75</v>
      </c>
      <c r="I3166" s="1">
        <v>4.25</v>
      </c>
      <c r="J3166" s="1" t="s">
        <v>11</v>
      </c>
      <c r="K3166" s="1">
        <f t="shared" si="98"/>
        <v>2.0114033158654131E-4</v>
      </c>
      <c r="L3166" s="1">
        <f t="shared" si="99"/>
        <v>8.548464092428006E-4</v>
      </c>
    </row>
    <row r="3167" spans="2:12" x14ac:dyDescent="0.25">
      <c r="K3167" s="1">
        <f t="shared" si="98"/>
        <v>0</v>
      </c>
      <c r="L3167" s="1">
        <f t="shared" si="99"/>
        <v>0</v>
      </c>
    </row>
    <row r="3168" spans="2:12" x14ac:dyDescent="0.25">
      <c r="K3168" s="1">
        <f t="shared" si="98"/>
        <v>0</v>
      </c>
      <c r="L3168" s="1">
        <f t="shared" si="99"/>
        <v>0</v>
      </c>
    </row>
    <row r="3169" spans="2:12" x14ac:dyDescent="0.25">
      <c r="B3169" s="1">
        <v>9</v>
      </c>
      <c r="C3169" s="1" t="s">
        <v>779</v>
      </c>
      <c r="D3169" s="1" t="s">
        <v>53</v>
      </c>
      <c r="E3169" s="1" t="s">
        <v>935</v>
      </c>
      <c r="F3169" s="1">
        <v>80</v>
      </c>
      <c r="G3169" s="1">
        <v>4.8899999999999997</v>
      </c>
      <c r="H3169" s="1">
        <v>80</v>
      </c>
      <c r="I3169" s="1">
        <v>4.8899999999999997</v>
      </c>
      <c r="J3169" s="1" t="s">
        <v>11</v>
      </c>
      <c r="K3169" s="1">
        <f t="shared" si="98"/>
        <v>2.1454968702564405E-4</v>
      </c>
      <c r="L3169" s="1">
        <f t="shared" si="99"/>
        <v>1.0491479695553993E-3</v>
      </c>
    </row>
    <row r="3170" spans="2:12" x14ac:dyDescent="0.25">
      <c r="K3170" s="1">
        <f t="shared" si="98"/>
        <v>0</v>
      </c>
      <c r="L3170" s="1">
        <f t="shared" si="99"/>
        <v>0</v>
      </c>
    </row>
    <row r="3171" spans="2:12" x14ac:dyDescent="0.25">
      <c r="K3171" s="1">
        <f t="shared" si="98"/>
        <v>0</v>
      </c>
      <c r="L3171" s="1">
        <f t="shared" si="99"/>
        <v>0</v>
      </c>
    </row>
    <row r="3172" spans="2:12" x14ac:dyDescent="0.25">
      <c r="B3172" s="1">
        <v>10</v>
      </c>
      <c r="C3172" s="1" t="s">
        <v>780</v>
      </c>
      <c r="D3172" s="1" t="s">
        <v>47</v>
      </c>
      <c r="E3172" s="1" t="s">
        <v>1005</v>
      </c>
      <c r="F3172" s="1">
        <v>100</v>
      </c>
      <c r="G3172" s="1">
        <v>4.8899999999999997</v>
      </c>
      <c r="H3172" s="1">
        <v>100</v>
      </c>
      <c r="I3172" s="1">
        <v>4.8899999999999997</v>
      </c>
      <c r="J3172" s="1" t="s">
        <v>11</v>
      </c>
      <c r="K3172" s="1">
        <f t="shared" si="98"/>
        <v>2.6818710878205506E-4</v>
      </c>
      <c r="L3172" s="1">
        <f t="shared" si="99"/>
        <v>1.3114349619442491E-3</v>
      </c>
    </row>
    <row r="3173" spans="2:12" x14ac:dyDescent="0.25">
      <c r="B3173" s="1">
        <v>1</v>
      </c>
      <c r="C3173" s="1" t="s">
        <v>1006</v>
      </c>
      <c r="D3173" s="1" t="s">
        <v>1007</v>
      </c>
      <c r="E3173" s="1" t="s">
        <v>1008</v>
      </c>
      <c r="F3173" s="1">
        <v>5</v>
      </c>
      <c r="G3173" s="1">
        <v>4.38</v>
      </c>
      <c r="H3173" s="1">
        <v>5</v>
      </c>
      <c r="I3173" s="1">
        <v>4.38</v>
      </c>
      <c r="J3173" s="1" t="s">
        <v>49</v>
      </c>
      <c r="K3173" s="1">
        <f t="shared" si="98"/>
        <v>1.3409355439102753E-5</v>
      </c>
      <c r="L3173" s="1">
        <f t="shared" si="99"/>
        <v>5.8732976823270057E-5</v>
      </c>
    </row>
    <row r="3174" spans="2:12" x14ac:dyDescent="0.25">
      <c r="B3174" s="1">
        <v>1</v>
      </c>
      <c r="C3174" s="1" t="s">
        <v>561</v>
      </c>
      <c r="D3174" s="1" t="s">
        <v>1009</v>
      </c>
      <c r="E3174" s="1" t="s">
        <v>1010</v>
      </c>
      <c r="F3174" s="1">
        <v>10</v>
      </c>
      <c r="G3174" s="1">
        <v>4.62</v>
      </c>
      <c r="H3174" s="1">
        <v>10</v>
      </c>
      <c r="I3174" s="1">
        <v>4.62</v>
      </c>
      <c r="J3174" s="1" t="s">
        <v>11</v>
      </c>
      <c r="K3174" s="1">
        <f t="shared" si="98"/>
        <v>2.6818710878205507E-5</v>
      </c>
      <c r="L3174" s="1">
        <f t="shared" si="99"/>
        <v>1.2390244425730944E-4</v>
      </c>
    </row>
    <row r="3175" spans="2:12" x14ac:dyDescent="0.25">
      <c r="K3175" s="1">
        <f t="shared" si="98"/>
        <v>0</v>
      </c>
      <c r="L3175" s="1">
        <f t="shared" si="99"/>
        <v>0</v>
      </c>
    </row>
    <row r="3176" spans="2:12" x14ac:dyDescent="0.25">
      <c r="K3176" s="1">
        <f t="shared" si="98"/>
        <v>0</v>
      </c>
      <c r="L3176" s="1">
        <f t="shared" si="99"/>
        <v>0</v>
      </c>
    </row>
    <row r="3177" spans="2:12" x14ac:dyDescent="0.25">
      <c r="B3177" s="1">
        <v>2</v>
      </c>
      <c r="C3177" s="1" t="s">
        <v>563</v>
      </c>
      <c r="D3177" s="1" t="s">
        <v>1011</v>
      </c>
      <c r="E3177" s="1" t="s">
        <v>1012</v>
      </c>
      <c r="F3177" s="1">
        <v>35</v>
      </c>
      <c r="G3177" s="1">
        <v>4.82</v>
      </c>
      <c r="H3177" s="1">
        <v>35</v>
      </c>
      <c r="I3177" s="1">
        <v>4.82</v>
      </c>
      <c r="J3177" s="1" t="s">
        <v>11</v>
      </c>
      <c r="K3177" s="1">
        <f t="shared" si="98"/>
        <v>9.3865488073719268E-5</v>
      </c>
      <c r="L3177" s="1">
        <f t="shared" si="99"/>
        <v>4.5243165251532692E-4</v>
      </c>
    </row>
    <row r="3178" spans="2:12" x14ac:dyDescent="0.25">
      <c r="K3178" s="1">
        <f t="shared" si="98"/>
        <v>0</v>
      </c>
      <c r="L3178" s="1">
        <f t="shared" si="99"/>
        <v>0</v>
      </c>
    </row>
    <row r="3179" spans="2:12" x14ac:dyDescent="0.25">
      <c r="K3179" s="1">
        <f t="shared" si="98"/>
        <v>0</v>
      </c>
      <c r="L3179" s="1">
        <f t="shared" si="99"/>
        <v>0</v>
      </c>
    </row>
    <row r="3180" spans="2:12" x14ac:dyDescent="0.25">
      <c r="B3180" s="1">
        <v>3</v>
      </c>
      <c r="C3180" s="1" t="s">
        <v>1013</v>
      </c>
      <c r="D3180" s="1" t="s">
        <v>125</v>
      </c>
      <c r="E3180" s="1" t="s">
        <v>1014</v>
      </c>
      <c r="F3180" s="1">
        <v>60</v>
      </c>
      <c r="G3180" s="1">
        <v>5.5</v>
      </c>
      <c r="H3180" s="1">
        <v>60</v>
      </c>
      <c r="I3180" s="1">
        <v>5.5</v>
      </c>
      <c r="J3180" s="1" t="s">
        <v>49</v>
      </c>
      <c r="K3180" s="1">
        <f t="shared" si="98"/>
        <v>1.6091226526923305E-4</v>
      </c>
      <c r="L3180" s="1">
        <f t="shared" si="99"/>
        <v>8.8501745898078175E-4</v>
      </c>
    </row>
    <row r="3181" spans="2:12" x14ac:dyDescent="0.25">
      <c r="K3181" s="1">
        <f t="shared" si="98"/>
        <v>0</v>
      </c>
      <c r="L3181" s="1">
        <f t="shared" si="99"/>
        <v>0</v>
      </c>
    </row>
    <row r="3182" spans="2:12" x14ac:dyDescent="0.25">
      <c r="K3182" s="1">
        <f t="shared" si="98"/>
        <v>0</v>
      </c>
      <c r="L3182" s="1">
        <f t="shared" si="99"/>
        <v>0</v>
      </c>
    </row>
    <row r="3183" spans="2:12" x14ac:dyDescent="0.25">
      <c r="B3183" s="1">
        <v>4</v>
      </c>
      <c r="C3183" s="1" t="s">
        <v>1015</v>
      </c>
      <c r="D3183" s="1" t="s">
        <v>125</v>
      </c>
      <c r="E3183" s="1" t="s">
        <v>1016</v>
      </c>
      <c r="F3183" s="1">
        <v>60</v>
      </c>
      <c r="G3183" s="1">
        <v>6.5</v>
      </c>
      <c r="H3183" s="1">
        <v>60</v>
      </c>
      <c r="I3183" s="1">
        <v>6.5</v>
      </c>
      <c r="J3183" s="1" t="s">
        <v>49</v>
      </c>
      <c r="K3183" s="1">
        <f t="shared" si="98"/>
        <v>1.6091226526923305E-4</v>
      </c>
      <c r="L3183" s="1">
        <f t="shared" si="99"/>
        <v>1.0459297242500147E-3</v>
      </c>
    </row>
    <row r="3184" spans="2:12" x14ac:dyDescent="0.25">
      <c r="K3184" s="1">
        <f t="shared" si="98"/>
        <v>0</v>
      </c>
      <c r="L3184" s="1">
        <f t="shared" si="99"/>
        <v>0</v>
      </c>
    </row>
    <row r="3185" spans="2:12" x14ac:dyDescent="0.25">
      <c r="K3185" s="1">
        <f t="shared" si="98"/>
        <v>0</v>
      </c>
      <c r="L3185" s="1">
        <f t="shared" si="99"/>
        <v>0</v>
      </c>
    </row>
    <row r="3186" spans="2:12" x14ac:dyDescent="0.25">
      <c r="B3186" s="1">
        <v>5</v>
      </c>
      <c r="C3186" s="1" t="s">
        <v>1017</v>
      </c>
      <c r="D3186" s="1" t="s">
        <v>314</v>
      </c>
      <c r="E3186" s="1" t="s">
        <v>1018</v>
      </c>
      <c r="F3186" s="1">
        <v>25</v>
      </c>
      <c r="G3186" s="1">
        <v>5.74</v>
      </c>
      <c r="H3186" s="1">
        <v>25</v>
      </c>
      <c r="I3186" s="1">
        <v>5.74</v>
      </c>
      <c r="J3186" s="1" t="s">
        <v>11</v>
      </c>
      <c r="K3186" s="1">
        <f t="shared" si="98"/>
        <v>6.7046777195513765E-5</v>
      </c>
      <c r="L3186" s="1">
        <f t="shared" si="99"/>
        <v>3.8484850110224902E-4</v>
      </c>
    </row>
    <row r="3187" spans="2:12" x14ac:dyDescent="0.25">
      <c r="K3187" s="1">
        <f t="shared" si="98"/>
        <v>0</v>
      </c>
      <c r="L3187" s="1">
        <f t="shared" si="99"/>
        <v>0</v>
      </c>
    </row>
    <row r="3188" spans="2:12" x14ac:dyDescent="0.25">
      <c r="K3188" s="1">
        <f t="shared" si="98"/>
        <v>0</v>
      </c>
      <c r="L3188" s="1">
        <f t="shared" si="99"/>
        <v>0</v>
      </c>
    </row>
    <row r="3189" spans="2:12" x14ac:dyDescent="0.25">
      <c r="B3189" s="1">
        <v>6</v>
      </c>
      <c r="C3189" s="1" t="s">
        <v>1019</v>
      </c>
      <c r="D3189" s="1" t="s">
        <v>314</v>
      </c>
      <c r="E3189" s="1" t="s">
        <v>1020</v>
      </c>
      <c r="F3189" s="1">
        <v>25</v>
      </c>
      <c r="G3189" s="1">
        <v>5.74</v>
      </c>
      <c r="H3189" s="1">
        <v>25</v>
      </c>
      <c r="I3189" s="1">
        <v>5.74</v>
      </c>
      <c r="J3189" s="1" t="s">
        <v>11</v>
      </c>
      <c r="K3189" s="1">
        <f t="shared" si="98"/>
        <v>6.7046777195513765E-5</v>
      </c>
      <c r="L3189" s="1">
        <f t="shared" si="99"/>
        <v>3.8484850110224902E-4</v>
      </c>
    </row>
    <row r="3190" spans="2:12" x14ac:dyDescent="0.25">
      <c r="B3190" s="1">
        <v>1</v>
      </c>
      <c r="C3190" s="1" t="s">
        <v>1021</v>
      </c>
      <c r="D3190" s="1" t="s">
        <v>1011</v>
      </c>
      <c r="E3190" s="1" t="s">
        <v>1022</v>
      </c>
      <c r="F3190" s="1">
        <v>35</v>
      </c>
      <c r="G3190" s="1">
        <v>4.05</v>
      </c>
      <c r="H3190" s="1">
        <v>35</v>
      </c>
      <c r="I3190" s="1">
        <v>4.05</v>
      </c>
      <c r="J3190" s="1" t="s">
        <v>49</v>
      </c>
      <c r="K3190" s="1">
        <f t="shared" si="98"/>
        <v>9.3865488073719268E-5</v>
      </c>
      <c r="L3190" s="1">
        <f t="shared" si="99"/>
        <v>3.8015522669856299E-4</v>
      </c>
    </row>
    <row r="3191" spans="2:12" x14ac:dyDescent="0.25">
      <c r="K3191" s="1">
        <f t="shared" si="98"/>
        <v>0</v>
      </c>
      <c r="L3191" s="1">
        <f t="shared" si="99"/>
        <v>0</v>
      </c>
    </row>
    <row r="3192" spans="2:12" x14ac:dyDescent="0.25">
      <c r="K3192" s="1">
        <f t="shared" si="98"/>
        <v>0</v>
      </c>
      <c r="L3192" s="1">
        <f t="shared" si="99"/>
        <v>0</v>
      </c>
    </row>
    <row r="3193" spans="2:12" x14ac:dyDescent="0.25">
      <c r="B3193" s="1">
        <v>2</v>
      </c>
      <c r="C3193" s="1" t="s">
        <v>1023</v>
      </c>
      <c r="D3193" s="1" t="s">
        <v>1011</v>
      </c>
      <c r="E3193" s="1" t="s">
        <v>771</v>
      </c>
      <c r="F3193" s="1">
        <v>35</v>
      </c>
      <c r="G3193" s="1">
        <v>3.73</v>
      </c>
      <c r="H3193" s="1">
        <v>35</v>
      </c>
      <c r="I3193" s="1">
        <v>3.73</v>
      </c>
      <c r="J3193" s="1" t="s">
        <v>11</v>
      </c>
      <c r="K3193" s="1">
        <f t="shared" si="98"/>
        <v>9.3865488073719268E-5</v>
      </c>
      <c r="L3193" s="1">
        <f t="shared" si="99"/>
        <v>3.5011827051497285E-4</v>
      </c>
    </row>
    <row r="3194" spans="2:12" x14ac:dyDescent="0.25">
      <c r="B3194" s="1">
        <v>1</v>
      </c>
      <c r="C3194" s="1" t="s">
        <v>1024</v>
      </c>
      <c r="D3194" s="1" t="s">
        <v>13</v>
      </c>
      <c r="E3194" s="1" t="s">
        <v>1025</v>
      </c>
      <c r="F3194" s="1">
        <v>100</v>
      </c>
      <c r="G3194" s="1">
        <v>3.8</v>
      </c>
      <c r="H3194" s="1">
        <v>100</v>
      </c>
      <c r="I3194" s="1">
        <v>3.8</v>
      </c>
      <c r="J3194" s="1" t="s">
        <v>11</v>
      </c>
      <c r="K3194" s="1">
        <f t="shared" si="98"/>
        <v>2.6818710878205506E-4</v>
      </c>
      <c r="L3194" s="1">
        <f t="shared" si="99"/>
        <v>1.0191110133718091E-3</v>
      </c>
    </row>
    <row r="3195" spans="2:12" x14ac:dyDescent="0.25">
      <c r="F3195" s="1">
        <v>150</v>
      </c>
      <c r="G3195" s="1">
        <v>3.81</v>
      </c>
      <c r="H3195" s="1">
        <v>50</v>
      </c>
      <c r="I3195" s="1">
        <v>3.81</v>
      </c>
      <c r="J3195" s="1" t="s">
        <v>11</v>
      </c>
      <c r="K3195" s="1">
        <f t="shared" si="98"/>
        <v>1.3409355439102753E-4</v>
      </c>
      <c r="L3195" s="1">
        <f t="shared" si="99"/>
        <v>5.1089644222981488E-4</v>
      </c>
    </row>
    <row r="3196" spans="2:12" x14ac:dyDescent="0.25">
      <c r="K3196" s="1">
        <f t="shared" si="98"/>
        <v>0</v>
      </c>
      <c r="L3196" s="1">
        <f t="shared" si="99"/>
        <v>0</v>
      </c>
    </row>
    <row r="3197" spans="2:12" x14ac:dyDescent="0.25">
      <c r="K3197" s="1">
        <f t="shared" si="98"/>
        <v>0</v>
      </c>
      <c r="L3197" s="1">
        <f t="shared" si="99"/>
        <v>0</v>
      </c>
    </row>
    <row r="3198" spans="2:12" x14ac:dyDescent="0.25">
      <c r="B3198" s="1">
        <v>2</v>
      </c>
      <c r="C3198" s="1" t="s">
        <v>1026</v>
      </c>
      <c r="D3198" s="1" t="s">
        <v>349</v>
      </c>
      <c r="E3198" s="1" t="s">
        <v>1027</v>
      </c>
      <c r="F3198" s="1">
        <v>100</v>
      </c>
      <c r="G3198" s="1">
        <v>5.26</v>
      </c>
      <c r="H3198" s="1">
        <v>100</v>
      </c>
      <c r="I3198" s="1">
        <v>5.26</v>
      </c>
      <c r="J3198" s="1" t="s">
        <v>49</v>
      </c>
      <c r="K3198" s="1">
        <f t="shared" si="98"/>
        <v>2.6818710878205506E-4</v>
      </c>
      <c r="L3198" s="1">
        <f t="shared" si="99"/>
        <v>1.4106641921936096E-3</v>
      </c>
    </row>
    <row r="3199" spans="2:12" x14ac:dyDescent="0.25">
      <c r="K3199" s="1">
        <f t="shared" si="98"/>
        <v>0</v>
      </c>
      <c r="L3199" s="1">
        <f t="shared" si="99"/>
        <v>0</v>
      </c>
    </row>
    <row r="3200" spans="2:12" x14ac:dyDescent="0.25">
      <c r="K3200" s="1">
        <f t="shared" si="98"/>
        <v>0</v>
      </c>
      <c r="L3200" s="1">
        <f t="shared" si="99"/>
        <v>0</v>
      </c>
    </row>
    <row r="3201" spans="2:12" x14ac:dyDescent="0.25">
      <c r="B3201" s="1">
        <v>3</v>
      </c>
      <c r="C3201" s="1" t="s">
        <v>1028</v>
      </c>
      <c r="D3201" s="1" t="s">
        <v>22</v>
      </c>
      <c r="E3201" s="1" t="s">
        <v>1029</v>
      </c>
      <c r="F3201" s="1">
        <v>100</v>
      </c>
      <c r="G3201" s="1">
        <v>4.0999999999999996</v>
      </c>
      <c r="H3201" s="1">
        <v>100</v>
      </c>
      <c r="I3201" s="1">
        <v>4.0999999999999996</v>
      </c>
      <c r="J3201" s="1" t="s">
        <v>11</v>
      </c>
      <c r="K3201" s="1">
        <f t="shared" si="98"/>
        <v>2.6818710878205506E-4</v>
      </c>
      <c r="L3201" s="1">
        <f t="shared" si="99"/>
        <v>1.0995671460064256E-3</v>
      </c>
    </row>
    <row r="3202" spans="2:12" x14ac:dyDescent="0.25">
      <c r="F3202" s="1">
        <v>250</v>
      </c>
      <c r="G3202" s="1">
        <v>4.1100000000000003</v>
      </c>
      <c r="H3202" s="1">
        <v>150</v>
      </c>
      <c r="I3202" s="1">
        <v>4.1100000000000003</v>
      </c>
      <c r="J3202" s="1" t="s">
        <v>11</v>
      </c>
      <c r="K3202" s="1">
        <f t="shared" si="98"/>
        <v>4.0228066317308262E-4</v>
      </c>
      <c r="L3202" s="1">
        <f t="shared" si="99"/>
        <v>1.6533735256413697E-3</v>
      </c>
    </row>
    <row r="3203" spans="2:12" x14ac:dyDescent="0.25">
      <c r="K3203" s="1">
        <f t="shared" ref="K3203:K3266" si="100">H3203/$H$6417</f>
        <v>0</v>
      </c>
      <c r="L3203" s="1">
        <f t="shared" si="99"/>
        <v>0</v>
      </c>
    </row>
    <row r="3204" spans="2:12" x14ac:dyDescent="0.25">
      <c r="K3204" s="1">
        <f t="shared" si="100"/>
        <v>0</v>
      </c>
      <c r="L3204" s="1">
        <f t="shared" ref="L3204:L3267" si="101">K3204*I3204</f>
        <v>0</v>
      </c>
    </row>
    <row r="3205" spans="2:12" x14ac:dyDescent="0.25">
      <c r="B3205" s="1">
        <v>4</v>
      </c>
      <c r="C3205" s="1" t="s">
        <v>1030</v>
      </c>
      <c r="D3205" s="1" t="s">
        <v>13</v>
      </c>
      <c r="E3205" s="1" t="s">
        <v>1031</v>
      </c>
      <c r="F3205" s="1">
        <v>100</v>
      </c>
      <c r="G3205" s="1">
        <v>3.8</v>
      </c>
      <c r="H3205" s="1">
        <v>100</v>
      </c>
      <c r="I3205" s="1">
        <v>3.8</v>
      </c>
      <c r="J3205" s="1" t="s">
        <v>11</v>
      </c>
      <c r="K3205" s="1">
        <f t="shared" si="100"/>
        <v>2.6818710878205506E-4</v>
      </c>
      <c r="L3205" s="1">
        <f t="shared" si="101"/>
        <v>1.0191110133718091E-3</v>
      </c>
    </row>
    <row r="3206" spans="2:12" x14ac:dyDescent="0.25">
      <c r="F3206" s="1">
        <v>150</v>
      </c>
      <c r="G3206" s="1">
        <v>3.81</v>
      </c>
      <c r="H3206" s="1">
        <v>50</v>
      </c>
      <c r="I3206" s="1">
        <v>3.81</v>
      </c>
      <c r="J3206" s="1" t="s">
        <v>11</v>
      </c>
      <c r="K3206" s="1">
        <f t="shared" si="100"/>
        <v>1.3409355439102753E-4</v>
      </c>
      <c r="L3206" s="1">
        <f t="shared" si="101"/>
        <v>5.1089644222981488E-4</v>
      </c>
    </row>
    <row r="3207" spans="2:12" x14ac:dyDescent="0.25">
      <c r="K3207" s="1">
        <f t="shared" si="100"/>
        <v>0</v>
      </c>
      <c r="L3207" s="1">
        <f t="shared" si="101"/>
        <v>0</v>
      </c>
    </row>
    <row r="3208" spans="2:12" x14ac:dyDescent="0.25">
      <c r="K3208" s="1">
        <f t="shared" si="100"/>
        <v>0</v>
      </c>
      <c r="L3208" s="1">
        <f t="shared" si="101"/>
        <v>0</v>
      </c>
    </row>
    <row r="3209" spans="2:12" x14ac:dyDescent="0.25">
      <c r="B3209" s="1">
        <v>5</v>
      </c>
      <c r="C3209" s="1" t="s">
        <v>1032</v>
      </c>
      <c r="D3209" s="1" t="s">
        <v>9</v>
      </c>
      <c r="E3209" s="1" t="s">
        <v>928</v>
      </c>
      <c r="F3209" s="1">
        <v>100</v>
      </c>
      <c r="G3209" s="1">
        <v>6</v>
      </c>
      <c r="H3209" s="1">
        <v>100</v>
      </c>
      <c r="I3209" s="1">
        <v>6</v>
      </c>
      <c r="J3209" s="1" t="s">
        <v>49</v>
      </c>
      <c r="K3209" s="1">
        <f t="shared" si="100"/>
        <v>2.6818710878205506E-4</v>
      </c>
      <c r="L3209" s="1">
        <f t="shared" si="101"/>
        <v>1.6091226526923305E-3</v>
      </c>
    </row>
    <row r="3210" spans="2:12" x14ac:dyDescent="0.25">
      <c r="K3210" s="1">
        <f t="shared" si="100"/>
        <v>0</v>
      </c>
      <c r="L3210" s="1">
        <f t="shared" si="101"/>
        <v>0</v>
      </c>
    </row>
    <row r="3211" spans="2:12" x14ac:dyDescent="0.25">
      <c r="K3211" s="1">
        <f t="shared" si="100"/>
        <v>0</v>
      </c>
      <c r="L3211" s="1">
        <f t="shared" si="101"/>
        <v>0</v>
      </c>
    </row>
    <row r="3212" spans="2:12" x14ac:dyDescent="0.25">
      <c r="B3212" s="1">
        <v>6</v>
      </c>
      <c r="C3212" s="1" t="s">
        <v>1033</v>
      </c>
      <c r="D3212" s="1" t="s">
        <v>22</v>
      </c>
      <c r="E3212" s="1" t="s">
        <v>929</v>
      </c>
      <c r="F3212" s="1">
        <v>100</v>
      </c>
      <c r="G3212" s="1">
        <v>3.8</v>
      </c>
      <c r="H3212" s="1">
        <v>100</v>
      </c>
      <c r="I3212" s="1">
        <v>3.8</v>
      </c>
      <c r="J3212" s="1" t="s">
        <v>11</v>
      </c>
      <c r="K3212" s="1">
        <f t="shared" si="100"/>
        <v>2.6818710878205506E-4</v>
      </c>
      <c r="L3212" s="1">
        <f t="shared" si="101"/>
        <v>1.0191110133718091E-3</v>
      </c>
    </row>
    <row r="3213" spans="2:12" x14ac:dyDescent="0.25">
      <c r="F3213" s="1">
        <v>100</v>
      </c>
      <c r="G3213" s="1">
        <v>3.8</v>
      </c>
      <c r="H3213" s="1">
        <v>100</v>
      </c>
      <c r="I3213" s="1">
        <v>3.8</v>
      </c>
      <c r="J3213" s="1" t="s">
        <v>11</v>
      </c>
      <c r="K3213" s="1">
        <f t="shared" si="100"/>
        <v>2.6818710878205506E-4</v>
      </c>
      <c r="L3213" s="1">
        <f t="shared" si="101"/>
        <v>1.0191110133718091E-3</v>
      </c>
    </row>
    <row r="3214" spans="2:12" x14ac:dyDescent="0.25">
      <c r="F3214" s="1">
        <v>150</v>
      </c>
      <c r="G3214" s="1">
        <v>3.81</v>
      </c>
      <c r="H3214" s="1">
        <v>50</v>
      </c>
      <c r="I3214" s="1">
        <v>3.81</v>
      </c>
      <c r="J3214" s="1" t="s">
        <v>11</v>
      </c>
      <c r="K3214" s="1">
        <f t="shared" si="100"/>
        <v>1.3409355439102753E-4</v>
      </c>
      <c r="L3214" s="1">
        <f t="shared" si="101"/>
        <v>5.1089644222981488E-4</v>
      </c>
    </row>
    <row r="3215" spans="2:12" x14ac:dyDescent="0.25">
      <c r="K3215" s="1">
        <f t="shared" si="100"/>
        <v>0</v>
      </c>
      <c r="L3215" s="1">
        <f t="shared" si="101"/>
        <v>0</v>
      </c>
    </row>
    <row r="3216" spans="2:12" x14ac:dyDescent="0.25">
      <c r="K3216" s="1">
        <f t="shared" si="100"/>
        <v>0</v>
      </c>
      <c r="L3216" s="1">
        <f t="shared" si="101"/>
        <v>0</v>
      </c>
    </row>
    <row r="3217" spans="2:12" x14ac:dyDescent="0.25">
      <c r="B3217" s="1">
        <v>7</v>
      </c>
      <c r="C3217" s="1" t="s">
        <v>1034</v>
      </c>
      <c r="D3217" s="1" t="s">
        <v>32</v>
      </c>
      <c r="E3217" s="1" t="s">
        <v>848</v>
      </c>
      <c r="F3217" s="1">
        <v>50</v>
      </c>
      <c r="G3217" s="1">
        <v>5.37</v>
      </c>
      <c r="H3217" s="1">
        <v>50</v>
      </c>
      <c r="I3217" s="1">
        <v>5.37</v>
      </c>
      <c r="J3217" s="1" t="s">
        <v>11</v>
      </c>
      <c r="K3217" s="1">
        <f t="shared" si="100"/>
        <v>1.3409355439102753E-4</v>
      </c>
      <c r="L3217" s="1">
        <f t="shared" si="101"/>
        <v>7.2008238707981789E-4</v>
      </c>
    </row>
    <row r="3218" spans="2:12" x14ac:dyDescent="0.25">
      <c r="F3218" s="1">
        <v>100</v>
      </c>
      <c r="G3218" s="1">
        <v>5.38</v>
      </c>
      <c r="H3218" s="1">
        <v>100</v>
      </c>
      <c r="I3218" s="1">
        <v>5.38</v>
      </c>
      <c r="J3218" s="1" t="s">
        <v>11</v>
      </c>
      <c r="K3218" s="1">
        <f t="shared" si="100"/>
        <v>2.6818710878205506E-4</v>
      </c>
      <c r="L3218" s="1">
        <f t="shared" si="101"/>
        <v>1.4428466452474562E-3</v>
      </c>
    </row>
    <row r="3219" spans="2:12" x14ac:dyDescent="0.25">
      <c r="F3219" s="1">
        <v>50</v>
      </c>
      <c r="G3219" s="1">
        <v>5.43</v>
      </c>
      <c r="H3219" s="1">
        <v>50</v>
      </c>
      <c r="I3219" s="1">
        <v>5.43</v>
      </c>
      <c r="J3219" s="1" t="s">
        <v>11</v>
      </c>
      <c r="K3219" s="1">
        <f t="shared" si="100"/>
        <v>1.3409355439102753E-4</v>
      </c>
      <c r="L3219" s="1">
        <f t="shared" si="101"/>
        <v>7.2812800034327942E-4</v>
      </c>
    </row>
    <row r="3220" spans="2:12" x14ac:dyDescent="0.25">
      <c r="F3220" s="1">
        <v>100</v>
      </c>
      <c r="G3220" s="1">
        <v>5.44</v>
      </c>
      <c r="H3220" s="1">
        <v>100</v>
      </c>
      <c r="I3220" s="1">
        <v>5.44</v>
      </c>
      <c r="J3220" s="1" t="s">
        <v>11</v>
      </c>
      <c r="K3220" s="1">
        <f t="shared" si="100"/>
        <v>2.6818710878205506E-4</v>
      </c>
      <c r="L3220" s="1">
        <f t="shared" si="101"/>
        <v>1.4589378717743797E-3</v>
      </c>
    </row>
    <row r="3221" spans="2:12" x14ac:dyDescent="0.25">
      <c r="K3221" s="1">
        <f t="shared" si="100"/>
        <v>0</v>
      </c>
      <c r="L3221" s="1">
        <f t="shared" si="101"/>
        <v>0</v>
      </c>
    </row>
    <row r="3222" spans="2:12" x14ac:dyDescent="0.25">
      <c r="K3222" s="1">
        <f t="shared" si="100"/>
        <v>0</v>
      </c>
      <c r="L3222" s="1">
        <f t="shared" si="101"/>
        <v>0</v>
      </c>
    </row>
    <row r="3223" spans="2:12" x14ac:dyDescent="0.25">
      <c r="B3223" s="1">
        <v>8</v>
      </c>
      <c r="C3223" s="1" t="s">
        <v>1035</v>
      </c>
      <c r="D3223" s="1" t="s">
        <v>147</v>
      </c>
      <c r="E3223" s="1" t="s">
        <v>782</v>
      </c>
      <c r="F3223" s="1">
        <v>150</v>
      </c>
      <c r="G3223" s="1">
        <v>3.84</v>
      </c>
      <c r="H3223" s="1">
        <v>150</v>
      </c>
      <c r="I3223" s="1">
        <v>3.84</v>
      </c>
      <c r="J3223" s="1" t="s">
        <v>11</v>
      </c>
      <c r="K3223" s="1">
        <f t="shared" si="100"/>
        <v>4.0228066317308262E-4</v>
      </c>
      <c r="L3223" s="1">
        <f t="shared" si="101"/>
        <v>1.5447577465846371E-3</v>
      </c>
    </row>
    <row r="3224" spans="2:12" x14ac:dyDescent="0.25">
      <c r="F3224" s="1">
        <v>100</v>
      </c>
      <c r="G3224" s="1">
        <v>3.84</v>
      </c>
      <c r="H3224" s="1">
        <v>100</v>
      </c>
      <c r="I3224" s="1">
        <v>3.84</v>
      </c>
      <c r="J3224" s="1" t="s">
        <v>11</v>
      </c>
      <c r="K3224" s="1">
        <f t="shared" si="100"/>
        <v>2.6818710878205506E-4</v>
      </c>
      <c r="L3224" s="1">
        <f t="shared" si="101"/>
        <v>1.0298384977230914E-3</v>
      </c>
    </row>
    <row r="3225" spans="2:12" x14ac:dyDescent="0.25">
      <c r="F3225" s="1">
        <v>224</v>
      </c>
      <c r="G3225" s="1">
        <v>4</v>
      </c>
      <c r="H3225" s="1">
        <v>224</v>
      </c>
      <c r="I3225" s="1">
        <v>4</v>
      </c>
      <c r="J3225" s="1" t="s">
        <v>11</v>
      </c>
      <c r="K3225" s="1">
        <f t="shared" si="100"/>
        <v>6.0073912367180336E-4</v>
      </c>
      <c r="L3225" s="1">
        <f t="shared" si="101"/>
        <v>2.4029564946872134E-3</v>
      </c>
    </row>
    <row r="3226" spans="2:12" x14ac:dyDescent="0.25">
      <c r="F3226" s="1">
        <v>150</v>
      </c>
      <c r="G3226" s="1">
        <v>4.09</v>
      </c>
      <c r="H3226" s="1">
        <v>76</v>
      </c>
      <c r="I3226" s="1">
        <v>4.09</v>
      </c>
      <c r="J3226" s="1" t="s">
        <v>11</v>
      </c>
      <c r="K3226" s="1">
        <f t="shared" si="100"/>
        <v>2.0382220267436185E-4</v>
      </c>
      <c r="L3226" s="1">
        <f t="shared" si="101"/>
        <v>8.3363280893813995E-4</v>
      </c>
    </row>
    <row r="3227" spans="2:12" x14ac:dyDescent="0.25">
      <c r="K3227" s="1">
        <f t="shared" si="100"/>
        <v>0</v>
      </c>
      <c r="L3227" s="1">
        <f t="shared" si="101"/>
        <v>0</v>
      </c>
    </row>
    <row r="3228" spans="2:12" x14ac:dyDescent="0.25">
      <c r="K3228" s="1">
        <f t="shared" si="100"/>
        <v>0</v>
      </c>
      <c r="L3228" s="1">
        <f t="shared" si="101"/>
        <v>0</v>
      </c>
    </row>
    <row r="3229" spans="2:12" x14ac:dyDescent="0.25">
      <c r="B3229" s="1">
        <v>9</v>
      </c>
      <c r="C3229" s="1" t="s">
        <v>1036</v>
      </c>
      <c r="D3229" s="1" t="s">
        <v>147</v>
      </c>
      <c r="E3229" s="1" t="s">
        <v>783</v>
      </c>
      <c r="F3229" s="1">
        <v>200</v>
      </c>
      <c r="G3229" s="1">
        <v>4.4400000000000004</v>
      </c>
      <c r="H3229" s="1">
        <v>200</v>
      </c>
      <c r="I3229" s="1">
        <v>4.4400000000000004</v>
      </c>
      <c r="J3229" s="1" t="s">
        <v>49</v>
      </c>
      <c r="K3229" s="1">
        <f t="shared" si="100"/>
        <v>5.3637421756411012E-4</v>
      </c>
      <c r="L3229" s="1">
        <f t="shared" si="101"/>
        <v>2.3815015259846493E-3</v>
      </c>
    </row>
    <row r="3230" spans="2:12" x14ac:dyDescent="0.25">
      <c r="F3230" s="1">
        <v>100</v>
      </c>
      <c r="G3230" s="1">
        <v>5.39</v>
      </c>
      <c r="H3230" s="1">
        <v>100</v>
      </c>
      <c r="I3230" s="1">
        <v>5.39</v>
      </c>
      <c r="J3230" s="1" t="s">
        <v>11</v>
      </c>
      <c r="K3230" s="1">
        <f t="shared" si="100"/>
        <v>2.6818710878205506E-4</v>
      </c>
      <c r="L3230" s="1">
        <f t="shared" si="101"/>
        <v>1.4455285163352766E-3</v>
      </c>
    </row>
    <row r="3231" spans="2:12" x14ac:dyDescent="0.25">
      <c r="F3231" s="1">
        <v>150</v>
      </c>
      <c r="G3231" s="1">
        <v>5.58</v>
      </c>
      <c r="H3231" s="1">
        <v>150</v>
      </c>
      <c r="I3231" s="1">
        <v>5.58</v>
      </c>
      <c r="J3231" s="1" t="s">
        <v>11</v>
      </c>
      <c r="K3231" s="1">
        <f t="shared" si="100"/>
        <v>4.0228066317308262E-4</v>
      </c>
      <c r="L3231" s="1">
        <f t="shared" si="101"/>
        <v>2.244726100505801E-3</v>
      </c>
    </row>
    <row r="3232" spans="2:12" x14ac:dyDescent="0.25">
      <c r="F3232" s="1">
        <v>50</v>
      </c>
      <c r="G3232" s="1">
        <v>5.95</v>
      </c>
      <c r="H3232" s="1">
        <v>50</v>
      </c>
      <c r="I3232" s="1">
        <v>5.95</v>
      </c>
      <c r="J3232" s="1" t="s">
        <v>11</v>
      </c>
      <c r="K3232" s="1">
        <f t="shared" si="100"/>
        <v>1.3409355439102753E-4</v>
      </c>
      <c r="L3232" s="1">
        <f t="shared" si="101"/>
        <v>7.9785664862661379E-4</v>
      </c>
    </row>
    <row r="3233" spans="2:12" x14ac:dyDescent="0.25">
      <c r="F3233" s="1">
        <v>224</v>
      </c>
      <c r="G3233" s="1">
        <v>6</v>
      </c>
      <c r="H3233" s="1">
        <v>50</v>
      </c>
      <c r="I3233" s="1">
        <v>6</v>
      </c>
      <c r="J3233" s="1" t="s">
        <v>49</v>
      </c>
      <c r="K3233" s="1">
        <f t="shared" si="100"/>
        <v>1.3409355439102753E-4</v>
      </c>
      <c r="L3233" s="1">
        <f t="shared" si="101"/>
        <v>8.0456132634616523E-4</v>
      </c>
    </row>
    <row r="3234" spans="2:12" x14ac:dyDescent="0.25">
      <c r="K3234" s="1">
        <f t="shared" si="100"/>
        <v>0</v>
      </c>
      <c r="L3234" s="1">
        <f t="shared" si="101"/>
        <v>0</v>
      </c>
    </row>
    <row r="3235" spans="2:12" x14ac:dyDescent="0.25">
      <c r="K3235" s="1">
        <f t="shared" si="100"/>
        <v>0</v>
      </c>
      <c r="L3235" s="1">
        <f t="shared" si="101"/>
        <v>0</v>
      </c>
    </row>
    <row r="3236" spans="2:12" x14ac:dyDescent="0.25">
      <c r="B3236" s="1">
        <v>10</v>
      </c>
      <c r="C3236" s="1" t="s">
        <v>1037</v>
      </c>
      <c r="D3236" s="1" t="s">
        <v>248</v>
      </c>
      <c r="E3236" s="1" t="s">
        <v>1038</v>
      </c>
      <c r="F3236" s="1">
        <v>70</v>
      </c>
      <c r="G3236" s="1">
        <v>5.14</v>
      </c>
      <c r="H3236" s="1">
        <v>70</v>
      </c>
      <c r="I3236" s="1">
        <v>5.14</v>
      </c>
      <c r="J3236" s="1" t="s">
        <v>11</v>
      </c>
      <c r="K3236" s="1">
        <f t="shared" si="100"/>
        <v>1.8773097614743854E-4</v>
      </c>
      <c r="L3236" s="1">
        <f t="shared" si="101"/>
        <v>9.6493721739783402E-4</v>
      </c>
    </row>
    <row r="3237" spans="2:12" x14ac:dyDescent="0.25">
      <c r="K3237" s="1">
        <f t="shared" si="100"/>
        <v>0</v>
      </c>
      <c r="L3237" s="1">
        <f t="shared" si="101"/>
        <v>0</v>
      </c>
    </row>
    <row r="3238" spans="2:12" x14ac:dyDescent="0.25">
      <c r="K3238" s="1">
        <f t="shared" si="100"/>
        <v>0</v>
      </c>
      <c r="L3238" s="1">
        <f t="shared" si="101"/>
        <v>0</v>
      </c>
    </row>
    <row r="3239" spans="2:12" x14ac:dyDescent="0.25">
      <c r="B3239" s="1">
        <v>11</v>
      </c>
      <c r="C3239" s="1" t="s">
        <v>1039</v>
      </c>
      <c r="D3239" s="1" t="s">
        <v>220</v>
      </c>
      <c r="E3239" s="1" t="s">
        <v>1040</v>
      </c>
      <c r="F3239" s="1">
        <v>150</v>
      </c>
      <c r="G3239" s="1">
        <v>3.83</v>
      </c>
      <c r="H3239" s="1">
        <v>150</v>
      </c>
      <c r="I3239" s="1">
        <v>3.83</v>
      </c>
      <c r="J3239" s="1" t="s">
        <v>11</v>
      </c>
      <c r="K3239" s="1">
        <f t="shared" si="100"/>
        <v>4.0228066317308262E-4</v>
      </c>
      <c r="L3239" s="1">
        <f t="shared" si="101"/>
        <v>1.5407349399529065E-3</v>
      </c>
    </row>
    <row r="3240" spans="2:12" x14ac:dyDescent="0.25">
      <c r="F3240" s="1">
        <v>100</v>
      </c>
      <c r="G3240" s="1">
        <v>3.85</v>
      </c>
      <c r="H3240" s="1">
        <v>50</v>
      </c>
      <c r="I3240" s="1">
        <v>3.85</v>
      </c>
      <c r="J3240" s="1" t="s">
        <v>11</v>
      </c>
      <c r="K3240" s="1">
        <f t="shared" si="100"/>
        <v>1.3409355439102753E-4</v>
      </c>
      <c r="L3240" s="1">
        <f t="shared" si="101"/>
        <v>5.1626018440545601E-4</v>
      </c>
    </row>
    <row r="3241" spans="2:12" x14ac:dyDescent="0.25">
      <c r="K3241" s="1">
        <f t="shared" si="100"/>
        <v>0</v>
      </c>
      <c r="L3241" s="1">
        <f t="shared" si="101"/>
        <v>0</v>
      </c>
    </row>
    <row r="3242" spans="2:12" x14ac:dyDescent="0.25">
      <c r="K3242" s="1">
        <f t="shared" si="100"/>
        <v>0</v>
      </c>
      <c r="L3242" s="1">
        <f t="shared" si="101"/>
        <v>0</v>
      </c>
    </row>
    <row r="3243" spans="2:12" x14ac:dyDescent="0.25">
      <c r="B3243" s="1">
        <v>12</v>
      </c>
      <c r="C3243" s="1" t="s">
        <v>1041</v>
      </c>
      <c r="D3243" s="1" t="s">
        <v>32</v>
      </c>
      <c r="E3243" s="1" t="s">
        <v>1042</v>
      </c>
      <c r="F3243" s="1">
        <v>100</v>
      </c>
      <c r="G3243" s="1">
        <v>5.39</v>
      </c>
      <c r="H3243" s="1">
        <v>100</v>
      </c>
      <c r="I3243" s="1">
        <v>5.39</v>
      </c>
      <c r="J3243" s="1" t="s">
        <v>49</v>
      </c>
      <c r="K3243" s="1">
        <f t="shared" si="100"/>
        <v>2.6818710878205506E-4</v>
      </c>
      <c r="L3243" s="1">
        <f t="shared" si="101"/>
        <v>1.4455285163352766E-3</v>
      </c>
    </row>
    <row r="3244" spans="2:12" x14ac:dyDescent="0.25">
      <c r="F3244" s="1">
        <v>200</v>
      </c>
      <c r="G3244" s="1">
        <v>5.64</v>
      </c>
      <c r="H3244" s="1">
        <v>200</v>
      </c>
      <c r="I3244" s="1">
        <v>5.64</v>
      </c>
      <c r="J3244" s="1" t="s">
        <v>11</v>
      </c>
      <c r="K3244" s="1">
        <f t="shared" si="100"/>
        <v>5.3637421756411012E-4</v>
      </c>
      <c r="L3244" s="1">
        <f t="shared" si="101"/>
        <v>3.0251505870615811E-3</v>
      </c>
    </row>
    <row r="3245" spans="2:12" x14ac:dyDescent="0.25">
      <c r="F3245" s="1">
        <v>100</v>
      </c>
      <c r="G3245" s="1">
        <v>6</v>
      </c>
      <c r="H3245" s="1">
        <v>100</v>
      </c>
      <c r="I3245" s="1">
        <v>6</v>
      </c>
      <c r="J3245" s="1" t="s">
        <v>11</v>
      </c>
      <c r="K3245" s="1">
        <f t="shared" si="100"/>
        <v>2.6818710878205506E-4</v>
      </c>
      <c r="L3245" s="1">
        <f t="shared" si="101"/>
        <v>1.6091226526923305E-3</v>
      </c>
    </row>
    <row r="3246" spans="2:12" x14ac:dyDescent="0.25">
      <c r="K3246" s="1">
        <f t="shared" si="100"/>
        <v>0</v>
      </c>
      <c r="L3246" s="1">
        <f t="shared" si="101"/>
        <v>0</v>
      </c>
    </row>
    <row r="3247" spans="2:12" x14ac:dyDescent="0.25">
      <c r="K3247" s="1">
        <f t="shared" si="100"/>
        <v>0</v>
      </c>
      <c r="L3247" s="1">
        <f t="shared" si="101"/>
        <v>0</v>
      </c>
    </row>
    <row r="3248" spans="2:12" x14ac:dyDescent="0.25">
      <c r="B3248" s="1">
        <v>13</v>
      </c>
      <c r="C3248" s="1" t="s">
        <v>1043</v>
      </c>
      <c r="D3248" s="1" t="s">
        <v>25</v>
      </c>
      <c r="E3248" s="1" t="s">
        <v>638</v>
      </c>
      <c r="F3248" s="1">
        <v>100</v>
      </c>
      <c r="G3248" s="1">
        <v>3.83</v>
      </c>
      <c r="H3248" s="1">
        <v>100</v>
      </c>
      <c r="I3248" s="1">
        <v>3.83</v>
      </c>
      <c r="J3248" s="1" t="s">
        <v>11</v>
      </c>
      <c r="K3248" s="1">
        <f t="shared" si="100"/>
        <v>2.6818710878205506E-4</v>
      </c>
      <c r="L3248" s="1">
        <f t="shared" si="101"/>
        <v>1.0271566266352708E-3</v>
      </c>
    </row>
    <row r="3249" spans="2:12" x14ac:dyDescent="0.25">
      <c r="F3249" s="1">
        <v>150</v>
      </c>
      <c r="G3249" s="1">
        <v>3.84</v>
      </c>
      <c r="H3249" s="1">
        <v>150</v>
      </c>
      <c r="I3249" s="1">
        <v>3.84</v>
      </c>
      <c r="J3249" s="1" t="s">
        <v>11</v>
      </c>
      <c r="K3249" s="1">
        <f t="shared" si="100"/>
        <v>4.0228066317308262E-4</v>
      </c>
      <c r="L3249" s="1">
        <f t="shared" si="101"/>
        <v>1.5447577465846371E-3</v>
      </c>
    </row>
    <row r="3250" spans="2:12" x14ac:dyDescent="0.25">
      <c r="F3250" s="1">
        <v>200</v>
      </c>
      <c r="G3250" s="1">
        <v>4.04</v>
      </c>
      <c r="H3250" s="1">
        <v>150</v>
      </c>
      <c r="I3250" s="1">
        <v>4.04</v>
      </c>
      <c r="J3250" s="1" t="s">
        <v>11</v>
      </c>
      <c r="K3250" s="1">
        <f t="shared" si="100"/>
        <v>4.0228066317308262E-4</v>
      </c>
      <c r="L3250" s="1">
        <f t="shared" si="101"/>
        <v>1.6252138792192537E-3</v>
      </c>
    </row>
    <row r="3251" spans="2:12" x14ac:dyDescent="0.25">
      <c r="K3251" s="1">
        <f t="shared" si="100"/>
        <v>0</v>
      </c>
      <c r="L3251" s="1">
        <f t="shared" si="101"/>
        <v>0</v>
      </c>
    </row>
    <row r="3252" spans="2:12" x14ac:dyDescent="0.25">
      <c r="K3252" s="1">
        <f t="shared" si="100"/>
        <v>0</v>
      </c>
      <c r="L3252" s="1">
        <f t="shared" si="101"/>
        <v>0</v>
      </c>
    </row>
    <row r="3253" spans="2:12" x14ac:dyDescent="0.25">
      <c r="B3253" s="1">
        <v>14</v>
      </c>
      <c r="C3253" s="1" t="s">
        <v>1044</v>
      </c>
      <c r="D3253" s="1" t="s">
        <v>1045</v>
      </c>
      <c r="E3253" s="1" t="s">
        <v>1046</v>
      </c>
      <c r="F3253" s="1">
        <v>200</v>
      </c>
      <c r="G3253" s="1">
        <v>4.4400000000000004</v>
      </c>
      <c r="H3253" s="1">
        <v>200</v>
      </c>
      <c r="I3253" s="1">
        <v>4.4400000000000004</v>
      </c>
      <c r="J3253" s="1" t="s">
        <v>49</v>
      </c>
      <c r="K3253" s="1">
        <f t="shared" si="100"/>
        <v>5.3637421756411012E-4</v>
      </c>
      <c r="L3253" s="1">
        <f t="shared" si="101"/>
        <v>2.3815015259846493E-3</v>
      </c>
    </row>
    <row r="3254" spans="2:12" x14ac:dyDescent="0.25">
      <c r="F3254" s="1">
        <v>50</v>
      </c>
      <c r="G3254" s="1">
        <v>5.39</v>
      </c>
      <c r="H3254" s="1">
        <v>50</v>
      </c>
      <c r="I3254" s="1">
        <v>5.39</v>
      </c>
      <c r="J3254" s="1" t="s">
        <v>11</v>
      </c>
      <c r="K3254" s="1">
        <f t="shared" si="100"/>
        <v>1.3409355439102753E-4</v>
      </c>
      <c r="L3254" s="1">
        <f t="shared" si="101"/>
        <v>7.2276425816763829E-4</v>
      </c>
    </row>
    <row r="3255" spans="2:12" x14ac:dyDescent="0.25">
      <c r="F3255" s="1">
        <v>100</v>
      </c>
      <c r="G3255" s="1">
        <v>5.39</v>
      </c>
      <c r="H3255" s="1">
        <v>100</v>
      </c>
      <c r="I3255" s="1">
        <v>5.39</v>
      </c>
      <c r="J3255" s="1" t="s">
        <v>11</v>
      </c>
      <c r="K3255" s="1">
        <f t="shared" si="100"/>
        <v>2.6818710878205506E-4</v>
      </c>
      <c r="L3255" s="1">
        <f t="shared" si="101"/>
        <v>1.4455285163352766E-3</v>
      </c>
    </row>
    <row r="3256" spans="2:12" x14ac:dyDescent="0.25">
      <c r="F3256" s="1">
        <v>100</v>
      </c>
      <c r="G3256" s="1">
        <v>6</v>
      </c>
      <c r="H3256" s="1">
        <v>100</v>
      </c>
      <c r="I3256" s="1">
        <v>6</v>
      </c>
      <c r="J3256" s="1" t="s">
        <v>11</v>
      </c>
      <c r="K3256" s="1">
        <f t="shared" si="100"/>
        <v>2.6818710878205506E-4</v>
      </c>
      <c r="L3256" s="1">
        <f t="shared" si="101"/>
        <v>1.6091226526923305E-3</v>
      </c>
    </row>
    <row r="3257" spans="2:12" x14ac:dyDescent="0.25">
      <c r="K3257" s="1">
        <f t="shared" si="100"/>
        <v>0</v>
      </c>
      <c r="L3257" s="1">
        <f t="shared" si="101"/>
        <v>0</v>
      </c>
    </row>
    <row r="3258" spans="2:12" x14ac:dyDescent="0.25">
      <c r="K3258" s="1">
        <f t="shared" si="100"/>
        <v>0</v>
      </c>
      <c r="L3258" s="1">
        <f t="shared" si="101"/>
        <v>0</v>
      </c>
    </row>
    <row r="3259" spans="2:12" x14ac:dyDescent="0.25">
      <c r="B3259" s="1">
        <v>15</v>
      </c>
      <c r="C3259" s="1" t="s">
        <v>1047</v>
      </c>
      <c r="D3259" s="1" t="s">
        <v>220</v>
      </c>
      <c r="E3259" s="1" t="s">
        <v>1048</v>
      </c>
      <c r="F3259" s="1">
        <v>150</v>
      </c>
      <c r="G3259" s="1">
        <v>3.92</v>
      </c>
      <c r="H3259" s="1">
        <v>150</v>
      </c>
      <c r="I3259" s="1">
        <v>3.92</v>
      </c>
      <c r="J3259" s="1" t="s">
        <v>11</v>
      </c>
      <c r="K3259" s="1">
        <f t="shared" si="100"/>
        <v>4.0228066317308262E-4</v>
      </c>
      <c r="L3259" s="1">
        <f t="shared" si="101"/>
        <v>1.5769401996384839E-3</v>
      </c>
    </row>
    <row r="3260" spans="2:12" x14ac:dyDescent="0.25">
      <c r="F3260" s="1">
        <v>50</v>
      </c>
      <c r="G3260" s="1">
        <v>3.92</v>
      </c>
      <c r="H3260" s="1">
        <v>50</v>
      </c>
      <c r="I3260" s="1">
        <v>3.92</v>
      </c>
      <c r="J3260" s="1" t="s">
        <v>11</v>
      </c>
      <c r="K3260" s="1">
        <f t="shared" si="100"/>
        <v>1.3409355439102753E-4</v>
      </c>
      <c r="L3260" s="1">
        <f t="shared" si="101"/>
        <v>5.2564673321282786E-4</v>
      </c>
    </row>
    <row r="3261" spans="2:12" x14ac:dyDescent="0.25">
      <c r="K3261" s="1">
        <f t="shared" si="100"/>
        <v>0</v>
      </c>
      <c r="L3261" s="1">
        <f t="shared" si="101"/>
        <v>0</v>
      </c>
    </row>
    <row r="3262" spans="2:12" x14ac:dyDescent="0.25">
      <c r="K3262" s="1">
        <f t="shared" si="100"/>
        <v>0</v>
      </c>
      <c r="L3262" s="1">
        <f t="shared" si="101"/>
        <v>0</v>
      </c>
    </row>
    <row r="3263" spans="2:12" x14ac:dyDescent="0.25">
      <c r="B3263" s="1">
        <v>16</v>
      </c>
      <c r="C3263" s="1" t="s">
        <v>1049</v>
      </c>
      <c r="D3263" s="1" t="s">
        <v>349</v>
      </c>
      <c r="E3263" s="1" t="s">
        <v>679</v>
      </c>
      <c r="F3263" s="1">
        <v>200</v>
      </c>
      <c r="G3263" s="1">
        <v>4.4400000000000004</v>
      </c>
      <c r="H3263" s="1">
        <v>200</v>
      </c>
      <c r="I3263" s="1">
        <v>4.4400000000000004</v>
      </c>
      <c r="J3263" s="1" t="s">
        <v>49</v>
      </c>
      <c r="K3263" s="1">
        <f t="shared" si="100"/>
        <v>5.3637421756411012E-4</v>
      </c>
      <c r="L3263" s="1">
        <f t="shared" si="101"/>
        <v>2.3815015259846493E-3</v>
      </c>
    </row>
    <row r="3264" spans="2:12" x14ac:dyDescent="0.25">
      <c r="F3264" s="1">
        <v>100</v>
      </c>
      <c r="G3264" s="1">
        <v>5.5</v>
      </c>
      <c r="H3264" s="1">
        <v>100</v>
      </c>
      <c r="I3264" s="1">
        <v>5.5</v>
      </c>
      <c r="J3264" s="1" t="s">
        <v>11</v>
      </c>
      <c r="K3264" s="1">
        <f t="shared" si="100"/>
        <v>2.6818710878205506E-4</v>
      </c>
      <c r="L3264" s="1">
        <f t="shared" si="101"/>
        <v>1.4750290983013027E-3</v>
      </c>
    </row>
    <row r="3265" spans="2:12" x14ac:dyDescent="0.25">
      <c r="F3265" s="1">
        <v>100</v>
      </c>
      <c r="G3265" s="1">
        <v>6.5</v>
      </c>
      <c r="H3265" s="1">
        <v>100</v>
      </c>
      <c r="I3265" s="1">
        <v>6.5</v>
      </c>
      <c r="J3265" s="1" t="s">
        <v>11</v>
      </c>
      <c r="K3265" s="1">
        <f t="shared" si="100"/>
        <v>2.6818710878205506E-4</v>
      </c>
      <c r="L3265" s="1">
        <f t="shared" si="101"/>
        <v>1.743216207083358E-3</v>
      </c>
    </row>
    <row r="3266" spans="2:12" x14ac:dyDescent="0.25">
      <c r="B3266" s="1">
        <v>1</v>
      </c>
      <c r="C3266" s="1" t="s">
        <v>1050</v>
      </c>
      <c r="D3266" s="1" t="s">
        <v>32</v>
      </c>
      <c r="E3266" s="1" t="s">
        <v>954</v>
      </c>
      <c r="F3266" s="1">
        <v>50</v>
      </c>
      <c r="G3266" s="1">
        <v>4.08</v>
      </c>
      <c r="H3266" s="1">
        <v>50</v>
      </c>
      <c r="I3266" s="1">
        <v>4.08</v>
      </c>
      <c r="J3266" s="1" t="s">
        <v>11</v>
      </c>
      <c r="K3266" s="1">
        <f t="shared" si="100"/>
        <v>1.3409355439102753E-4</v>
      </c>
      <c r="L3266" s="1">
        <f t="shared" si="101"/>
        <v>5.4710170191539238E-4</v>
      </c>
    </row>
    <row r="3267" spans="2:12" x14ac:dyDescent="0.25">
      <c r="F3267" s="1">
        <v>250</v>
      </c>
      <c r="G3267" s="1">
        <v>4.08</v>
      </c>
      <c r="H3267" s="1">
        <v>250</v>
      </c>
      <c r="I3267" s="1">
        <v>4.08</v>
      </c>
      <c r="J3267" s="1" t="s">
        <v>11</v>
      </c>
      <c r="K3267" s="1">
        <f t="shared" ref="K3267:K3330" si="102">H3267/$H$6417</f>
        <v>6.7046777195513762E-4</v>
      </c>
      <c r="L3267" s="1">
        <f t="shared" si="101"/>
        <v>2.7355085095769616E-3</v>
      </c>
    </row>
    <row r="3268" spans="2:12" x14ac:dyDescent="0.25">
      <c r="F3268" s="1">
        <v>50</v>
      </c>
      <c r="G3268" s="1">
        <v>4.13</v>
      </c>
      <c r="H3268" s="1">
        <v>50</v>
      </c>
      <c r="I3268" s="1">
        <v>4.13</v>
      </c>
      <c r="J3268" s="1" t="s">
        <v>11</v>
      </c>
      <c r="K3268" s="1">
        <f t="shared" si="102"/>
        <v>1.3409355439102753E-4</v>
      </c>
      <c r="L3268" s="1">
        <f t="shared" ref="L3268:L3331" si="103">K3268*I3268</f>
        <v>5.5380637963494371E-4</v>
      </c>
    </row>
    <row r="3269" spans="2:12" x14ac:dyDescent="0.25">
      <c r="F3269" s="1">
        <v>200</v>
      </c>
      <c r="G3269" s="1">
        <v>4.1900000000000004</v>
      </c>
      <c r="H3269" s="1">
        <v>150</v>
      </c>
      <c r="I3269" s="1">
        <v>4.1900000000000004</v>
      </c>
      <c r="J3269" s="1" t="s">
        <v>11</v>
      </c>
      <c r="K3269" s="1">
        <f t="shared" si="102"/>
        <v>4.0228066317308262E-4</v>
      </c>
      <c r="L3269" s="1">
        <f t="shared" si="103"/>
        <v>1.6855559786952163E-3</v>
      </c>
    </row>
    <row r="3270" spans="2:12" x14ac:dyDescent="0.25">
      <c r="K3270" s="1">
        <f t="shared" si="102"/>
        <v>0</v>
      </c>
      <c r="L3270" s="1">
        <f t="shared" si="103"/>
        <v>0</v>
      </c>
    </row>
    <row r="3271" spans="2:12" x14ac:dyDescent="0.25">
      <c r="K3271" s="1">
        <f t="shared" si="102"/>
        <v>0</v>
      </c>
      <c r="L3271" s="1">
        <f t="shared" si="103"/>
        <v>0</v>
      </c>
    </row>
    <row r="3272" spans="2:12" x14ac:dyDescent="0.25">
      <c r="B3272" s="1">
        <v>2</v>
      </c>
      <c r="C3272" s="1" t="s">
        <v>1051</v>
      </c>
      <c r="D3272" s="1" t="s">
        <v>32</v>
      </c>
      <c r="E3272" s="1" t="s">
        <v>870</v>
      </c>
      <c r="F3272" s="1">
        <v>60</v>
      </c>
      <c r="G3272" s="1">
        <v>4.08</v>
      </c>
      <c r="H3272" s="1">
        <v>60</v>
      </c>
      <c r="I3272" s="1">
        <v>4.08</v>
      </c>
      <c r="J3272" s="1" t="s">
        <v>11</v>
      </c>
      <c r="K3272" s="1">
        <f t="shared" si="102"/>
        <v>1.6091226526923305E-4</v>
      </c>
      <c r="L3272" s="1">
        <f t="shared" si="103"/>
        <v>6.5652204229847081E-4</v>
      </c>
    </row>
    <row r="3273" spans="2:12" x14ac:dyDescent="0.25">
      <c r="F3273" s="1">
        <v>100</v>
      </c>
      <c r="G3273" s="1">
        <v>4.08</v>
      </c>
      <c r="H3273" s="1">
        <v>100</v>
      </c>
      <c r="I3273" s="1">
        <v>4.08</v>
      </c>
      <c r="J3273" s="1" t="s">
        <v>11</v>
      </c>
      <c r="K3273" s="1">
        <f t="shared" si="102"/>
        <v>2.6818710878205506E-4</v>
      </c>
      <c r="L3273" s="1">
        <f t="shared" si="103"/>
        <v>1.0942034038307848E-3</v>
      </c>
    </row>
    <row r="3274" spans="2:12" x14ac:dyDescent="0.25">
      <c r="F3274" s="1">
        <v>50</v>
      </c>
      <c r="G3274" s="1">
        <v>4.13</v>
      </c>
      <c r="H3274" s="1">
        <v>50</v>
      </c>
      <c r="I3274" s="1">
        <v>4.13</v>
      </c>
      <c r="J3274" s="1" t="s">
        <v>11</v>
      </c>
      <c r="K3274" s="1">
        <f t="shared" si="102"/>
        <v>1.3409355439102753E-4</v>
      </c>
      <c r="L3274" s="1">
        <f t="shared" si="103"/>
        <v>5.5380637963494371E-4</v>
      </c>
    </row>
    <row r="3275" spans="2:12" x14ac:dyDescent="0.25">
      <c r="F3275" s="1">
        <v>200</v>
      </c>
      <c r="G3275" s="1">
        <v>4.2</v>
      </c>
      <c r="H3275" s="1">
        <v>200</v>
      </c>
      <c r="I3275" s="1">
        <v>4.2</v>
      </c>
      <c r="J3275" s="1" t="s">
        <v>11</v>
      </c>
      <c r="K3275" s="1">
        <f t="shared" si="102"/>
        <v>5.3637421756411012E-4</v>
      </c>
      <c r="L3275" s="1">
        <f t="shared" si="103"/>
        <v>2.2527717137692626E-3</v>
      </c>
    </row>
    <row r="3276" spans="2:12" x14ac:dyDescent="0.25">
      <c r="F3276" s="1">
        <v>150</v>
      </c>
      <c r="G3276" s="1">
        <v>4.2699999999999996</v>
      </c>
      <c r="H3276" s="1">
        <v>90</v>
      </c>
      <c r="I3276" s="1">
        <v>4.2699999999999996</v>
      </c>
      <c r="J3276" s="1" t="s">
        <v>11</v>
      </c>
      <c r="K3276" s="1">
        <f t="shared" si="102"/>
        <v>2.4136839790384957E-4</v>
      </c>
      <c r="L3276" s="1">
        <f t="shared" si="103"/>
        <v>1.0306430590494376E-3</v>
      </c>
    </row>
    <row r="3277" spans="2:12" x14ac:dyDescent="0.25">
      <c r="B3277" s="1">
        <v>1</v>
      </c>
      <c r="C3277" s="1" t="s">
        <v>692</v>
      </c>
      <c r="D3277" s="1" t="s">
        <v>45</v>
      </c>
      <c r="E3277" s="1" t="s">
        <v>1052</v>
      </c>
      <c r="F3277" s="1">
        <v>50</v>
      </c>
      <c r="G3277" s="1">
        <v>4.84</v>
      </c>
      <c r="H3277" s="1">
        <v>50</v>
      </c>
      <c r="I3277" s="1">
        <v>4.84</v>
      </c>
      <c r="J3277" s="1" t="s">
        <v>49</v>
      </c>
      <c r="K3277" s="1">
        <f t="shared" si="102"/>
        <v>1.3409355439102753E-4</v>
      </c>
      <c r="L3277" s="1">
        <f t="shared" si="103"/>
        <v>6.4901280325257321E-4</v>
      </c>
    </row>
    <row r="3278" spans="2:12" x14ac:dyDescent="0.25">
      <c r="K3278" s="1">
        <f t="shared" si="102"/>
        <v>0</v>
      </c>
      <c r="L3278" s="1">
        <f t="shared" si="103"/>
        <v>0</v>
      </c>
    </row>
    <row r="3279" spans="2:12" x14ac:dyDescent="0.25">
      <c r="K3279" s="1">
        <f t="shared" si="102"/>
        <v>0</v>
      </c>
      <c r="L3279" s="1">
        <f t="shared" si="103"/>
        <v>0</v>
      </c>
    </row>
    <row r="3280" spans="2:12" x14ac:dyDescent="0.25">
      <c r="B3280" s="1">
        <v>2</v>
      </c>
      <c r="C3280" s="1" t="s">
        <v>694</v>
      </c>
      <c r="D3280" s="1" t="s">
        <v>47</v>
      </c>
      <c r="E3280" s="1" t="s">
        <v>1053</v>
      </c>
      <c r="F3280" s="1">
        <v>100</v>
      </c>
      <c r="G3280" s="1">
        <v>4.17</v>
      </c>
      <c r="H3280" s="1">
        <v>100</v>
      </c>
      <c r="I3280" s="1">
        <v>4.17</v>
      </c>
      <c r="J3280" s="1" t="s">
        <v>11</v>
      </c>
      <c r="K3280" s="1">
        <f t="shared" si="102"/>
        <v>2.6818710878205506E-4</v>
      </c>
      <c r="L3280" s="1">
        <f t="shared" si="103"/>
        <v>1.1183402436211697E-3</v>
      </c>
    </row>
    <row r="3281" spans="2:12" x14ac:dyDescent="0.25">
      <c r="K3281" s="1">
        <f t="shared" si="102"/>
        <v>0</v>
      </c>
      <c r="L3281" s="1">
        <f t="shared" si="103"/>
        <v>0</v>
      </c>
    </row>
    <row r="3282" spans="2:12" x14ac:dyDescent="0.25">
      <c r="K3282" s="1">
        <f t="shared" si="102"/>
        <v>0</v>
      </c>
      <c r="L3282" s="1">
        <f t="shared" si="103"/>
        <v>0</v>
      </c>
    </row>
    <row r="3283" spans="2:12" x14ac:dyDescent="0.25">
      <c r="B3283" s="1">
        <v>3</v>
      </c>
      <c r="C3283" s="1" t="s">
        <v>696</v>
      </c>
      <c r="D3283" s="1" t="s">
        <v>45</v>
      </c>
      <c r="E3283" s="1" t="s">
        <v>1054</v>
      </c>
      <c r="F3283" s="1">
        <v>50</v>
      </c>
      <c r="G3283" s="1">
        <v>4.1900000000000004</v>
      </c>
      <c r="H3283" s="1">
        <v>50</v>
      </c>
      <c r="I3283" s="1">
        <v>4.1900000000000004</v>
      </c>
      <c r="J3283" s="1" t="s">
        <v>11</v>
      </c>
      <c r="K3283" s="1">
        <f t="shared" si="102"/>
        <v>1.3409355439102753E-4</v>
      </c>
      <c r="L3283" s="1">
        <f t="shared" si="103"/>
        <v>5.6185199289840535E-4</v>
      </c>
    </row>
    <row r="3284" spans="2:12" x14ac:dyDescent="0.25">
      <c r="K3284" s="1">
        <f t="shared" si="102"/>
        <v>0</v>
      </c>
      <c r="L3284" s="1">
        <f t="shared" si="103"/>
        <v>0</v>
      </c>
    </row>
    <row r="3285" spans="2:12" x14ac:dyDescent="0.25">
      <c r="K3285" s="1">
        <f t="shared" si="102"/>
        <v>0</v>
      </c>
      <c r="L3285" s="1">
        <f t="shared" si="103"/>
        <v>0</v>
      </c>
    </row>
    <row r="3286" spans="2:12" x14ac:dyDescent="0.25">
      <c r="B3286" s="1">
        <v>4</v>
      </c>
      <c r="C3286" s="1" t="s">
        <v>698</v>
      </c>
      <c r="D3286" s="1" t="s">
        <v>45</v>
      </c>
      <c r="E3286" s="1" t="s">
        <v>1055</v>
      </c>
      <c r="F3286" s="1">
        <v>50</v>
      </c>
      <c r="G3286" s="1">
        <v>4.4000000000000004</v>
      </c>
      <c r="H3286" s="1">
        <v>50</v>
      </c>
      <c r="I3286" s="1">
        <v>4.4000000000000004</v>
      </c>
      <c r="J3286" s="1" t="s">
        <v>11</v>
      </c>
      <c r="K3286" s="1">
        <f t="shared" si="102"/>
        <v>1.3409355439102753E-4</v>
      </c>
      <c r="L3286" s="1">
        <f t="shared" si="103"/>
        <v>5.9001163932052121E-4</v>
      </c>
    </row>
    <row r="3287" spans="2:12" x14ac:dyDescent="0.25">
      <c r="K3287" s="1">
        <f t="shared" si="102"/>
        <v>0</v>
      </c>
      <c r="L3287" s="1">
        <f t="shared" si="103"/>
        <v>0</v>
      </c>
    </row>
    <row r="3288" spans="2:12" x14ac:dyDescent="0.25">
      <c r="K3288" s="1">
        <f t="shared" si="102"/>
        <v>0</v>
      </c>
      <c r="L3288" s="1">
        <f t="shared" si="103"/>
        <v>0</v>
      </c>
    </row>
    <row r="3289" spans="2:12" x14ac:dyDescent="0.25">
      <c r="B3289" s="1">
        <v>5</v>
      </c>
      <c r="C3289" s="1" t="s">
        <v>700</v>
      </c>
      <c r="D3289" s="1" t="s">
        <v>45</v>
      </c>
      <c r="E3289" s="1" t="s">
        <v>945</v>
      </c>
      <c r="F3289" s="1">
        <v>35</v>
      </c>
      <c r="G3289" s="1">
        <v>4.84</v>
      </c>
      <c r="H3289" s="1">
        <v>35</v>
      </c>
      <c r="I3289" s="1">
        <v>4.84</v>
      </c>
      <c r="J3289" s="1" t="s">
        <v>49</v>
      </c>
      <c r="K3289" s="1">
        <f t="shared" si="102"/>
        <v>9.3865488073719268E-5</v>
      </c>
      <c r="L3289" s="1">
        <f t="shared" si="103"/>
        <v>4.5430896227680127E-4</v>
      </c>
    </row>
    <row r="3290" spans="2:12" x14ac:dyDescent="0.25">
      <c r="K3290" s="1">
        <f t="shared" si="102"/>
        <v>0</v>
      </c>
      <c r="L3290" s="1">
        <f t="shared" si="103"/>
        <v>0</v>
      </c>
    </row>
    <row r="3291" spans="2:12" x14ac:dyDescent="0.25">
      <c r="K3291" s="1">
        <f t="shared" si="102"/>
        <v>0</v>
      </c>
      <c r="L3291" s="1">
        <f t="shared" si="103"/>
        <v>0</v>
      </c>
    </row>
    <row r="3292" spans="2:12" x14ac:dyDescent="0.25">
      <c r="B3292" s="1">
        <v>6</v>
      </c>
      <c r="C3292" s="1" t="s">
        <v>701</v>
      </c>
      <c r="D3292" s="1" t="s">
        <v>403</v>
      </c>
      <c r="E3292" s="1" t="s">
        <v>1056</v>
      </c>
      <c r="F3292" s="1">
        <v>125</v>
      </c>
      <c r="G3292" s="1">
        <v>5</v>
      </c>
      <c r="H3292" s="1">
        <v>125</v>
      </c>
      <c r="I3292" s="1">
        <v>5</v>
      </c>
      <c r="J3292" s="1" t="s">
        <v>49</v>
      </c>
      <c r="K3292" s="1">
        <f t="shared" si="102"/>
        <v>3.3523388597756881E-4</v>
      </c>
      <c r="L3292" s="1">
        <f t="shared" si="103"/>
        <v>1.676169429887844E-3</v>
      </c>
    </row>
    <row r="3293" spans="2:12" x14ac:dyDescent="0.25">
      <c r="K3293" s="1">
        <f t="shared" si="102"/>
        <v>0</v>
      </c>
      <c r="L3293" s="1">
        <f t="shared" si="103"/>
        <v>0</v>
      </c>
    </row>
    <row r="3294" spans="2:12" x14ac:dyDescent="0.25">
      <c r="K3294" s="1">
        <f t="shared" si="102"/>
        <v>0</v>
      </c>
      <c r="L3294" s="1">
        <f t="shared" si="103"/>
        <v>0</v>
      </c>
    </row>
    <row r="3295" spans="2:12" x14ac:dyDescent="0.25">
      <c r="B3295" s="1">
        <v>7</v>
      </c>
      <c r="C3295" s="1" t="s">
        <v>703</v>
      </c>
      <c r="D3295" s="1" t="s">
        <v>403</v>
      </c>
      <c r="E3295" s="1" t="s">
        <v>1057</v>
      </c>
      <c r="F3295" s="1">
        <v>125</v>
      </c>
      <c r="G3295" s="1">
        <v>4.17</v>
      </c>
      <c r="H3295" s="1">
        <v>125</v>
      </c>
      <c r="I3295" s="1">
        <v>4.17</v>
      </c>
      <c r="J3295" s="1" t="s">
        <v>11</v>
      </c>
      <c r="K3295" s="1">
        <f t="shared" si="102"/>
        <v>3.3523388597756881E-4</v>
      </c>
      <c r="L3295" s="1">
        <f t="shared" si="103"/>
        <v>1.3979253045264619E-3</v>
      </c>
    </row>
    <row r="3296" spans="2:12" x14ac:dyDescent="0.25">
      <c r="K3296" s="1">
        <f t="shared" si="102"/>
        <v>0</v>
      </c>
      <c r="L3296" s="1">
        <f t="shared" si="103"/>
        <v>0</v>
      </c>
    </row>
    <row r="3297" spans="2:12" x14ac:dyDescent="0.25">
      <c r="K3297" s="1">
        <f t="shared" si="102"/>
        <v>0</v>
      </c>
      <c r="L3297" s="1">
        <f t="shared" si="103"/>
        <v>0</v>
      </c>
    </row>
    <row r="3298" spans="2:12" x14ac:dyDescent="0.25">
      <c r="B3298" s="1">
        <v>8</v>
      </c>
      <c r="C3298" s="1" t="s">
        <v>705</v>
      </c>
      <c r="D3298" s="1" t="s">
        <v>51</v>
      </c>
      <c r="E3298" s="1" t="s">
        <v>1058</v>
      </c>
      <c r="F3298" s="1">
        <v>75</v>
      </c>
      <c r="G3298" s="1">
        <v>4.1900000000000004</v>
      </c>
      <c r="H3298" s="1">
        <v>75</v>
      </c>
      <c r="I3298" s="1">
        <v>4.1900000000000004</v>
      </c>
      <c r="J3298" s="1" t="s">
        <v>11</v>
      </c>
      <c r="K3298" s="1">
        <f t="shared" si="102"/>
        <v>2.0114033158654131E-4</v>
      </c>
      <c r="L3298" s="1">
        <f t="shared" si="103"/>
        <v>8.4277798934760814E-4</v>
      </c>
    </row>
    <row r="3299" spans="2:12" x14ac:dyDescent="0.25">
      <c r="K3299" s="1">
        <f t="shared" si="102"/>
        <v>0</v>
      </c>
      <c r="L3299" s="1">
        <f t="shared" si="103"/>
        <v>0</v>
      </c>
    </row>
    <row r="3300" spans="2:12" x14ac:dyDescent="0.25">
      <c r="K3300" s="1">
        <f t="shared" si="102"/>
        <v>0</v>
      </c>
      <c r="L3300" s="1">
        <f t="shared" si="103"/>
        <v>0</v>
      </c>
    </row>
    <row r="3301" spans="2:12" x14ac:dyDescent="0.25">
      <c r="B3301" s="1">
        <v>9</v>
      </c>
      <c r="C3301" s="1" t="s">
        <v>707</v>
      </c>
      <c r="D3301" s="1" t="s">
        <v>45</v>
      </c>
      <c r="E3301" s="1" t="s">
        <v>1059</v>
      </c>
      <c r="F3301" s="1">
        <v>49</v>
      </c>
      <c r="G3301" s="1">
        <v>4.4000000000000004</v>
      </c>
      <c r="H3301" s="1">
        <v>49</v>
      </c>
      <c r="I3301" s="1">
        <v>4.4000000000000004</v>
      </c>
      <c r="J3301" s="1" t="s">
        <v>11</v>
      </c>
      <c r="K3301" s="1">
        <f t="shared" si="102"/>
        <v>1.3141168330320699E-4</v>
      </c>
      <c r="L3301" s="1">
        <f t="shared" si="103"/>
        <v>5.7821140653411076E-4</v>
      </c>
    </row>
    <row r="3302" spans="2:12" x14ac:dyDescent="0.25">
      <c r="F3302" s="1">
        <v>25</v>
      </c>
      <c r="G3302" s="1">
        <v>5.08</v>
      </c>
      <c r="H3302" s="1">
        <v>1</v>
      </c>
      <c r="I3302" s="1">
        <v>5.08</v>
      </c>
      <c r="J3302" s="1" t="s">
        <v>11</v>
      </c>
      <c r="K3302" s="1">
        <f t="shared" si="102"/>
        <v>2.6818710878205508E-6</v>
      </c>
      <c r="L3302" s="1">
        <f t="shared" si="103"/>
        <v>1.3623905126128399E-5</v>
      </c>
    </row>
    <row r="3303" spans="2:12" x14ac:dyDescent="0.25">
      <c r="K3303" s="1">
        <f t="shared" si="102"/>
        <v>0</v>
      </c>
      <c r="L3303" s="1">
        <f t="shared" si="103"/>
        <v>0</v>
      </c>
    </row>
    <row r="3304" spans="2:12" x14ac:dyDescent="0.25">
      <c r="K3304" s="1">
        <f t="shared" si="102"/>
        <v>0</v>
      </c>
      <c r="L3304" s="1">
        <f t="shared" si="103"/>
        <v>0</v>
      </c>
    </row>
    <row r="3305" spans="2:12" x14ac:dyDescent="0.25">
      <c r="B3305" s="1">
        <v>10</v>
      </c>
      <c r="C3305" s="1" t="s">
        <v>709</v>
      </c>
      <c r="D3305" s="1" t="s">
        <v>45</v>
      </c>
      <c r="E3305" s="1" t="s">
        <v>1060</v>
      </c>
      <c r="F3305" s="1">
        <v>25</v>
      </c>
      <c r="G3305" s="1">
        <v>4.84</v>
      </c>
      <c r="H3305" s="1">
        <v>25</v>
      </c>
      <c r="I3305" s="1">
        <v>4.84</v>
      </c>
      <c r="J3305" s="1" t="s">
        <v>49</v>
      </c>
      <c r="K3305" s="1">
        <f t="shared" si="102"/>
        <v>6.7046777195513765E-5</v>
      </c>
      <c r="L3305" s="1">
        <f t="shared" si="103"/>
        <v>3.245064016262866E-4</v>
      </c>
    </row>
    <row r="3306" spans="2:12" x14ac:dyDescent="0.25">
      <c r="F3306" s="1">
        <v>25</v>
      </c>
      <c r="G3306" s="1">
        <v>5.48</v>
      </c>
      <c r="H3306" s="1">
        <v>25</v>
      </c>
      <c r="I3306" s="1">
        <v>5.48</v>
      </c>
      <c r="J3306" s="1" t="s">
        <v>11</v>
      </c>
      <c r="K3306" s="1">
        <f t="shared" si="102"/>
        <v>6.7046777195513765E-5</v>
      </c>
      <c r="L3306" s="1">
        <f t="shared" si="103"/>
        <v>3.6741633903141548E-4</v>
      </c>
    </row>
    <row r="3307" spans="2:12" x14ac:dyDescent="0.25">
      <c r="B3307" s="1">
        <v>1</v>
      </c>
      <c r="C3307" s="1" t="s">
        <v>109</v>
      </c>
      <c r="D3307" s="1" t="s">
        <v>47</v>
      </c>
      <c r="E3307" s="1" t="s">
        <v>1061</v>
      </c>
      <c r="F3307" s="1">
        <v>100</v>
      </c>
      <c r="G3307" s="1">
        <v>5.49</v>
      </c>
      <c r="H3307" s="1">
        <v>100</v>
      </c>
      <c r="I3307" s="1">
        <v>5.49</v>
      </c>
      <c r="J3307" s="1" t="s">
        <v>49</v>
      </c>
      <c r="K3307" s="1">
        <f t="shared" si="102"/>
        <v>2.6818710878205506E-4</v>
      </c>
      <c r="L3307" s="1">
        <f t="shared" si="103"/>
        <v>1.4723472272134823E-3</v>
      </c>
    </row>
    <row r="3308" spans="2:12" x14ac:dyDescent="0.25">
      <c r="K3308" s="1">
        <f t="shared" si="102"/>
        <v>0</v>
      </c>
      <c r="L3308" s="1">
        <f t="shared" si="103"/>
        <v>0</v>
      </c>
    </row>
    <row r="3309" spans="2:12" x14ac:dyDescent="0.25">
      <c r="K3309" s="1">
        <f t="shared" si="102"/>
        <v>0</v>
      </c>
      <c r="L3309" s="1">
        <f t="shared" si="103"/>
        <v>0</v>
      </c>
    </row>
    <row r="3310" spans="2:12" x14ac:dyDescent="0.25">
      <c r="B3310" s="1">
        <v>2</v>
      </c>
      <c r="C3310" s="1" t="s">
        <v>111</v>
      </c>
      <c r="D3310" s="1" t="s">
        <v>47</v>
      </c>
      <c r="E3310" s="1" t="s">
        <v>1062</v>
      </c>
      <c r="F3310" s="1">
        <v>100</v>
      </c>
      <c r="G3310" s="1">
        <v>5.49</v>
      </c>
      <c r="H3310" s="1">
        <v>100</v>
      </c>
      <c r="I3310" s="1">
        <v>5.49</v>
      </c>
      <c r="J3310" s="1" t="s">
        <v>49</v>
      </c>
      <c r="K3310" s="1">
        <f t="shared" si="102"/>
        <v>2.6818710878205506E-4</v>
      </c>
      <c r="L3310" s="1">
        <f t="shared" si="103"/>
        <v>1.4723472272134823E-3</v>
      </c>
    </row>
    <row r="3311" spans="2:12" x14ac:dyDescent="0.25">
      <c r="K3311" s="1">
        <f t="shared" si="102"/>
        <v>0</v>
      </c>
      <c r="L3311" s="1">
        <f t="shared" si="103"/>
        <v>0</v>
      </c>
    </row>
    <row r="3312" spans="2:12" x14ac:dyDescent="0.25">
      <c r="K3312" s="1">
        <f t="shared" si="102"/>
        <v>0</v>
      </c>
      <c r="L3312" s="1">
        <f t="shared" si="103"/>
        <v>0</v>
      </c>
    </row>
    <row r="3313" spans="2:12" x14ac:dyDescent="0.25">
      <c r="B3313" s="1">
        <v>3</v>
      </c>
      <c r="C3313" s="1" t="s">
        <v>140</v>
      </c>
      <c r="D3313" s="1" t="s">
        <v>150</v>
      </c>
      <c r="E3313" s="1" t="s">
        <v>1063</v>
      </c>
      <c r="F3313" s="1">
        <v>100</v>
      </c>
      <c r="G3313" s="1">
        <v>5.49</v>
      </c>
      <c r="H3313" s="1">
        <v>100</v>
      </c>
      <c r="I3313" s="1">
        <v>5.49</v>
      </c>
      <c r="J3313" s="1" t="s">
        <v>49</v>
      </c>
      <c r="K3313" s="1">
        <f t="shared" si="102"/>
        <v>2.6818710878205506E-4</v>
      </c>
      <c r="L3313" s="1">
        <f t="shared" si="103"/>
        <v>1.4723472272134823E-3</v>
      </c>
    </row>
    <row r="3314" spans="2:12" x14ac:dyDescent="0.25">
      <c r="K3314" s="1">
        <f t="shared" si="102"/>
        <v>0</v>
      </c>
      <c r="L3314" s="1">
        <f t="shared" si="103"/>
        <v>0</v>
      </c>
    </row>
    <row r="3315" spans="2:12" x14ac:dyDescent="0.25">
      <c r="K3315" s="1">
        <f t="shared" si="102"/>
        <v>0</v>
      </c>
      <c r="L3315" s="1">
        <f t="shared" si="103"/>
        <v>0</v>
      </c>
    </row>
    <row r="3316" spans="2:12" x14ac:dyDescent="0.25">
      <c r="B3316" s="1">
        <v>4</v>
      </c>
      <c r="C3316" s="1" t="s">
        <v>143</v>
      </c>
      <c r="D3316" s="1" t="s">
        <v>220</v>
      </c>
      <c r="E3316" s="1" t="s">
        <v>1064</v>
      </c>
      <c r="F3316" s="1">
        <v>100</v>
      </c>
      <c r="G3316" s="1">
        <v>4.3099999999999996</v>
      </c>
      <c r="H3316" s="1">
        <v>100</v>
      </c>
      <c r="I3316" s="1">
        <v>4.3099999999999996</v>
      </c>
      <c r="J3316" s="1" t="s">
        <v>49</v>
      </c>
      <c r="K3316" s="1">
        <f t="shared" si="102"/>
        <v>2.6818710878205506E-4</v>
      </c>
      <c r="L3316" s="1">
        <f t="shared" si="103"/>
        <v>1.1558864388506573E-3</v>
      </c>
    </row>
    <row r="3317" spans="2:12" x14ac:dyDescent="0.25">
      <c r="F3317" s="1">
        <v>50</v>
      </c>
      <c r="G3317" s="1">
        <v>4.75</v>
      </c>
      <c r="H3317" s="1">
        <v>50</v>
      </c>
      <c r="I3317" s="1">
        <v>4.75</v>
      </c>
      <c r="J3317" s="1" t="s">
        <v>49</v>
      </c>
      <c r="K3317" s="1">
        <f t="shared" si="102"/>
        <v>1.3409355439102753E-4</v>
      </c>
      <c r="L3317" s="1">
        <f t="shared" si="103"/>
        <v>6.3694438335738074E-4</v>
      </c>
    </row>
    <row r="3318" spans="2:12" x14ac:dyDescent="0.25">
      <c r="F3318" s="1">
        <v>200</v>
      </c>
      <c r="G3318" s="1">
        <v>5</v>
      </c>
      <c r="H3318" s="1">
        <v>50</v>
      </c>
      <c r="I3318" s="1">
        <v>5</v>
      </c>
      <c r="J3318" s="1" t="s">
        <v>49</v>
      </c>
      <c r="K3318" s="1">
        <f t="shared" si="102"/>
        <v>1.3409355439102753E-4</v>
      </c>
      <c r="L3318" s="1">
        <f t="shared" si="103"/>
        <v>6.7046777195513762E-4</v>
      </c>
    </row>
    <row r="3319" spans="2:12" x14ac:dyDescent="0.25">
      <c r="K3319" s="1">
        <f t="shared" si="102"/>
        <v>0</v>
      </c>
      <c r="L3319" s="1">
        <f t="shared" si="103"/>
        <v>0</v>
      </c>
    </row>
    <row r="3320" spans="2:12" x14ac:dyDescent="0.25">
      <c r="K3320" s="1">
        <f t="shared" si="102"/>
        <v>0</v>
      </c>
      <c r="L3320" s="1">
        <f t="shared" si="103"/>
        <v>0</v>
      </c>
    </row>
    <row r="3321" spans="2:12" x14ac:dyDescent="0.25">
      <c r="B3321" s="1">
        <v>5</v>
      </c>
      <c r="C3321" s="1" t="s">
        <v>322</v>
      </c>
      <c r="D3321" s="1" t="s">
        <v>347</v>
      </c>
      <c r="E3321" s="1" t="s">
        <v>1065</v>
      </c>
      <c r="F3321" s="1">
        <v>100</v>
      </c>
      <c r="G3321" s="1">
        <v>5.49</v>
      </c>
      <c r="H3321" s="1">
        <v>100</v>
      </c>
      <c r="I3321" s="1">
        <v>5.49</v>
      </c>
      <c r="J3321" s="1" t="s">
        <v>49</v>
      </c>
      <c r="K3321" s="1">
        <f t="shared" si="102"/>
        <v>2.6818710878205506E-4</v>
      </c>
      <c r="L3321" s="1">
        <f t="shared" si="103"/>
        <v>1.4723472272134823E-3</v>
      </c>
    </row>
    <row r="3322" spans="2:12" x14ac:dyDescent="0.25">
      <c r="K3322" s="1">
        <f t="shared" si="102"/>
        <v>0</v>
      </c>
      <c r="L3322" s="1">
        <f t="shared" si="103"/>
        <v>0</v>
      </c>
    </row>
    <row r="3323" spans="2:12" x14ac:dyDescent="0.25">
      <c r="K3323" s="1">
        <f t="shared" si="102"/>
        <v>0</v>
      </c>
      <c r="L3323" s="1">
        <f t="shared" si="103"/>
        <v>0</v>
      </c>
    </row>
    <row r="3324" spans="2:12" x14ac:dyDescent="0.25">
      <c r="B3324" s="1">
        <v>6</v>
      </c>
      <c r="C3324" s="1" t="s">
        <v>324</v>
      </c>
      <c r="D3324" s="1" t="s">
        <v>220</v>
      </c>
      <c r="E3324" s="1" t="s">
        <v>1066</v>
      </c>
      <c r="F3324" s="1">
        <v>100</v>
      </c>
      <c r="G3324" s="1">
        <v>4.49</v>
      </c>
      <c r="H3324" s="1">
        <v>100</v>
      </c>
      <c r="I3324" s="1">
        <v>4.49</v>
      </c>
      <c r="J3324" s="1" t="s">
        <v>49</v>
      </c>
      <c r="K3324" s="1">
        <f t="shared" si="102"/>
        <v>2.6818710878205506E-4</v>
      </c>
      <c r="L3324" s="1">
        <f t="shared" si="103"/>
        <v>1.2041601184314273E-3</v>
      </c>
    </row>
    <row r="3325" spans="2:12" x14ac:dyDescent="0.25">
      <c r="F3325" s="1">
        <v>50</v>
      </c>
      <c r="G3325" s="1">
        <v>5.7</v>
      </c>
      <c r="H3325" s="1">
        <v>50</v>
      </c>
      <c r="I3325" s="1">
        <v>5.7</v>
      </c>
      <c r="J3325" s="1" t="s">
        <v>49</v>
      </c>
      <c r="K3325" s="1">
        <f t="shared" si="102"/>
        <v>1.3409355439102753E-4</v>
      </c>
      <c r="L3325" s="1">
        <f t="shared" si="103"/>
        <v>7.6433326002885691E-4</v>
      </c>
    </row>
    <row r="3326" spans="2:12" x14ac:dyDescent="0.25">
      <c r="K3326" s="1">
        <f t="shared" si="102"/>
        <v>0</v>
      </c>
      <c r="L3326" s="1">
        <f t="shared" si="103"/>
        <v>0</v>
      </c>
    </row>
    <row r="3327" spans="2:12" x14ac:dyDescent="0.25">
      <c r="K3327" s="1">
        <f t="shared" si="102"/>
        <v>0</v>
      </c>
      <c r="L3327" s="1">
        <f t="shared" si="103"/>
        <v>0</v>
      </c>
    </row>
    <row r="3328" spans="2:12" x14ac:dyDescent="0.25">
      <c r="B3328" s="1">
        <v>7</v>
      </c>
      <c r="C3328" s="1" t="s">
        <v>326</v>
      </c>
      <c r="D3328" s="1" t="s">
        <v>9</v>
      </c>
      <c r="E3328" s="1" t="s">
        <v>1067</v>
      </c>
      <c r="F3328" s="1">
        <v>300</v>
      </c>
      <c r="G3328" s="1">
        <v>4.49</v>
      </c>
      <c r="H3328" s="1">
        <v>300</v>
      </c>
      <c r="I3328" s="1">
        <v>4.49</v>
      </c>
      <c r="J3328" s="1" t="s">
        <v>11</v>
      </c>
      <c r="K3328" s="1">
        <f t="shared" si="102"/>
        <v>8.0456132634616523E-4</v>
      </c>
      <c r="L3328" s="1">
        <f t="shared" si="103"/>
        <v>3.6124803552942822E-3</v>
      </c>
    </row>
    <row r="3329" spans="2:12" x14ac:dyDescent="0.25">
      <c r="K3329" s="1">
        <f t="shared" si="102"/>
        <v>0</v>
      </c>
      <c r="L3329" s="1">
        <f t="shared" si="103"/>
        <v>0</v>
      </c>
    </row>
    <row r="3330" spans="2:12" x14ac:dyDescent="0.25">
      <c r="K3330" s="1">
        <f t="shared" si="102"/>
        <v>0</v>
      </c>
      <c r="L3330" s="1">
        <f t="shared" si="103"/>
        <v>0</v>
      </c>
    </row>
    <row r="3331" spans="2:12" x14ac:dyDescent="0.25">
      <c r="B3331" s="1">
        <v>8</v>
      </c>
      <c r="C3331" s="1" t="s">
        <v>327</v>
      </c>
      <c r="D3331" s="1" t="s">
        <v>13</v>
      </c>
      <c r="E3331" s="1" t="s">
        <v>1031</v>
      </c>
      <c r="F3331" s="1">
        <v>50</v>
      </c>
      <c r="G3331" s="1">
        <v>3.78</v>
      </c>
      <c r="H3331" s="1">
        <v>50</v>
      </c>
      <c r="I3331" s="1">
        <v>3.78</v>
      </c>
      <c r="J3331" s="1" t="s">
        <v>11</v>
      </c>
      <c r="K3331" s="1">
        <f t="shared" ref="K3331:K3394" si="104">H3331/$H$6417</f>
        <v>1.3409355439102753E-4</v>
      </c>
      <c r="L3331" s="1">
        <f t="shared" si="103"/>
        <v>5.0687363559808406E-4</v>
      </c>
    </row>
    <row r="3332" spans="2:12" x14ac:dyDescent="0.25">
      <c r="F3332" s="1">
        <v>100</v>
      </c>
      <c r="G3332" s="1">
        <v>3.79</v>
      </c>
      <c r="H3332" s="1">
        <v>100</v>
      </c>
      <c r="I3332" s="1">
        <v>3.79</v>
      </c>
      <c r="J3332" s="1" t="s">
        <v>49</v>
      </c>
      <c r="K3332" s="1">
        <f t="shared" si="104"/>
        <v>2.6818710878205506E-4</v>
      </c>
      <c r="L3332" s="1">
        <f t="shared" ref="L3332:L3395" si="105">K3332*I3332</f>
        <v>1.0164291422839887E-3</v>
      </c>
    </row>
    <row r="3333" spans="2:12" x14ac:dyDescent="0.25">
      <c r="K3333" s="1">
        <f t="shared" si="104"/>
        <v>0</v>
      </c>
      <c r="L3333" s="1">
        <f t="shared" si="105"/>
        <v>0</v>
      </c>
    </row>
    <row r="3334" spans="2:12" x14ac:dyDescent="0.25">
      <c r="K3334" s="1">
        <f t="shared" si="104"/>
        <v>0</v>
      </c>
      <c r="L3334" s="1">
        <f t="shared" si="105"/>
        <v>0</v>
      </c>
    </row>
    <row r="3335" spans="2:12" x14ac:dyDescent="0.25">
      <c r="B3335" s="1">
        <v>9</v>
      </c>
      <c r="C3335" s="1" t="s">
        <v>619</v>
      </c>
      <c r="D3335" s="1" t="s">
        <v>220</v>
      </c>
      <c r="E3335" s="1" t="s">
        <v>928</v>
      </c>
      <c r="F3335" s="1">
        <v>50</v>
      </c>
      <c r="G3335" s="1">
        <v>4.82</v>
      </c>
      <c r="H3335" s="1">
        <v>50</v>
      </c>
      <c r="I3335" s="1">
        <v>4.82</v>
      </c>
      <c r="J3335" s="1" t="s">
        <v>49</v>
      </c>
      <c r="K3335" s="1">
        <f t="shared" si="104"/>
        <v>1.3409355439102753E-4</v>
      </c>
      <c r="L3335" s="1">
        <f t="shared" si="105"/>
        <v>6.463309321647527E-4</v>
      </c>
    </row>
    <row r="3336" spans="2:12" x14ac:dyDescent="0.25">
      <c r="F3336" s="1">
        <v>100</v>
      </c>
      <c r="G3336" s="1">
        <v>5.7</v>
      </c>
      <c r="H3336" s="1">
        <v>100</v>
      </c>
      <c r="I3336" s="1">
        <v>5.7</v>
      </c>
      <c r="J3336" s="1" t="s">
        <v>49</v>
      </c>
      <c r="K3336" s="1">
        <f t="shared" si="104"/>
        <v>2.6818710878205506E-4</v>
      </c>
      <c r="L3336" s="1">
        <f t="shared" si="105"/>
        <v>1.5286665200577138E-3</v>
      </c>
    </row>
    <row r="3337" spans="2:12" x14ac:dyDescent="0.25">
      <c r="K3337" s="1">
        <f t="shared" si="104"/>
        <v>0</v>
      </c>
      <c r="L3337" s="1">
        <f t="shared" si="105"/>
        <v>0</v>
      </c>
    </row>
    <row r="3338" spans="2:12" x14ac:dyDescent="0.25">
      <c r="K3338" s="1">
        <f t="shared" si="104"/>
        <v>0</v>
      </c>
      <c r="L3338" s="1">
        <f t="shared" si="105"/>
        <v>0</v>
      </c>
    </row>
    <row r="3339" spans="2:12" x14ac:dyDescent="0.25">
      <c r="B3339" s="1">
        <v>10</v>
      </c>
      <c r="C3339" s="1" t="s">
        <v>621</v>
      </c>
      <c r="D3339" s="1" t="s">
        <v>13</v>
      </c>
      <c r="E3339" s="1" t="s">
        <v>1068</v>
      </c>
      <c r="F3339" s="1">
        <v>100</v>
      </c>
      <c r="G3339" s="1">
        <v>4.58</v>
      </c>
      <c r="H3339" s="1">
        <v>100</v>
      </c>
      <c r="I3339" s="1">
        <v>4.58</v>
      </c>
      <c r="J3339" s="1" t="s">
        <v>49</v>
      </c>
      <c r="K3339" s="1">
        <f t="shared" si="104"/>
        <v>2.6818710878205506E-4</v>
      </c>
      <c r="L3339" s="1">
        <f t="shared" si="105"/>
        <v>1.2282969582218123E-3</v>
      </c>
    </row>
    <row r="3340" spans="2:12" x14ac:dyDescent="0.25">
      <c r="F3340" s="1">
        <v>50</v>
      </c>
      <c r="G3340" s="1">
        <v>4.75</v>
      </c>
      <c r="H3340" s="1">
        <v>50</v>
      </c>
      <c r="I3340" s="1">
        <v>4.75</v>
      </c>
      <c r="J3340" s="1" t="s">
        <v>49</v>
      </c>
      <c r="K3340" s="1">
        <f t="shared" si="104"/>
        <v>1.3409355439102753E-4</v>
      </c>
      <c r="L3340" s="1">
        <f t="shared" si="105"/>
        <v>6.3694438335738074E-4</v>
      </c>
    </row>
    <row r="3341" spans="2:12" x14ac:dyDescent="0.25">
      <c r="K3341" s="1">
        <f t="shared" si="104"/>
        <v>0</v>
      </c>
      <c r="L3341" s="1">
        <f t="shared" si="105"/>
        <v>0</v>
      </c>
    </row>
    <row r="3342" spans="2:12" x14ac:dyDescent="0.25">
      <c r="K3342" s="1">
        <f t="shared" si="104"/>
        <v>0</v>
      </c>
      <c r="L3342" s="1">
        <f t="shared" si="105"/>
        <v>0</v>
      </c>
    </row>
    <row r="3343" spans="2:12" x14ac:dyDescent="0.25">
      <c r="B3343" s="1">
        <v>11</v>
      </c>
      <c r="C3343" s="1" t="s">
        <v>623</v>
      </c>
      <c r="D3343" s="1" t="s">
        <v>147</v>
      </c>
      <c r="E3343" s="1" t="s">
        <v>870</v>
      </c>
      <c r="F3343" s="1">
        <v>50</v>
      </c>
      <c r="G3343" s="1">
        <v>4.03</v>
      </c>
      <c r="H3343" s="1">
        <v>50</v>
      </c>
      <c r="I3343" s="1">
        <v>4.03</v>
      </c>
      <c r="J3343" s="1" t="s">
        <v>11</v>
      </c>
      <c r="K3343" s="1">
        <f t="shared" si="104"/>
        <v>1.3409355439102753E-4</v>
      </c>
      <c r="L3343" s="1">
        <f t="shared" si="105"/>
        <v>5.4039702419584094E-4</v>
      </c>
    </row>
    <row r="3344" spans="2:12" x14ac:dyDescent="0.25">
      <c r="F3344" s="1">
        <v>150</v>
      </c>
      <c r="G3344" s="1">
        <v>4.04</v>
      </c>
      <c r="H3344" s="1">
        <v>150</v>
      </c>
      <c r="I3344" s="1">
        <v>4.04</v>
      </c>
      <c r="J3344" s="1" t="s">
        <v>11</v>
      </c>
      <c r="K3344" s="1">
        <f t="shared" si="104"/>
        <v>4.0228066317308262E-4</v>
      </c>
      <c r="L3344" s="1">
        <f t="shared" si="105"/>
        <v>1.6252138792192537E-3</v>
      </c>
    </row>
    <row r="3345" spans="2:12" x14ac:dyDescent="0.25">
      <c r="F3345" s="1">
        <v>100</v>
      </c>
      <c r="G3345" s="1">
        <v>4.05</v>
      </c>
      <c r="H3345" s="1">
        <v>100</v>
      </c>
      <c r="I3345" s="1">
        <v>4.05</v>
      </c>
      <c r="J3345" s="1" t="s">
        <v>49</v>
      </c>
      <c r="K3345" s="1">
        <f t="shared" si="104"/>
        <v>2.6818710878205506E-4</v>
      </c>
      <c r="L3345" s="1">
        <f t="shared" si="105"/>
        <v>1.0861577905673229E-3</v>
      </c>
    </row>
    <row r="3346" spans="2:12" x14ac:dyDescent="0.25">
      <c r="F3346" s="1">
        <v>150</v>
      </c>
      <c r="G3346" s="1">
        <v>4.2</v>
      </c>
      <c r="H3346" s="1">
        <v>150</v>
      </c>
      <c r="I3346" s="1">
        <v>4.2</v>
      </c>
      <c r="J3346" s="1" t="s">
        <v>11</v>
      </c>
      <c r="K3346" s="1">
        <f t="shared" si="104"/>
        <v>4.0228066317308262E-4</v>
      </c>
      <c r="L3346" s="1">
        <f t="shared" si="105"/>
        <v>1.6895787853269471E-3</v>
      </c>
    </row>
    <row r="3347" spans="2:12" x14ac:dyDescent="0.25">
      <c r="F3347" s="1">
        <v>200</v>
      </c>
      <c r="G3347" s="1">
        <v>4.2</v>
      </c>
      <c r="H3347" s="1">
        <v>100</v>
      </c>
      <c r="I3347" s="1">
        <v>4.2</v>
      </c>
      <c r="J3347" s="1" t="s">
        <v>11</v>
      </c>
      <c r="K3347" s="1">
        <f t="shared" si="104"/>
        <v>2.6818710878205506E-4</v>
      </c>
      <c r="L3347" s="1">
        <f t="shared" si="105"/>
        <v>1.1263858568846313E-3</v>
      </c>
    </row>
    <row r="3348" spans="2:12" x14ac:dyDescent="0.25">
      <c r="B3348" s="1">
        <v>1</v>
      </c>
      <c r="C3348" s="1" t="s">
        <v>513</v>
      </c>
      <c r="D3348" s="1" t="s">
        <v>1011</v>
      </c>
      <c r="E3348" s="1" t="s">
        <v>1008</v>
      </c>
      <c r="F3348" s="1">
        <v>35</v>
      </c>
      <c r="G3348" s="1">
        <v>4.12</v>
      </c>
      <c r="H3348" s="1">
        <v>35</v>
      </c>
      <c r="I3348" s="1">
        <v>4.12</v>
      </c>
      <c r="J3348" s="1" t="s">
        <v>11</v>
      </c>
      <c r="K3348" s="1">
        <f t="shared" si="104"/>
        <v>9.3865488073719268E-5</v>
      </c>
      <c r="L3348" s="1">
        <f t="shared" si="105"/>
        <v>3.8672581086372337E-4</v>
      </c>
    </row>
    <row r="3349" spans="2:12" x14ac:dyDescent="0.25">
      <c r="K3349" s="1">
        <f t="shared" si="104"/>
        <v>0</v>
      </c>
      <c r="L3349" s="1">
        <f t="shared" si="105"/>
        <v>0</v>
      </c>
    </row>
    <row r="3350" spans="2:12" x14ac:dyDescent="0.25">
      <c r="K3350" s="1">
        <f t="shared" si="104"/>
        <v>0</v>
      </c>
      <c r="L3350" s="1">
        <f t="shared" si="105"/>
        <v>0</v>
      </c>
    </row>
    <row r="3351" spans="2:12" x14ac:dyDescent="0.25">
      <c r="B3351" s="1">
        <v>2</v>
      </c>
      <c r="C3351" s="1" t="s">
        <v>514</v>
      </c>
      <c r="D3351" s="1" t="s">
        <v>236</v>
      </c>
      <c r="E3351" s="1" t="s">
        <v>1069</v>
      </c>
      <c r="F3351" s="1">
        <v>40</v>
      </c>
      <c r="G3351" s="1">
        <v>3.73</v>
      </c>
      <c r="H3351" s="1">
        <v>40</v>
      </c>
      <c r="I3351" s="1">
        <v>3.73</v>
      </c>
      <c r="J3351" s="1" t="s">
        <v>11</v>
      </c>
      <c r="K3351" s="1">
        <f t="shared" si="104"/>
        <v>1.0727484351282203E-4</v>
      </c>
      <c r="L3351" s="1">
        <f t="shared" si="105"/>
        <v>4.0013516630282614E-4</v>
      </c>
    </row>
    <row r="3352" spans="2:12" x14ac:dyDescent="0.25">
      <c r="B3352" s="1">
        <v>1</v>
      </c>
      <c r="C3352" s="1" t="s">
        <v>1070</v>
      </c>
      <c r="D3352" s="1" t="s">
        <v>45</v>
      </c>
      <c r="E3352" s="1" t="s">
        <v>1071</v>
      </c>
      <c r="F3352" s="1">
        <v>50</v>
      </c>
      <c r="G3352" s="1">
        <v>8.5</v>
      </c>
      <c r="H3352" s="1">
        <v>50</v>
      </c>
      <c r="I3352" s="1">
        <v>8.5</v>
      </c>
      <c r="J3352" s="1" t="s">
        <v>49</v>
      </c>
      <c r="K3352" s="1">
        <f t="shared" si="104"/>
        <v>1.3409355439102753E-4</v>
      </c>
      <c r="L3352" s="1">
        <f t="shared" si="105"/>
        <v>1.139795212323734E-3</v>
      </c>
    </row>
    <row r="3353" spans="2:12" x14ac:dyDescent="0.25">
      <c r="B3353" s="1">
        <v>1</v>
      </c>
      <c r="C3353" s="1" t="s">
        <v>1072</v>
      </c>
      <c r="D3353" s="1" t="s">
        <v>9</v>
      </c>
      <c r="E3353" s="1" t="s">
        <v>1073</v>
      </c>
      <c r="F3353" s="1">
        <v>100</v>
      </c>
      <c r="G3353" s="1">
        <v>4.3899999999999997</v>
      </c>
      <c r="H3353" s="1">
        <v>100</v>
      </c>
      <c r="I3353" s="1">
        <v>4.3899999999999997</v>
      </c>
      <c r="J3353" s="1" t="s">
        <v>11</v>
      </c>
      <c r="K3353" s="1">
        <f t="shared" si="104"/>
        <v>2.6818710878205506E-4</v>
      </c>
      <c r="L3353" s="1">
        <f t="shared" si="105"/>
        <v>1.1773414075532216E-3</v>
      </c>
    </row>
    <row r="3354" spans="2:12" x14ac:dyDescent="0.25">
      <c r="F3354" s="1">
        <v>100</v>
      </c>
      <c r="G3354" s="1">
        <v>4.7300000000000004</v>
      </c>
      <c r="H3354" s="1">
        <v>100</v>
      </c>
      <c r="I3354" s="1">
        <v>4.7300000000000004</v>
      </c>
      <c r="J3354" s="1" t="s">
        <v>49</v>
      </c>
      <c r="K3354" s="1">
        <f t="shared" si="104"/>
        <v>2.6818710878205506E-4</v>
      </c>
      <c r="L3354" s="1">
        <f t="shared" si="105"/>
        <v>1.2685250245391205E-3</v>
      </c>
    </row>
    <row r="3355" spans="2:12" x14ac:dyDescent="0.25">
      <c r="F3355" s="1">
        <v>50</v>
      </c>
      <c r="G3355" s="1">
        <v>4.8499999999999996</v>
      </c>
      <c r="H3355" s="1">
        <v>50</v>
      </c>
      <c r="I3355" s="1">
        <v>4.8499999999999996</v>
      </c>
      <c r="J3355" s="1" t="s">
        <v>11</v>
      </c>
      <c r="K3355" s="1">
        <f t="shared" si="104"/>
        <v>1.3409355439102753E-4</v>
      </c>
      <c r="L3355" s="1">
        <f t="shared" si="105"/>
        <v>6.5035373879648352E-4</v>
      </c>
    </row>
    <row r="3356" spans="2:12" x14ac:dyDescent="0.25">
      <c r="F3356" s="1">
        <v>25</v>
      </c>
      <c r="G3356" s="1">
        <v>4.9000000000000004</v>
      </c>
      <c r="H3356" s="1">
        <v>25</v>
      </c>
      <c r="I3356" s="1">
        <v>4.9000000000000004</v>
      </c>
      <c r="J3356" s="1" t="s">
        <v>49</v>
      </c>
      <c r="K3356" s="1">
        <f t="shared" si="104"/>
        <v>6.7046777195513765E-5</v>
      </c>
      <c r="L3356" s="1">
        <f t="shared" si="105"/>
        <v>3.2852920825801748E-4</v>
      </c>
    </row>
    <row r="3357" spans="2:12" x14ac:dyDescent="0.25">
      <c r="F3357" s="1">
        <v>25</v>
      </c>
      <c r="G3357" s="1">
        <v>6</v>
      </c>
      <c r="H3357" s="1">
        <v>25</v>
      </c>
      <c r="I3357" s="1">
        <v>6</v>
      </c>
      <c r="J3357" s="1" t="s">
        <v>11</v>
      </c>
      <c r="K3357" s="1">
        <f t="shared" si="104"/>
        <v>6.7046777195513765E-5</v>
      </c>
      <c r="L3357" s="1">
        <f t="shared" si="105"/>
        <v>4.0228066317308262E-4</v>
      </c>
    </row>
    <row r="3358" spans="2:12" x14ac:dyDescent="0.25">
      <c r="K3358" s="1">
        <f t="shared" si="104"/>
        <v>0</v>
      </c>
      <c r="L3358" s="1">
        <f t="shared" si="105"/>
        <v>0</v>
      </c>
    </row>
    <row r="3359" spans="2:12" x14ac:dyDescent="0.25">
      <c r="K3359" s="1">
        <f t="shared" si="104"/>
        <v>0</v>
      </c>
      <c r="L3359" s="1">
        <f t="shared" si="105"/>
        <v>0</v>
      </c>
    </row>
    <row r="3360" spans="2:12" x14ac:dyDescent="0.25">
      <c r="B3360" s="1">
        <v>2</v>
      </c>
      <c r="C3360" s="1" t="s">
        <v>1074</v>
      </c>
      <c r="D3360" s="1" t="s">
        <v>220</v>
      </c>
      <c r="E3360" s="1" t="s">
        <v>1075</v>
      </c>
      <c r="F3360" s="1">
        <v>25</v>
      </c>
      <c r="G3360" s="1">
        <v>3.2</v>
      </c>
      <c r="H3360" s="1">
        <v>25</v>
      </c>
      <c r="I3360" s="1">
        <v>3.2</v>
      </c>
      <c r="J3360" s="1" t="s">
        <v>11</v>
      </c>
      <c r="K3360" s="1">
        <f t="shared" si="104"/>
        <v>6.7046777195513765E-5</v>
      </c>
      <c r="L3360" s="1">
        <f t="shared" si="105"/>
        <v>2.1454968702564405E-4</v>
      </c>
    </row>
    <row r="3361" spans="2:12" x14ac:dyDescent="0.25">
      <c r="F3361" s="1">
        <v>200</v>
      </c>
      <c r="G3361" s="1">
        <v>3.74</v>
      </c>
      <c r="H3361" s="1">
        <v>175</v>
      </c>
      <c r="I3361" s="1">
        <v>3.74</v>
      </c>
      <c r="J3361" s="1" t="s">
        <v>11</v>
      </c>
      <c r="K3361" s="1">
        <f t="shared" si="104"/>
        <v>4.6932744036859637E-4</v>
      </c>
      <c r="L3361" s="1">
        <f t="shared" si="105"/>
        <v>1.7552846269785504E-3</v>
      </c>
    </row>
    <row r="3362" spans="2:12" x14ac:dyDescent="0.25">
      <c r="K3362" s="1">
        <f t="shared" si="104"/>
        <v>0</v>
      </c>
      <c r="L3362" s="1">
        <f t="shared" si="105"/>
        <v>0</v>
      </c>
    </row>
    <row r="3363" spans="2:12" x14ac:dyDescent="0.25">
      <c r="K3363" s="1">
        <f t="shared" si="104"/>
        <v>0</v>
      </c>
      <c r="L3363" s="1">
        <f t="shared" si="105"/>
        <v>0</v>
      </c>
    </row>
    <row r="3364" spans="2:12" x14ac:dyDescent="0.25">
      <c r="B3364" s="1">
        <v>3</v>
      </c>
      <c r="C3364" s="1" t="s">
        <v>1076</v>
      </c>
      <c r="D3364" s="1" t="s">
        <v>9</v>
      </c>
      <c r="E3364" s="1" t="s">
        <v>1077</v>
      </c>
      <c r="F3364" s="1">
        <v>100</v>
      </c>
      <c r="G3364" s="1">
        <v>4.3899999999999997</v>
      </c>
      <c r="H3364" s="1">
        <v>100</v>
      </c>
      <c r="I3364" s="1">
        <v>4.3899999999999997</v>
      </c>
      <c r="J3364" s="1" t="s">
        <v>11</v>
      </c>
      <c r="K3364" s="1">
        <f t="shared" si="104"/>
        <v>2.6818710878205506E-4</v>
      </c>
      <c r="L3364" s="1">
        <f t="shared" si="105"/>
        <v>1.1773414075532216E-3</v>
      </c>
    </row>
    <row r="3365" spans="2:12" x14ac:dyDescent="0.25">
      <c r="F3365" s="1">
        <v>50</v>
      </c>
      <c r="G3365" s="1">
        <v>4.6500000000000004</v>
      </c>
      <c r="H3365" s="1">
        <v>50</v>
      </c>
      <c r="I3365" s="1">
        <v>4.6500000000000004</v>
      </c>
      <c r="J3365" s="1" t="s">
        <v>11</v>
      </c>
      <c r="K3365" s="1">
        <f t="shared" si="104"/>
        <v>1.3409355439102753E-4</v>
      </c>
      <c r="L3365" s="1">
        <f t="shared" si="105"/>
        <v>6.2353502791827808E-4</v>
      </c>
    </row>
    <row r="3366" spans="2:12" x14ac:dyDescent="0.25">
      <c r="F3366" s="1">
        <v>100</v>
      </c>
      <c r="G3366" s="1">
        <v>4.7300000000000004</v>
      </c>
      <c r="H3366" s="1">
        <v>100</v>
      </c>
      <c r="I3366" s="1">
        <v>4.7300000000000004</v>
      </c>
      <c r="J3366" s="1" t="s">
        <v>49</v>
      </c>
      <c r="K3366" s="1">
        <f t="shared" si="104"/>
        <v>2.6818710878205506E-4</v>
      </c>
      <c r="L3366" s="1">
        <f t="shared" si="105"/>
        <v>1.2685250245391205E-3</v>
      </c>
    </row>
    <row r="3367" spans="2:12" x14ac:dyDescent="0.25">
      <c r="F3367" s="1">
        <v>25</v>
      </c>
      <c r="G3367" s="1">
        <v>4.9000000000000004</v>
      </c>
      <c r="H3367" s="1">
        <v>25</v>
      </c>
      <c r="I3367" s="1">
        <v>4.9000000000000004</v>
      </c>
      <c r="J3367" s="1" t="s">
        <v>49</v>
      </c>
      <c r="K3367" s="1">
        <f t="shared" si="104"/>
        <v>6.7046777195513765E-5</v>
      </c>
      <c r="L3367" s="1">
        <f t="shared" si="105"/>
        <v>3.2852920825801748E-4</v>
      </c>
    </row>
    <row r="3368" spans="2:12" x14ac:dyDescent="0.25">
      <c r="F3368" s="1">
        <v>25</v>
      </c>
      <c r="G3368" s="1">
        <v>6.5</v>
      </c>
      <c r="H3368" s="1">
        <v>25</v>
      </c>
      <c r="I3368" s="1">
        <v>6.5</v>
      </c>
      <c r="J3368" s="1" t="s">
        <v>11</v>
      </c>
      <c r="K3368" s="1">
        <f t="shared" si="104"/>
        <v>6.7046777195513765E-5</v>
      </c>
      <c r="L3368" s="1">
        <f t="shared" si="105"/>
        <v>4.3580405177083949E-4</v>
      </c>
    </row>
    <row r="3369" spans="2:12" x14ac:dyDescent="0.25">
      <c r="K3369" s="1">
        <f t="shared" si="104"/>
        <v>0</v>
      </c>
      <c r="L3369" s="1">
        <f t="shared" si="105"/>
        <v>0</v>
      </c>
    </row>
    <row r="3370" spans="2:12" x14ac:dyDescent="0.25">
      <c r="K3370" s="1">
        <f t="shared" si="104"/>
        <v>0</v>
      </c>
      <c r="L3370" s="1">
        <f t="shared" si="105"/>
        <v>0</v>
      </c>
    </row>
    <row r="3371" spans="2:12" x14ac:dyDescent="0.25">
      <c r="B3371" s="1">
        <v>4</v>
      </c>
      <c r="C3371" s="1" t="s">
        <v>1078</v>
      </c>
      <c r="D3371" s="1" t="s">
        <v>220</v>
      </c>
      <c r="E3371" s="1" t="s">
        <v>1079</v>
      </c>
      <c r="F3371" s="1">
        <v>25</v>
      </c>
      <c r="G3371" s="1">
        <v>3.3</v>
      </c>
      <c r="H3371" s="1">
        <v>25</v>
      </c>
      <c r="I3371" s="1">
        <v>3.3</v>
      </c>
      <c r="J3371" s="1" t="s">
        <v>11</v>
      </c>
      <c r="K3371" s="1">
        <f t="shared" si="104"/>
        <v>6.7046777195513765E-5</v>
      </c>
      <c r="L3371" s="1">
        <f t="shared" si="105"/>
        <v>2.2125436474519541E-4</v>
      </c>
    </row>
    <row r="3372" spans="2:12" x14ac:dyDescent="0.25">
      <c r="F3372" s="1">
        <v>200</v>
      </c>
      <c r="G3372" s="1">
        <v>3.74</v>
      </c>
      <c r="H3372" s="1">
        <v>175</v>
      </c>
      <c r="I3372" s="1">
        <v>3.74</v>
      </c>
      <c r="J3372" s="1" t="s">
        <v>11</v>
      </c>
      <c r="K3372" s="1">
        <f t="shared" si="104"/>
        <v>4.6932744036859637E-4</v>
      </c>
      <c r="L3372" s="1">
        <f t="shared" si="105"/>
        <v>1.7552846269785504E-3</v>
      </c>
    </row>
    <row r="3373" spans="2:12" x14ac:dyDescent="0.25">
      <c r="B3373" s="1">
        <v>1</v>
      </c>
      <c r="C3373" s="1" t="s">
        <v>513</v>
      </c>
      <c r="D3373" s="1" t="s">
        <v>22</v>
      </c>
      <c r="E3373" s="1" t="s">
        <v>1080</v>
      </c>
      <c r="F3373" s="1">
        <v>100</v>
      </c>
      <c r="G3373" s="1">
        <v>4.9000000000000004</v>
      </c>
      <c r="H3373" s="1">
        <v>100</v>
      </c>
      <c r="I3373" s="1">
        <v>4.9000000000000004</v>
      </c>
      <c r="J3373" s="1" t="s">
        <v>11</v>
      </c>
      <c r="K3373" s="1">
        <f t="shared" si="104"/>
        <v>2.6818710878205506E-4</v>
      </c>
      <c r="L3373" s="1">
        <f t="shared" si="105"/>
        <v>1.3141168330320699E-3</v>
      </c>
    </row>
    <row r="3374" spans="2:12" x14ac:dyDescent="0.25">
      <c r="F3374" s="1">
        <v>100</v>
      </c>
      <c r="G3374" s="1">
        <v>4.9000000000000004</v>
      </c>
      <c r="H3374" s="1">
        <v>100</v>
      </c>
      <c r="I3374" s="1">
        <v>4.9000000000000004</v>
      </c>
      <c r="J3374" s="1" t="s">
        <v>11</v>
      </c>
      <c r="K3374" s="1">
        <f t="shared" si="104"/>
        <v>2.6818710878205506E-4</v>
      </c>
      <c r="L3374" s="1">
        <f t="shared" si="105"/>
        <v>1.3141168330320699E-3</v>
      </c>
    </row>
    <row r="3375" spans="2:12" x14ac:dyDescent="0.25">
      <c r="F3375" s="1">
        <v>100</v>
      </c>
      <c r="G3375" s="1">
        <v>4.9000000000000004</v>
      </c>
      <c r="H3375" s="1">
        <v>50</v>
      </c>
      <c r="I3375" s="1">
        <v>4.9000000000000004</v>
      </c>
      <c r="J3375" s="1" t="s">
        <v>11</v>
      </c>
      <c r="K3375" s="1">
        <f t="shared" si="104"/>
        <v>1.3409355439102753E-4</v>
      </c>
      <c r="L3375" s="1">
        <f t="shared" si="105"/>
        <v>6.5705841651603496E-4</v>
      </c>
    </row>
    <row r="3376" spans="2:12" x14ac:dyDescent="0.25">
      <c r="K3376" s="1">
        <f t="shared" si="104"/>
        <v>0</v>
      </c>
      <c r="L3376" s="1">
        <f t="shared" si="105"/>
        <v>0</v>
      </c>
    </row>
    <row r="3377" spans="2:12" x14ac:dyDescent="0.25">
      <c r="K3377" s="1">
        <f t="shared" si="104"/>
        <v>0</v>
      </c>
      <c r="L3377" s="1">
        <f t="shared" si="105"/>
        <v>0</v>
      </c>
    </row>
    <row r="3378" spans="2:12" x14ac:dyDescent="0.25">
      <c r="B3378" s="1">
        <v>2</v>
      </c>
      <c r="C3378" s="1" t="s">
        <v>514</v>
      </c>
      <c r="D3378" s="1" t="s">
        <v>150</v>
      </c>
      <c r="E3378" s="1" t="s">
        <v>1081</v>
      </c>
      <c r="F3378" s="1">
        <v>50</v>
      </c>
      <c r="G3378" s="1">
        <v>4.9000000000000004</v>
      </c>
      <c r="H3378" s="1">
        <v>50</v>
      </c>
      <c r="I3378" s="1">
        <v>4.9000000000000004</v>
      </c>
      <c r="J3378" s="1" t="s">
        <v>11</v>
      </c>
      <c r="K3378" s="1">
        <f t="shared" si="104"/>
        <v>1.3409355439102753E-4</v>
      </c>
      <c r="L3378" s="1">
        <f t="shared" si="105"/>
        <v>6.5705841651603496E-4</v>
      </c>
    </row>
    <row r="3379" spans="2:12" x14ac:dyDescent="0.25">
      <c r="F3379" s="1">
        <v>100</v>
      </c>
      <c r="G3379" s="1">
        <v>4.9000000000000004</v>
      </c>
      <c r="H3379" s="1">
        <v>100</v>
      </c>
      <c r="I3379" s="1">
        <v>4.9000000000000004</v>
      </c>
      <c r="J3379" s="1" t="s">
        <v>11</v>
      </c>
      <c r="K3379" s="1">
        <f t="shared" si="104"/>
        <v>2.6818710878205506E-4</v>
      </c>
      <c r="L3379" s="1">
        <f t="shared" si="105"/>
        <v>1.3141168330320699E-3</v>
      </c>
    </row>
    <row r="3380" spans="2:12" x14ac:dyDescent="0.25">
      <c r="F3380" s="1">
        <v>100</v>
      </c>
      <c r="G3380" s="1">
        <v>4.9000000000000004</v>
      </c>
      <c r="H3380" s="1">
        <v>100</v>
      </c>
      <c r="I3380" s="1">
        <v>4.9000000000000004</v>
      </c>
      <c r="J3380" s="1" t="s">
        <v>11</v>
      </c>
      <c r="K3380" s="1">
        <f t="shared" si="104"/>
        <v>2.6818710878205506E-4</v>
      </c>
      <c r="L3380" s="1">
        <f t="shared" si="105"/>
        <v>1.3141168330320699E-3</v>
      </c>
    </row>
    <row r="3381" spans="2:12" x14ac:dyDescent="0.25">
      <c r="F3381" s="1">
        <v>100</v>
      </c>
      <c r="G3381" s="1">
        <v>4.9000000000000004</v>
      </c>
      <c r="H3381" s="1">
        <v>100</v>
      </c>
      <c r="I3381" s="1">
        <v>4.9000000000000004</v>
      </c>
      <c r="J3381" s="1" t="s">
        <v>11</v>
      </c>
      <c r="K3381" s="1">
        <f t="shared" si="104"/>
        <v>2.6818710878205506E-4</v>
      </c>
      <c r="L3381" s="1">
        <f t="shared" si="105"/>
        <v>1.3141168330320699E-3</v>
      </c>
    </row>
    <row r="3382" spans="2:12" x14ac:dyDescent="0.25">
      <c r="K3382" s="1">
        <f t="shared" si="104"/>
        <v>0</v>
      </c>
      <c r="L3382" s="1">
        <f t="shared" si="105"/>
        <v>0</v>
      </c>
    </row>
    <row r="3383" spans="2:12" x14ac:dyDescent="0.25">
      <c r="K3383" s="1">
        <f t="shared" si="104"/>
        <v>0</v>
      </c>
      <c r="L3383" s="1">
        <f t="shared" si="105"/>
        <v>0</v>
      </c>
    </row>
    <row r="3384" spans="2:12" x14ac:dyDescent="0.25">
      <c r="B3384" s="1">
        <v>3</v>
      </c>
      <c r="C3384" s="1" t="s">
        <v>1082</v>
      </c>
      <c r="D3384" s="1" t="s">
        <v>32</v>
      </c>
      <c r="E3384" s="1" t="s">
        <v>1083</v>
      </c>
      <c r="F3384" s="1">
        <v>50</v>
      </c>
      <c r="G3384" s="1">
        <v>4.9000000000000004</v>
      </c>
      <c r="H3384" s="1">
        <v>50</v>
      </c>
      <c r="I3384" s="1">
        <v>4.9000000000000004</v>
      </c>
      <c r="J3384" s="1" t="s">
        <v>11</v>
      </c>
      <c r="K3384" s="1">
        <f t="shared" si="104"/>
        <v>1.3409355439102753E-4</v>
      </c>
      <c r="L3384" s="1">
        <f t="shared" si="105"/>
        <v>6.5705841651603496E-4</v>
      </c>
    </row>
    <row r="3385" spans="2:12" x14ac:dyDescent="0.25">
      <c r="F3385" s="1">
        <v>100</v>
      </c>
      <c r="G3385" s="1">
        <v>4.9000000000000004</v>
      </c>
      <c r="H3385" s="1">
        <v>100</v>
      </c>
      <c r="I3385" s="1">
        <v>4.9000000000000004</v>
      </c>
      <c r="J3385" s="1" t="s">
        <v>11</v>
      </c>
      <c r="K3385" s="1">
        <f t="shared" si="104"/>
        <v>2.6818710878205506E-4</v>
      </c>
      <c r="L3385" s="1">
        <f t="shared" si="105"/>
        <v>1.3141168330320699E-3</v>
      </c>
    </row>
    <row r="3386" spans="2:12" x14ac:dyDescent="0.25">
      <c r="F3386" s="1">
        <v>100</v>
      </c>
      <c r="G3386" s="1">
        <v>4.9000000000000004</v>
      </c>
      <c r="H3386" s="1">
        <v>100</v>
      </c>
      <c r="I3386" s="1">
        <v>4.9000000000000004</v>
      </c>
      <c r="J3386" s="1" t="s">
        <v>11</v>
      </c>
      <c r="K3386" s="1">
        <f t="shared" si="104"/>
        <v>2.6818710878205506E-4</v>
      </c>
      <c r="L3386" s="1">
        <f t="shared" si="105"/>
        <v>1.3141168330320699E-3</v>
      </c>
    </row>
    <row r="3387" spans="2:12" x14ac:dyDescent="0.25">
      <c r="F3387" s="1">
        <v>100</v>
      </c>
      <c r="G3387" s="1">
        <v>4.9000000000000004</v>
      </c>
      <c r="H3387" s="1">
        <v>100</v>
      </c>
      <c r="I3387" s="1">
        <v>4.9000000000000004</v>
      </c>
      <c r="J3387" s="1" t="s">
        <v>11</v>
      </c>
      <c r="K3387" s="1">
        <f t="shared" si="104"/>
        <v>2.6818710878205506E-4</v>
      </c>
      <c r="L3387" s="1">
        <f t="shared" si="105"/>
        <v>1.3141168330320699E-3</v>
      </c>
    </row>
    <row r="3388" spans="2:12" x14ac:dyDescent="0.25">
      <c r="F3388" s="1">
        <v>50</v>
      </c>
      <c r="G3388" s="1">
        <v>4.9800000000000004</v>
      </c>
      <c r="H3388" s="1">
        <v>50</v>
      </c>
      <c r="I3388" s="1">
        <v>4.9800000000000004</v>
      </c>
      <c r="J3388" s="1" t="s">
        <v>11</v>
      </c>
      <c r="K3388" s="1">
        <f t="shared" si="104"/>
        <v>1.3409355439102753E-4</v>
      </c>
      <c r="L3388" s="1">
        <f t="shared" si="105"/>
        <v>6.6778590086731711E-4</v>
      </c>
    </row>
    <row r="3389" spans="2:12" x14ac:dyDescent="0.25">
      <c r="F3389" s="1">
        <v>100</v>
      </c>
      <c r="G3389" s="1">
        <v>5.14</v>
      </c>
      <c r="H3389" s="1">
        <v>100</v>
      </c>
      <c r="I3389" s="1">
        <v>5.14</v>
      </c>
      <c r="J3389" s="1" t="s">
        <v>11</v>
      </c>
      <c r="K3389" s="1">
        <f t="shared" si="104"/>
        <v>2.6818710878205506E-4</v>
      </c>
      <c r="L3389" s="1">
        <f t="shared" si="105"/>
        <v>1.3784817391397628E-3</v>
      </c>
    </row>
    <row r="3390" spans="2:12" x14ac:dyDescent="0.25">
      <c r="K3390" s="1">
        <f t="shared" si="104"/>
        <v>0</v>
      </c>
      <c r="L3390" s="1">
        <f t="shared" si="105"/>
        <v>0</v>
      </c>
    </row>
    <row r="3391" spans="2:12" x14ac:dyDescent="0.25">
      <c r="K3391" s="1">
        <f t="shared" si="104"/>
        <v>0</v>
      </c>
      <c r="L3391" s="1">
        <f t="shared" si="105"/>
        <v>0</v>
      </c>
    </row>
    <row r="3392" spans="2:12" x14ac:dyDescent="0.25">
      <c r="B3392" s="1">
        <v>4</v>
      </c>
      <c r="C3392" s="1" t="s">
        <v>1084</v>
      </c>
      <c r="D3392" s="1" t="s">
        <v>349</v>
      </c>
      <c r="E3392" s="1" t="s">
        <v>1085</v>
      </c>
      <c r="F3392" s="1">
        <v>100</v>
      </c>
      <c r="G3392" s="1">
        <v>4.9000000000000004</v>
      </c>
      <c r="H3392" s="1">
        <v>100</v>
      </c>
      <c r="I3392" s="1">
        <v>4.9000000000000004</v>
      </c>
      <c r="J3392" s="1" t="s">
        <v>11</v>
      </c>
      <c r="K3392" s="1">
        <f t="shared" si="104"/>
        <v>2.6818710878205506E-4</v>
      </c>
      <c r="L3392" s="1">
        <f t="shared" si="105"/>
        <v>1.3141168330320699E-3</v>
      </c>
    </row>
    <row r="3393" spans="2:12" x14ac:dyDescent="0.25">
      <c r="F3393" s="1">
        <v>100</v>
      </c>
      <c r="G3393" s="1">
        <v>4.9000000000000004</v>
      </c>
      <c r="H3393" s="1">
        <v>100</v>
      </c>
      <c r="I3393" s="1">
        <v>4.9000000000000004</v>
      </c>
      <c r="J3393" s="1" t="s">
        <v>11</v>
      </c>
      <c r="K3393" s="1">
        <f t="shared" si="104"/>
        <v>2.6818710878205506E-4</v>
      </c>
      <c r="L3393" s="1">
        <f t="shared" si="105"/>
        <v>1.3141168330320699E-3</v>
      </c>
    </row>
    <row r="3394" spans="2:12" x14ac:dyDescent="0.25">
      <c r="F3394" s="1">
        <v>50</v>
      </c>
      <c r="G3394" s="1">
        <v>4.9800000000000004</v>
      </c>
      <c r="H3394" s="1">
        <v>50</v>
      </c>
      <c r="I3394" s="1">
        <v>4.9800000000000004</v>
      </c>
      <c r="J3394" s="1" t="s">
        <v>11</v>
      </c>
      <c r="K3394" s="1">
        <f t="shared" si="104"/>
        <v>1.3409355439102753E-4</v>
      </c>
      <c r="L3394" s="1">
        <f t="shared" si="105"/>
        <v>6.6778590086731711E-4</v>
      </c>
    </row>
    <row r="3395" spans="2:12" x14ac:dyDescent="0.25">
      <c r="F3395" s="1">
        <v>100</v>
      </c>
      <c r="G3395" s="1">
        <v>5.15</v>
      </c>
      <c r="H3395" s="1">
        <v>100</v>
      </c>
      <c r="I3395" s="1">
        <v>5.15</v>
      </c>
      <c r="J3395" s="1" t="s">
        <v>11</v>
      </c>
      <c r="K3395" s="1">
        <f t="shared" ref="K3395:K3458" si="106">H3395/$H$6417</f>
        <v>2.6818710878205506E-4</v>
      </c>
      <c r="L3395" s="1">
        <f t="shared" si="105"/>
        <v>1.3811636102275837E-3</v>
      </c>
    </row>
    <row r="3396" spans="2:12" x14ac:dyDescent="0.25">
      <c r="F3396" s="1">
        <v>100</v>
      </c>
      <c r="G3396" s="1">
        <v>5.15</v>
      </c>
      <c r="H3396" s="1">
        <v>100</v>
      </c>
      <c r="I3396" s="1">
        <v>5.15</v>
      </c>
      <c r="J3396" s="1" t="s">
        <v>11</v>
      </c>
      <c r="K3396" s="1">
        <f t="shared" si="106"/>
        <v>2.6818710878205506E-4</v>
      </c>
      <c r="L3396" s="1">
        <f t="shared" ref="L3396:L3459" si="107">K3396*I3396</f>
        <v>1.3811636102275837E-3</v>
      </c>
    </row>
    <row r="3397" spans="2:12" x14ac:dyDescent="0.25">
      <c r="K3397" s="1">
        <f t="shared" si="106"/>
        <v>0</v>
      </c>
      <c r="L3397" s="1">
        <f t="shared" si="107"/>
        <v>0</v>
      </c>
    </row>
    <row r="3398" spans="2:12" x14ac:dyDescent="0.25">
      <c r="K3398" s="1">
        <f t="shared" si="106"/>
        <v>0</v>
      </c>
      <c r="L3398" s="1">
        <f t="shared" si="107"/>
        <v>0</v>
      </c>
    </row>
    <row r="3399" spans="2:12" x14ac:dyDescent="0.25">
      <c r="B3399" s="1">
        <v>5</v>
      </c>
      <c r="C3399" s="1" t="s">
        <v>1086</v>
      </c>
      <c r="D3399" s="1" t="s">
        <v>220</v>
      </c>
      <c r="E3399" s="1" t="s">
        <v>886</v>
      </c>
      <c r="F3399" s="1">
        <v>200</v>
      </c>
      <c r="G3399" s="1">
        <v>4.7</v>
      </c>
      <c r="H3399" s="1">
        <v>200</v>
      </c>
      <c r="I3399" s="1">
        <v>4.7</v>
      </c>
      <c r="J3399" s="1" t="s">
        <v>11</v>
      </c>
      <c r="K3399" s="1">
        <f t="shared" si="106"/>
        <v>5.3637421756411012E-4</v>
      </c>
      <c r="L3399" s="1">
        <f t="shared" si="107"/>
        <v>2.5209588225513176E-3</v>
      </c>
    </row>
    <row r="3400" spans="2:12" x14ac:dyDescent="0.25">
      <c r="K3400" s="1">
        <f t="shared" si="106"/>
        <v>0</v>
      </c>
      <c r="L3400" s="1">
        <f t="shared" si="107"/>
        <v>0</v>
      </c>
    </row>
    <row r="3401" spans="2:12" x14ac:dyDescent="0.25">
      <c r="K3401" s="1">
        <f t="shared" si="106"/>
        <v>0</v>
      </c>
      <c r="L3401" s="1">
        <f t="shared" si="107"/>
        <v>0</v>
      </c>
    </row>
    <row r="3402" spans="2:12" x14ac:dyDescent="0.25">
      <c r="B3402" s="1">
        <v>6</v>
      </c>
      <c r="C3402" s="1" t="s">
        <v>1087</v>
      </c>
      <c r="D3402" s="1" t="s">
        <v>13</v>
      </c>
      <c r="E3402" s="1" t="s">
        <v>888</v>
      </c>
      <c r="F3402" s="1">
        <v>150</v>
      </c>
      <c r="G3402" s="1">
        <v>4.7</v>
      </c>
      <c r="H3402" s="1">
        <v>150</v>
      </c>
      <c r="I3402" s="1">
        <v>4.7</v>
      </c>
      <c r="J3402" s="1" t="s">
        <v>11</v>
      </c>
      <c r="K3402" s="1">
        <f t="shared" si="106"/>
        <v>4.0228066317308262E-4</v>
      </c>
      <c r="L3402" s="1">
        <f t="shared" si="107"/>
        <v>1.8907191169134883E-3</v>
      </c>
    </row>
    <row r="3403" spans="2:12" x14ac:dyDescent="0.25">
      <c r="K3403" s="1">
        <f t="shared" si="106"/>
        <v>0</v>
      </c>
      <c r="L3403" s="1">
        <f t="shared" si="107"/>
        <v>0</v>
      </c>
    </row>
    <row r="3404" spans="2:12" x14ac:dyDescent="0.25">
      <c r="K3404" s="1">
        <f t="shared" si="106"/>
        <v>0</v>
      </c>
      <c r="L3404" s="1">
        <f t="shared" si="107"/>
        <v>0</v>
      </c>
    </row>
    <row r="3405" spans="2:12" x14ac:dyDescent="0.25">
      <c r="B3405" s="1">
        <v>7</v>
      </c>
      <c r="C3405" s="1" t="s">
        <v>1088</v>
      </c>
      <c r="D3405" s="1" t="s">
        <v>150</v>
      </c>
      <c r="E3405" s="1" t="s">
        <v>890</v>
      </c>
      <c r="F3405" s="1">
        <v>100</v>
      </c>
      <c r="G3405" s="1">
        <v>4.92</v>
      </c>
      <c r="H3405" s="1">
        <v>100</v>
      </c>
      <c r="I3405" s="1">
        <v>4.92</v>
      </c>
      <c r="J3405" s="1" t="s">
        <v>11</v>
      </c>
      <c r="K3405" s="1">
        <f t="shared" si="106"/>
        <v>2.6818710878205506E-4</v>
      </c>
      <c r="L3405" s="1">
        <f t="shared" si="107"/>
        <v>1.3194805752077109E-3</v>
      </c>
    </row>
    <row r="3406" spans="2:12" x14ac:dyDescent="0.25">
      <c r="F3406" s="1">
        <v>100</v>
      </c>
      <c r="G3406" s="1">
        <v>4.92</v>
      </c>
      <c r="H3406" s="1">
        <v>100</v>
      </c>
      <c r="I3406" s="1">
        <v>4.92</v>
      </c>
      <c r="J3406" s="1" t="s">
        <v>11</v>
      </c>
      <c r="K3406" s="1">
        <f t="shared" si="106"/>
        <v>2.6818710878205506E-4</v>
      </c>
      <c r="L3406" s="1">
        <f t="shared" si="107"/>
        <v>1.3194805752077109E-3</v>
      </c>
    </row>
    <row r="3407" spans="2:12" x14ac:dyDescent="0.25">
      <c r="F3407" s="1">
        <v>100</v>
      </c>
      <c r="G3407" s="1">
        <v>4.92</v>
      </c>
      <c r="H3407" s="1">
        <v>100</v>
      </c>
      <c r="I3407" s="1">
        <v>4.92</v>
      </c>
      <c r="J3407" s="1" t="s">
        <v>11</v>
      </c>
      <c r="K3407" s="1">
        <f t="shared" si="106"/>
        <v>2.6818710878205506E-4</v>
      </c>
      <c r="L3407" s="1">
        <f t="shared" si="107"/>
        <v>1.3194805752077109E-3</v>
      </c>
    </row>
    <row r="3408" spans="2:12" x14ac:dyDescent="0.25">
      <c r="F3408" s="1">
        <v>50</v>
      </c>
      <c r="G3408" s="1">
        <v>4.99</v>
      </c>
      <c r="H3408" s="1">
        <v>50</v>
      </c>
      <c r="I3408" s="1">
        <v>4.99</v>
      </c>
      <c r="J3408" s="1" t="s">
        <v>11</v>
      </c>
      <c r="K3408" s="1">
        <f t="shared" si="106"/>
        <v>1.3409355439102753E-4</v>
      </c>
      <c r="L3408" s="1">
        <f t="shared" si="107"/>
        <v>6.6912683641122742E-4</v>
      </c>
    </row>
    <row r="3409" spans="2:12" x14ac:dyDescent="0.25">
      <c r="K3409" s="1">
        <f t="shared" si="106"/>
        <v>0</v>
      </c>
      <c r="L3409" s="1">
        <f t="shared" si="107"/>
        <v>0</v>
      </c>
    </row>
    <row r="3410" spans="2:12" x14ac:dyDescent="0.25">
      <c r="K3410" s="1">
        <f t="shared" si="106"/>
        <v>0</v>
      </c>
      <c r="L3410" s="1">
        <f t="shared" si="107"/>
        <v>0</v>
      </c>
    </row>
    <row r="3411" spans="2:12" x14ac:dyDescent="0.25">
      <c r="B3411" s="1">
        <v>8</v>
      </c>
      <c r="C3411" s="1" t="s">
        <v>1089</v>
      </c>
      <c r="D3411" s="1" t="s">
        <v>349</v>
      </c>
      <c r="E3411" s="1" t="s">
        <v>667</v>
      </c>
      <c r="F3411" s="1">
        <v>100</v>
      </c>
      <c r="G3411" s="1">
        <v>4.9000000000000004</v>
      </c>
      <c r="H3411" s="1">
        <v>100</v>
      </c>
      <c r="I3411" s="1">
        <v>4.9000000000000004</v>
      </c>
      <c r="J3411" s="1" t="s">
        <v>11</v>
      </c>
      <c r="K3411" s="1">
        <f t="shared" si="106"/>
        <v>2.6818710878205506E-4</v>
      </c>
      <c r="L3411" s="1">
        <f t="shared" si="107"/>
        <v>1.3141168330320699E-3</v>
      </c>
    </row>
    <row r="3412" spans="2:12" x14ac:dyDescent="0.25">
      <c r="F3412" s="1">
        <v>100</v>
      </c>
      <c r="G3412" s="1">
        <v>4.9000000000000004</v>
      </c>
      <c r="H3412" s="1">
        <v>100</v>
      </c>
      <c r="I3412" s="1">
        <v>4.9000000000000004</v>
      </c>
      <c r="J3412" s="1" t="s">
        <v>11</v>
      </c>
      <c r="K3412" s="1">
        <f t="shared" si="106"/>
        <v>2.6818710878205506E-4</v>
      </c>
      <c r="L3412" s="1">
        <f t="shared" si="107"/>
        <v>1.3141168330320699E-3</v>
      </c>
    </row>
    <row r="3413" spans="2:12" x14ac:dyDescent="0.25">
      <c r="F3413" s="1">
        <v>50</v>
      </c>
      <c r="G3413" s="1">
        <v>4.9800000000000004</v>
      </c>
      <c r="H3413" s="1">
        <v>50</v>
      </c>
      <c r="I3413" s="1">
        <v>4.9800000000000004</v>
      </c>
      <c r="J3413" s="1" t="s">
        <v>11</v>
      </c>
      <c r="K3413" s="1">
        <f t="shared" si="106"/>
        <v>1.3409355439102753E-4</v>
      </c>
      <c r="L3413" s="1">
        <f t="shared" si="107"/>
        <v>6.6778590086731711E-4</v>
      </c>
    </row>
    <row r="3414" spans="2:12" x14ac:dyDescent="0.25">
      <c r="F3414" s="1">
        <v>100</v>
      </c>
      <c r="G3414" s="1">
        <v>5.15</v>
      </c>
      <c r="H3414" s="1">
        <v>100</v>
      </c>
      <c r="I3414" s="1">
        <v>5.15</v>
      </c>
      <c r="J3414" s="1" t="s">
        <v>11</v>
      </c>
      <c r="K3414" s="1">
        <f t="shared" si="106"/>
        <v>2.6818710878205506E-4</v>
      </c>
      <c r="L3414" s="1">
        <f t="shared" si="107"/>
        <v>1.3811636102275837E-3</v>
      </c>
    </row>
    <row r="3415" spans="2:12" x14ac:dyDescent="0.25">
      <c r="F3415" s="1">
        <v>50</v>
      </c>
      <c r="G3415" s="1">
        <v>5.49</v>
      </c>
      <c r="H3415" s="1">
        <v>50</v>
      </c>
      <c r="I3415" s="1">
        <v>5.49</v>
      </c>
      <c r="J3415" s="1" t="s">
        <v>49</v>
      </c>
      <c r="K3415" s="1">
        <f t="shared" si="106"/>
        <v>1.3409355439102753E-4</v>
      </c>
      <c r="L3415" s="1">
        <f t="shared" si="107"/>
        <v>7.3617361360674117E-4</v>
      </c>
    </row>
    <row r="3416" spans="2:12" x14ac:dyDescent="0.25">
      <c r="F3416" s="1">
        <v>150</v>
      </c>
      <c r="G3416" s="1">
        <v>5.5</v>
      </c>
      <c r="H3416" s="1">
        <v>50</v>
      </c>
      <c r="I3416" s="1">
        <v>5.5</v>
      </c>
      <c r="J3416" s="1" t="s">
        <v>11</v>
      </c>
      <c r="K3416" s="1">
        <f t="shared" si="106"/>
        <v>1.3409355439102753E-4</v>
      </c>
      <c r="L3416" s="1">
        <f t="shared" si="107"/>
        <v>7.3751454915065137E-4</v>
      </c>
    </row>
    <row r="3417" spans="2:12" x14ac:dyDescent="0.25">
      <c r="B3417" s="1">
        <v>1</v>
      </c>
      <c r="C3417" s="1" t="s">
        <v>113</v>
      </c>
      <c r="D3417" s="1" t="s">
        <v>32</v>
      </c>
      <c r="E3417" s="1" t="s">
        <v>1090</v>
      </c>
      <c r="F3417" s="1">
        <v>25</v>
      </c>
      <c r="G3417" s="1">
        <v>4.37</v>
      </c>
      <c r="H3417" s="1">
        <v>25</v>
      </c>
      <c r="I3417" s="1">
        <v>4.37</v>
      </c>
      <c r="J3417" s="1" t="s">
        <v>11</v>
      </c>
      <c r="K3417" s="1">
        <f t="shared" si="106"/>
        <v>6.7046777195513765E-5</v>
      </c>
      <c r="L3417" s="1">
        <f t="shared" si="107"/>
        <v>2.9299441634439514E-4</v>
      </c>
    </row>
    <row r="3418" spans="2:12" x14ac:dyDescent="0.25">
      <c r="F3418" s="1">
        <v>200</v>
      </c>
      <c r="G3418" s="1">
        <v>4.37</v>
      </c>
      <c r="H3418" s="1">
        <v>200</v>
      </c>
      <c r="I3418" s="1">
        <v>4.37</v>
      </c>
      <c r="J3418" s="1" t="s">
        <v>11</v>
      </c>
      <c r="K3418" s="1">
        <f t="shared" si="106"/>
        <v>5.3637421756411012E-4</v>
      </c>
      <c r="L3418" s="1">
        <f t="shared" si="107"/>
        <v>2.3439553307551611E-3</v>
      </c>
    </row>
    <row r="3419" spans="2:12" x14ac:dyDescent="0.25">
      <c r="F3419" s="1">
        <v>200</v>
      </c>
      <c r="G3419" s="1">
        <v>4.37</v>
      </c>
      <c r="H3419" s="1">
        <v>200</v>
      </c>
      <c r="I3419" s="1">
        <v>4.37</v>
      </c>
      <c r="J3419" s="1" t="s">
        <v>11</v>
      </c>
      <c r="K3419" s="1">
        <f t="shared" si="106"/>
        <v>5.3637421756411012E-4</v>
      </c>
      <c r="L3419" s="1">
        <f t="shared" si="107"/>
        <v>2.3439553307551611E-3</v>
      </c>
    </row>
    <row r="3420" spans="2:12" x14ac:dyDescent="0.25">
      <c r="F3420" s="1">
        <v>200</v>
      </c>
      <c r="G3420" s="1">
        <v>4.38</v>
      </c>
      <c r="H3420" s="1">
        <v>75</v>
      </c>
      <c r="I3420" s="1">
        <v>4.38</v>
      </c>
      <c r="J3420" s="1" t="s">
        <v>11</v>
      </c>
      <c r="K3420" s="1">
        <f t="shared" si="106"/>
        <v>2.0114033158654131E-4</v>
      </c>
      <c r="L3420" s="1">
        <f t="shared" si="107"/>
        <v>8.8099465234905093E-4</v>
      </c>
    </row>
    <row r="3421" spans="2:12" x14ac:dyDescent="0.25">
      <c r="K3421" s="1">
        <f t="shared" si="106"/>
        <v>0</v>
      </c>
      <c r="L3421" s="1">
        <f t="shared" si="107"/>
        <v>0</v>
      </c>
    </row>
    <row r="3422" spans="2:12" x14ac:dyDescent="0.25">
      <c r="K3422" s="1">
        <f t="shared" si="106"/>
        <v>0</v>
      </c>
      <c r="L3422" s="1">
        <f t="shared" si="107"/>
        <v>0</v>
      </c>
    </row>
    <row r="3423" spans="2:12" x14ac:dyDescent="0.25">
      <c r="B3423" s="1">
        <v>2</v>
      </c>
      <c r="C3423" s="1" t="s">
        <v>234</v>
      </c>
      <c r="D3423" s="1" t="s">
        <v>32</v>
      </c>
      <c r="E3423" s="1" t="s">
        <v>1091</v>
      </c>
      <c r="F3423" s="1">
        <v>50</v>
      </c>
      <c r="G3423" s="1">
        <v>5.3</v>
      </c>
      <c r="H3423" s="1">
        <v>50</v>
      </c>
      <c r="I3423" s="1">
        <v>5.3</v>
      </c>
      <c r="J3423" s="1" t="s">
        <v>49</v>
      </c>
      <c r="K3423" s="1">
        <f t="shared" si="106"/>
        <v>1.3409355439102753E-4</v>
      </c>
      <c r="L3423" s="1">
        <f t="shared" si="107"/>
        <v>7.1069583827244594E-4</v>
      </c>
    </row>
    <row r="3424" spans="2:12" x14ac:dyDescent="0.25">
      <c r="K3424" s="1">
        <f t="shared" si="106"/>
        <v>0</v>
      </c>
      <c r="L3424" s="1">
        <f t="shared" si="107"/>
        <v>0</v>
      </c>
    </row>
    <row r="3425" spans="2:12" x14ac:dyDescent="0.25">
      <c r="K3425" s="1">
        <f t="shared" si="106"/>
        <v>0</v>
      </c>
      <c r="L3425" s="1">
        <f t="shared" si="107"/>
        <v>0</v>
      </c>
    </row>
    <row r="3426" spans="2:12" x14ac:dyDescent="0.25">
      <c r="B3426" s="1">
        <v>3</v>
      </c>
      <c r="C3426" s="1" t="s">
        <v>1092</v>
      </c>
      <c r="D3426" s="1" t="s">
        <v>32</v>
      </c>
      <c r="E3426" s="1" t="s">
        <v>1093</v>
      </c>
      <c r="F3426" s="1">
        <v>25</v>
      </c>
      <c r="G3426" s="1">
        <v>4.38</v>
      </c>
      <c r="H3426" s="1">
        <v>25</v>
      </c>
      <c r="I3426" s="1">
        <v>4.38</v>
      </c>
      <c r="J3426" s="1" t="s">
        <v>11</v>
      </c>
      <c r="K3426" s="1">
        <f t="shared" si="106"/>
        <v>6.7046777195513765E-5</v>
      </c>
      <c r="L3426" s="1">
        <f t="shared" si="107"/>
        <v>2.9366488411635029E-4</v>
      </c>
    </row>
    <row r="3427" spans="2:12" x14ac:dyDescent="0.25">
      <c r="F3427" s="1">
        <v>200</v>
      </c>
      <c r="G3427" s="1">
        <v>4.38</v>
      </c>
      <c r="H3427" s="1">
        <v>200</v>
      </c>
      <c r="I3427" s="1">
        <v>4.38</v>
      </c>
      <c r="J3427" s="1" t="s">
        <v>11</v>
      </c>
      <c r="K3427" s="1">
        <f t="shared" si="106"/>
        <v>5.3637421756411012E-4</v>
      </c>
      <c r="L3427" s="1">
        <f t="shared" si="107"/>
        <v>2.3493190729308023E-3</v>
      </c>
    </row>
    <row r="3428" spans="2:12" x14ac:dyDescent="0.25">
      <c r="F3428" s="1">
        <v>100</v>
      </c>
      <c r="G3428" s="1">
        <v>4.38</v>
      </c>
      <c r="H3428" s="1">
        <v>100</v>
      </c>
      <c r="I3428" s="1">
        <v>4.38</v>
      </c>
      <c r="J3428" s="1" t="s">
        <v>11</v>
      </c>
      <c r="K3428" s="1">
        <f t="shared" si="106"/>
        <v>2.6818710878205506E-4</v>
      </c>
      <c r="L3428" s="1">
        <f t="shared" si="107"/>
        <v>1.1746595364654012E-3</v>
      </c>
    </row>
    <row r="3429" spans="2:12" x14ac:dyDescent="0.25">
      <c r="F3429" s="1">
        <v>100</v>
      </c>
      <c r="G3429" s="1">
        <v>4.38</v>
      </c>
      <c r="H3429" s="1">
        <v>100</v>
      </c>
      <c r="I3429" s="1">
        <v>4.38</v>
      </c>
      <c r="J3429" s="1" t="s">
        <v>11</v>
      </c>
      <c r="K3429" s="1">
        <f t="shared" si="106"/>
        <v>2.6818710878205506E-4</v>
      </c>
      <c r="L3429" s="1">
        <f t="shared" si="107"/>
        <v>1.1746595364654012E-3</v>
      </c>
    </row>
    <row r="3430" spans="2:12" x14ac:dyDescent="0.25">
      <c r="F3430" s="1">
        <v>50</v>
      </c>
      <c r="G3430" s="1">
        <v>4.5999999999999996</v>
      </c>
      <c r="H3430" s="1">
        <v>50</v>
      </c>
      <c r="I3430" s="1">
        <v>4.5999999999999996</v>
      </c>
      <c r="J3430" s="1" t="s">
        <v>11</v>
      </c>
      <c r="K3430" s="1">
        <f t="shared" si="106"/>
        <v>1.3409355439102753E-4</v>
      </c>
      <c r="L3430" s="1">
        <f t="shared" si="107"/>
        <v>6.1683035019872664E-4</v>
      </c>
    </row>
    <row r="3431" spans="2:12" x14ac:dyDescent="0.25">
      <c r="F3431" s="1">
        <v>140</v>
      </c>
      <c r="G3431" s="1">
        <v>4.6900000000000004</v>
      </c>
      <c r="H3431" s="1">
        <v>25</v>
      </c>
      <c r="I3431" s="1">
        <v>4.6900000000000004</v>
      </c>
      <c r="J3431" s="1" t="s">
        <v>11</v>
      </c>
      <c r="K3431" s="1">
        <f t="shared" si="106"/>
        <v>6.7046777195513765E-5</v>
      </c>
      <c r="L3431" s="1">
        <f t="shared" si="107"/>
        <v>3.1444938504695961E-4</v>
      </c>
    </row>
    <row r="3432" spans="2:12" x14ac:dyDescent="0.25">
      <c r="K3432" s="1">
        <f t="shared" si="106"/>
        <v>0</v>
      </c>
      <c r="L3432" s="1">
        <f t="shared" si="107"/>
        <v>0</v>
      </c>
    </row>
    <row r="3433" spans="2:12" x14ac:dyDescent="0.25">
      <c r="K3433" s="1">
        <f t="shared" si="106"/>
        <v>0</v>
      </c>
      <c r="L3433" s="1">
        <f t="shared" si="107"/>
        <v>0</v>
      </c>
    </row>
    <row r="3434" spans="2:12" x14ac:dyDescent="0.25">
      <c r="B3434" s="1">
        <v>4</v>
      </c>
      <c r="C3434" s="1" t="s">
        <v>1094</v>
      </c>
      <c r="D3434" s="1" t="s">
        <v>32</v>
      </c>
      <c r="E3434" s="1" t="s">
        <v>1095</v>
      </c>
      <c r="K3434" s="1">
        <f t="shared" si="106"/>
        <v>0</v>
      </c>
      <c r="L3434" s="1">
        <f t="shared" si="107"/>
        <v>0</v>
      </c>
    </row>
    <row r="3435" spans="2:12" x14ac:dyDescent="0.25">
      <c r="K3435" s="1">
        <f t="shared" si="106"/>
        <v>0</v>
      </c>
      <c r="L3435" s="1">
        <f t="shared" si="107"/>
        <v>0</v>
      </c>
    </row>
    <row r="3436" spans="2:12" x14ac:dyDescent="0.25">
      <c r="K3436" s="1">
        <f t="shared" si="106"/>
        <v>0</v>
      </c>
      <c r="L3436" s="1">
        <f t="shared" si="107"/>
        <v>0</v>
      </c>
    </row>
    <row r="3437" spans="2:12" x14ac:dyDescent="0.25">
      <c r="B3437" s="1">
        <v>5</v>
      </c>
      <c r="C3437" s="1" t="s">
        <v>1096</v>
      </c>
      <c r="D3437" s="1" t="s">
        <v>32</v>
      </c>
      <c r="E3437" s="1" t="s">
        <v>954</v>
      </c>
      <c r="F3437" s="1">
        <v>150</v>
      </c>
      <c r="G3437" s="1">
        <v>4.3899999999999997</v>
      </c>
      <c r="H3437" s="1">
        <v>150</v>
      </c>
      <c r="I3437" s="1">
        <v>4.3899999999999997</v>
      </c>
      <c r="J3437" s="1" t="s">
        <v>11</v>
      </c>
      <c r="K3437" s="1">
        <f t="shared" si="106"/>
        <v>4.0228066317308262E-4</v>
      </c>
      <c r="L3437" s="1">
        <f t="shared" si="107"/>
        <v>1.7660121113298325E-3</v>
      </c>
    </row>
    <row r="3438" spans="2:12" x14ac:dyDescent="0.25">
      <c r="F3438" s="1">
        <v>100</v>
      </c>
      <c r="G3438" s="1">
        <v>4.3899999999999997</v>
      </c>
      <c r="H3438" s="1">
        <v>100</v>
      </c>
      <c r="I3438" s="1">
        <v>4.3899999999999997</v>
      </c>
      <c r="J3438" s="1" t="s">
        <v>11</v>
      </c>
      <c r="K3438" s="1">
        <f t="shared" si="106"/>
        <v>2.6818710878205506E-4</v>
      </c>
      <c r="L3438" s="1">
        <f t="shared" si="107"/>
        <v>1.1773414075532216E-3</v>
      </c>
    </row>
    <row r="3439" spans="2:12" x14ac:dyDescent="0.25">
      <c r="F3439" s="1">
        <v>200</v>
      </c>
      <c r="G3439" s="1">
        <v>4.3899999999999997</v>
      </c>
      <c r="H3439" s="1">
        <v>200</v>
      </c>
      <c r="I3439" s="1">
        <v>4.3899999999999997</v>
      </c>
      <c r="J3439" s="1" t="s">
        <v>11</v>
      </c>
      <c r="K3439" s="1">
        <f t="shared" si="106"/>
        <v>5.3637421756411012E-4</v>
      </c>
      <c r="L3439" s="1">
        <f t="shared" si="107"/>
        <v>2.3546828151064431E-3</v>
      </c>
    </row>
    <row r="3440" spans="2:12" x14ac:dyDescent="0.25">
      <c r="F3440" s="1">
        <v>100</v>
      </c>
      <c r="G3440" s="1">
        <v>4.58</v>
      </c>
      <c r="H3440" s="1">
        <v>50</v>
      </c>
      <c r="I3440" s="1">
        <v>4.58</v>
      </c>
      <c r="J3440" s="1" t="s">
        <v>11</v>
      </c>
      <c r="K3440" s="1">
        <f t="shared" si="106"/>
        <v>1.3409355439102753E-4</v>
      </c>
      <c r="L3440" s="1">
        <f t="shared" si="107"/>
        <v>6.1414847911090613E-4</v>
      </c>
    </row>
    <row r="3441" spans="2:12" x14ac:dyDescent="0.25">
      <c r="K3441" s="1">
        <f t="shared" si="106"/>
        <v>0</v>
      </c>
      <c r="L3441" s="1">
        <f t="shared" si="107"/>
        <v>0</v>
      </c>
    </row>
    <row r="3442" spans="2:12" x14ac:dyDescent="0.25">
      <c r="K3442" s="1">
        <f t="shared" si="106"/>
        <v>0</v>
      </c>
      <c r="L3442" s="1">
        <f t="shared" si="107"/>
        <v>0</v>
      </c>
    </row>
    <row r="3443" spans="2:12" x14ac:dyDescent="0.25">
      <c r="B3443" s="1">
        <v>6</v>
      </c>
      <c r="C3443" s="1" t="s">
        <v>1097</v>
      </c>
      <c r="D3443" s="1" t="s">
        <v>32</v>
      </c>
      <c r="E3443" s="1" t="s">
        <v>1098</v>
      </c>
      <c r="F3443" s="1">
        <v>25</v>
      </c>
      <c r="G3443" s="1">
        <v>5.3</v>
      </c>
      <c r="H3443" s="1">
        <v>25</v>
      </c>
      <c r="I3443" s="1">
        <v>5.3</v>
      </c>
      <c r="J3443" s="1" t="s">
        <v>49</v>
      </c>
      <c r="K3443" s="1">
        <f t="shared" si="106"/>
        <v>6.7046777195513765E-5</v>
      </c>
      <c r="L3443" s="1">
        <f t="shared" si="107"/>
        <v>3.5534791913622297E-4</v>
      </c>
    </row>
    <row r="3444" spans="2:12" x14ac:dyDescent="0.25">
      <c r="K3444" s="1">
        <f t="shared" si="106"/>
        <v>0</v>
      </c>
      <c r="L3444" s="1">
        <f t="shared" si="107"/>
        <v>0</v>
      </c>
    </row>
    <row r="3445" spans="2:12" x14ac:dyDescent="0.25">
      <c r="K3445" s="1">
        <f t="shared" si="106"/>
        <v>0</v>
      </c>
      <c r="L3445" s="1">
        <f t="shared" si="107"/>
        <v>0</v>
      </c>
    </row>
    <row r="3446" spans="2:12" x14ac:dyDescent="0.25">
      <c r="B3446" s="1">
        <v>7</v>
      </c>
      <c r="C3446" s="1" t="s">
        <v>1099</v>
      </c>
      <c r="D3446" s="1" t="s">
        <v>32</v>
      </c>
      <c r="E3446" s="1" t="s">
        <v>870</v>
      </c>
      <c r="F3446" s="1">
        <v>150</v>
      </c>
      <c r="G3446" s="1">
        <v>4.3899999999999997</v>
      </c>
      <c r="H3446" s="1">
        <v>150</v>
      </c>
      <c r="I3446" s="1">
        <v>4.3899999999999997</v>
      </c>
      <c r="J3446" s="1" t="s">
        <v>11</v>
      </c>
      <c r="K3446" s="1">
        <f t="shared" si="106"/>
        <v>4.0228066317308262E-4</v>
      </c>
      <c r="L3446" s="1">
        <f t="shared" si="107"/>
        <v>1.7660121113298325E-3</v>
      </c>
    </row>
    <row r="3447" spans="2:12" x14ac:dyDescent="0.25">
      <c r="F3447" s="1">
        <v>200</v>
      </c>
      <c r="G3447" s="1">
        <v>4.3899999999999997</v>
      </c>
      <c r="H3447" s="1">
        <v>200</v>
      </c>
      <c r="I3447" s="1">
        <v>4.3899999999999997</v>
      </c>
      <c r="J3447" s="1" t="s">
        <v>11</v>
      </c>
      <c r="K3447" s="1">
        <f t="shared" si="106"/>
        <v>5.3637421756411012E-4</v>
      </c>
      <c r="L3447" s="1">
        <f t="shared" si="107"/>
        <v>2.3546828151064431E-3</v>
      </c>
    </row>
    <row r="3448" spans="2:12" x14ac:dyDescent="0.25">
      <c r="F3448" s="1">
        <v>100</v>
      </c>
      <c r="G3448" s="1">
        <v>4.4000000000000004</v>
      </c>
      <c r="H3448" s="1">
        <v>100</v>
      </c>
      <c r="I3448" s="1">
        <v>4.4000000000000004</v>
      </c>
      <c r="J3448" s="1" t="s">
        <v>11</v>
      </c>
      <c r="K3448" s="1">
        <f t="shared" si="106"/>
        <v>2.6818710878205506E-4</v>
      </c>
      <c r="L3448" s="1">
        <f t="shared" si="107"/>
        <v>1.1800232786410424E-3</v>
      </c>
    </row>
    <row r="3449" spans="2:12" x14ac:dyDescent="0.25">
      <c r="F3449" s="1">
        <v>150</v>
      </c>
      <c r="G3449" s="1">
        <v>4.67</v>
      </c>
      <c r="H3449" s="1">
        <v>50</v>
      </c>
      <c r="I3449" s="1">
        <v>4.67</v>
      </c>
      <c r="J3449" s="1" t="s">
        <v>11</v>
      </c>
      <c r="K3449" s="1">
        <f t="shared" si="106"/>
        <v>1.3409355439102753E-4</v>
      </c>
      <c r="L3449" s="1">
        <f t="shared" si="107"/>
        <v>6.2621689900609859E-4</v>
      </c>
    </row>
    <row r="3450" spans="2:12" x14ac:dyDescent="0.25">
      <c r="K3450" s="1">
        <f t="shared" si="106"/>
        <v>0</v>
      </c>
      <c r="L3450" s="1">
        <f t="shared" si="107"/>
        <v>0</v>
      </c>
    </row>
    <row r="3451" spans="2:12" x14ac:dyDescent="0.25">
      <c r="K3451" s="1">
        <f t="shared" si="106"/>
        <v>0</v>
      </c>
      <c r="L3451" s="1">
        <f t="shared" si="107"/>
        <v>0</v>
      </c>
    </row>
    <row r="3452" spans="2:12" x14ac:dyDescent="0.25">
      <c r="B3452" s="1">
        <v>8</v>
      </c>
      <c r="C3452" s="1" t="s">
        <v>1100</v>
      </c>
      <c r="D3452" s="1" t="s">
        <v>32</v>
      </c>
      <c r="E3452" s="1" t="s">
        <v>1101</v>
      </c>
      <c r="F3452" s="1">
        <v>25</v>
      </c>
      <c r="G3452" s="1">
        <v>5.3</v>
      </c>
      <c r="H3452" s="1">
        <v>25</v>
      </c>
      <c r="I3452" s="1">
        <v>5.3</v>
      </c>
      <c r="J3452" s="1" t="s">
        <v>49</v>
      </c>
      <c r="K3452" s="1">
        <f t="shared" si="106"/>
        <v>6.7046777195513765E-5</v>
      </c>
      <c r="L3452" s="1">
        <f t="shared" si="107"/>
        <v>3.5534791913622297E-4</v>
      </c>
    </row>
    <row r="3453" spans="2:12" x14ac:dyDescent="0.25">
      <c r="K3453" s="1">
        <f t="shared" si="106"/>
        <v>0</v>
      </c>
      <c r="L3453" s="1">
        <f t="shared" si="107"/>
        <v>0</v>
      </c>
    </row>
    <row r="3454" spans="2:12" x14ac:dyDescent="0.25">
      <c r="K3454" s="1">
        <f t="shared" si="106"/>
        <v>0</v>
      </c>
      <c r="L3454" s="1">
        <f t="shared" si="107"/>
        <v>0</v>
      </c>
    </row>
    <row r="3455" spans="2:12" x14ac:dyDescent="0.25">
      <c r="B3455" s="1">
        <v>9</v>
      </c>
      <c r="C3455" s="1" t="s">
        <v>1102</v>
      </c>
      <c r="D3455" s="1" t="s">
        <v>32</v>
      </c>
      <c r="E3455" s="1" t="s">
        <v>842</v>
      </c>
      <c r="F3455" s="1">
        <v>150</v>
      </c>
      <c r="G3455" s="1">
        <v>4.3499999999999996</v>
      </c>
      <c r="H3455" s="1">
        <v>150</v>
      </c>
      <c r="I3455" s="1">
        <v>4.3499999999999996</v>
      </c>
      <c r="J3455" s="1" t="s">
        <v>11</v>
      </c>
      <c r="K3455" s="1">
        <f t="shared" si="106"/>
        <v>4.0228066317308262E-4</v>
      </c>
      <c r="L3455" s="1">
        <f t="shared" si="107"/>
        <v>1.7499208848029092E-3</v>
      </c>
    </row>
    <row r="3456" spans="2:12" x14ac:dyDescent="0.25">
      <c r="F3456" s="1">
        <v>200</v>
      </c>
      <c r="G3456" s="1">
        <v>4.38</v>
      </c>
      <c r="H3456" s="1">
        <v>200</v>
      </c>
      <c r="I3456" s="1">
        <v>4.38</v>
      </c>
      <c r="J3456" s="1" t="s">
        <v>11</v>
      </c>
      <c r="K3456" s="1">
        <f t="shared" si="106"/>
        <v>5.3637421756411012E-4</v>
      </c>
      <c r="L3456" s="1">
        <f t="shared" si="107"/>
        <v>2.3493190729308023E-3</v>
      </c>
    </row>
    <row r="3457" spans="2:12" x14ac:dyDescent="0.25">
      <c r="F3457" s="1">
        <v>75</v>
      </c>
      <c r="G3457" s="1">
        <v>4.43</v>
      </c>
      <c r="H3457" s="1">
        <v>75</v>
      </c>
      <c r="I3457" s="1">
        <v>4.43</v>
      </c>
      <c r="J3457" s="1" t="s">
        <v>11</v>
      </c>
      <c r="K3457" s="1">
        <f t="shared" si="106"/>
        <v>2.0114033158654131E-4</v>
      </c>
      <c r="L3457" s="1">
        <f t="shared" si="107"/>
        <v>8.9105166892837798E-4</v>
      </c>
    </row>
    <row r="3458" spans="2:12" x14ac:dyDescent="0.25">
      <c r="F3458" s="1">
        <v>200</v>
      </c>
      <c r="G3458" s="1">
        <v>4.5</v>
      </c>
      <c r="H3458" s="1">
        <v>75</v>
      </c>
      <c r="I3458" s="1">
        <v>4.5</v>
      </c>
      <c r="J3458" s="1" t="s">
        <v>11</v>
      </c>
      <c r="K3458" s="1">
        <f t="shared" si="106"/>
        <v>2.0114033158654131E-4</v>
      </c>
      <c r="L3458" s="1">
        <f t="shared" si="107"/>
        <v>9.0513149213943586E-4</v>
      </c>
    </row>
    <row r="3459" spans="2:12" x14ac:dyDescent="0.25">
      <c r="K3459" s="1">
        <f t="shared" ref="K3459:K3522" si="108">H3459/$H$6417</f>
        <v>0</v>
      </c>
      <c r="L3459" s="1">
        <f t="shared" si="107"/>
        <v>0</v>
      </c>
    </row>
    <row r="3460" spans="2:12" x14ac:dyDescent="0.25">
      <c r="K3460" s="1">
        <f t="shared" si="108"/>
        <v>0</v>
      </c>
      <c r="L3460" s="1">
        <f t="shared" ref="L3460:L3523" si="109">K3460*I3460</f>
        <v>0</v>
      </c>
    </row>
    <row r="3461" spans="2:12" x14ac:dyDescent="0.25">
      <c r="B3461" s="1">
        <v>10</v>
      </c>
      <c r="C3461" s="1" t="s">
        <v>1103</v>
      </c>
      <c r="D3461" s="1" t="s">
        <v>32</v>
      </c>
      <c r="E3461" s="1" t="s">
        <v>1104</v>
      </c>
      <c r="F3461" s="1">
        <v>75</v>
      </c>
      <c r="G3461" s="1">
        <v>5.3</v>
      </c>
      <c r="H3461" s="1">
        <v>75</v>
      </c>
      <c r="I3461" s="1">
        <v>5.3</v>
      </c>
      <c r="J3461" s="1" t="s">
        <v>49</v>
      </c>
      <c r="K3461" s="1">
        <f t="shared" si="108"/>
        <v>2.0114033158654131E-4</v>
      </c>
      <c r="L3461" s="1">
        <f t="shared" si="109"/>
        <v>1.0660437574086688E-3</v>
      </c>
    </row>
    <row r="3462" spans="2:12" x14ac:dyDescent="0.25">
      <c r="B3462" s="1">
        <v>1</v>
      </c>
      <c r="C3462" s="1" t="s">
        <v>114</v>
      </c>
      <c r="D3462" s="1" t="s">
        <v>9</v>
      </c>
      <c r="E3462" s="1" t="s">
        <v>1105</v>
      </c>
      <c r="F3462" s="1">
        <v>100</v>
      </c>
      <c r="G3462" s="1">
        <v>4.38</v>
      </c>
      <c r="H3462" s="1">
        <v>100</v>
      </c>
      <c r="I3462" s="1">
        <v>4.38</v>
      </c>
      <c r="J3462" s="1" t="s">
        <v>11</v>
      </c>
      <c r="K3462" s="1">
        <f t="shared" si="108"/>
        <v>2.6818710878205506E-4</v>
      </c>
      <c r="L3462" s="1">
        <f t="shared" si="109"/>
        <v>1.1746595364654012E-3</v>
      </c>
    </row>
    <row r="3463" spans="2:12" x14ac:dyDescent="0.25">
      <c r="F3463" s="1">
        <v>50</v>
      </c>
      <c r="G3463" s="1">
        <v>4.38</v>
      </c>
      <c r="H3463" s="1">
        <v>50</v>
      </c>
      <c r="I3463" s="1">
        <v>4.38</v>
      </c>
      <c r="J3463" s="1" t="s">
        <v>11</v>
      </c>
      <c r="K3463" s="1">
        <f t="shared" si="108"/>
        <v>1.3409355439102753E-4</v>
      </c>
      <c r="L3463" s="1">
        <f t="shared" si="109"/>
        <v>5.8732976823270059E-4</v>
      </c>
    </row>
    <row r="3464" spans="2:12" x14ac:dyDescent="0.25">
      <c r="F3464" s="1">
        <v>50</v>
      </c>
      <c r="G3464" s="1">
        <v>4.43</v>
      </c>
      <c r="H3464" s="1">
        <v>50</v>
      </c>
      <c r="I3464" s="1">
        <v>4.43</v>
      </c>
      <c r="J3464" s="1" t="s">
        <v>11</v>
      </c>
      <c r="K3464" s="1">
        <f t="shared" si="108"/>
        <v>1.3409355439102753E-4</v>
      </c>
      <c r="L3464" s="1">
        <f t="shared" si="109"/>
        <v>5.9403444595225192E-4</v>
      </c>
    </row>
    <row r="3465" spans="2:12" x14ac:dyDescent="0.25">
      <c r="K3465" s="1">
        <f t="shared" si="108"/>
        <v>0</v>
      </c>
      <c r="L3465" s="1">
        <f t="shared" si="109"/>
        <v>0</v>
      </c>
    </row>
    <row r="3466" spans="2:12" x14ac:dyDescent="0.25">
      <c r="K3466" s="1">
        <f t="shared" si="108"/>
        <v>0</v>
      </c>
      <c r="L3466" s="1">
        <f t="shared" si="109"/>
        <v>0</v>
      </c>
    </row>
    <row r="3467" spans="2:12" x14ac:dyDescent="0.25">
      <c r="B3467" s="1">
        <v>2</v>
      </c>
      <c r="C3467" s="1" t="s">
        <v>116</v>
      </c>
      <c r="D3467" s="1" t="s">
        <v>220</v>
      </c>
      <c r="E3467" s="1" t="s">
        <v>1106</v>
      </c>
      <c r="F3467" s="1">
        <v>100</v>
      </c>
      <c r="G3467" s="1">
        <v>4.38</v>
      </c>
      <c r="H3467" s="1">
        <v>100</v>
      </c>
      <c r="I3467" s="1">
        <v>4.38</v>
      </c>
      <c r="J3467" s="1" t="s">
        <v>11</v>
      </c>
      <c r="K3467" s="1">
        <f t="shared" si="108"/>
        <v>2.6818710878205506E-4</v>
      </c>
      <c r="L3467" s="1">
        <f t="shared" si="109"/>
        <v>1.1746595364654012E-3</v>
      </c>
    </row>
    <row r="3468" spans="2:12" x14ac:dyDescent="0.25">
      <c r="F3468" s="1">
        <v>50</v>
      </c>
      <c r="G3468" s="1">
        <v>4.38</v>
      </c>
      <c r="H3468" s="1">
        <v>50</v>
      </c>
      <c r="I3468" s="1">
        <v>4.38</v>
      </c>
      <c r="J3468" s="1" t="s">
        <v>11</v>
      </c>
      <c r="K3468" s="1">
        <f t="shared" si="108"/>
        <v>1.3409355439102753E-4</v>
      </c>
      <c r="L3468" s="1">
        <f t="shared" si="109"/>
        <v>5.8732976823270059E-4</v>
      </c>
    </row>
    <row r="3469" spans="2:12" x14ac:dyDescent="0.25">
      <c r="F3469" s="1">
        <v>50</v>
      </c>
      <c r="G3469" s="1">
        <v>4.43</v>
      </c>
      <c r="H3469" s="1">
        <v>50</v>
      </c>
      <c r="I3469" s="1">
        <v>4.43</v>
      </c>
      <c r="J3469" s="1" t="s">
        <v>11</v>
      </c>
      <c r="K3469" s="1">
        <f t="shared" si="108"/>
        <v>1.3409355439102753E-4</v>
      </c>
      <c r="L3469" s="1">
        <f t="shared" si="109"/>
        <v>5.9403444595225192E-4</v>
      </c>
    </row>
    <row r="3470" spans="2:12" x14ac:dyDescent="0.25">
      <c r="K3470" s="1">
        <f t="shared" si="108"/>
        <v>0</v>
      </c>
      <c r="L3470" s="1">
        <f t="shared" si="109"/>
        <v>0</v>
      </c>
    </row>
    <row r="3471" spans="2:12" x14ac:dyDescent="0.25">
      <c r="K3471" s="1">
        <f t="shared" si="108"/>
        <v>0</v>
      </c>
      <c r="L3471" s="1">
        <f t="shared" si="109"/>
        <v>0</v>
      </c>
    </row>
    <row r="3472" spans="2:12" x14ac:dyDescent="0.25">
      <c r="B3472" s="1">
        <v>3</v>
      </c>
      <c r="C3472" s="1" t="s">
        <v>118</v>
      </c>
      <c r="D3472" s="1" t="s">
        <v>22</v>
      </c>
      <c r="E3472" s="1" t="s">
        <v>1107</v>
      </c>
      <c r="F3472" s="1">
        <v>50</v>
      </c>
      <c r="G3472" s="1">
        <v>5.3</v>
      </c>
      <c r="H3472" s="1">
        <v>50</v>
      </c>
      <c r="I3472" s="1">
        <v>5.3</v>
      </c>
      <c r="J3472" s="1" t="s">
        <v>49</v>
      </c>
      <c r="K3472" s="1">
        <f t="shared" si="108"/>
        <v>1.3409355439102753E-4</v>
      </c>
      <c r="L3472" s="1">
        <f t="shared" si="109"/>
        <v>7.1069583827244594E-4</v>
      </c>
    </row>
    <row r="3473" spans="2:12" x14ac:dyDescent="0.25">
      <c r="K3473" s="1">
        <f t="shared" si="108"/>
        <v>0</v>
      </c>
      <c r="L3473" s="1">
        <f t="shared" si="109"/>
        <v>0</v>
      </c>
    </row>
    <row r="3474" spans="2:12" x14ac:dyDescent="0.25">
      <c r="K3474" s="1">
        <f t="shared" si="108"/>
        <v>0</v>
      </c>
      <c r="L3474" s="1">
        <f t="shared" si="109"/>
        <v>0</v>
      </c>
    </row>
    <row r="3475" spans="2:12" x14ac:dyDescent="0.25">
      <c r="B3475" s="1">
        <v>4</v>
      </c>
      <c r="C3475" s="1" t="s">
        <v>119</v>
      </c>
      <c r="D3475" s="1" t="s">
        <v>22</v>
      </c>
      <c r="E3475" s="1" t="s">
        <v>1108</v>
      </c>
      <c r="F3475" s="1">
        <v>100</v>
      </c>
      <c r="G3475" s="1">
        <v>4.4000000000000004</v>
      </c>
      <c r="H3475" s="1">
        <v>100</v>
      </c>
      <c r="I3475" s="1">
        <v>4.4000000000000004</v>
      </c>
      <c r="J3475" s="1" t="s">
        <v>11</v>
      </c>
      <c r="K3475" s="1">
        <f t="shared" si="108"/>
        <v>2.6818710878205506E-4</v>
      </c>
      <c r="L3475" s="1">
        <f t="shared" si="109"/>
        <v>1.1800232786410424E-3</v>
      </c>
    </row>
    <row r="3476" spans="2:12" x14ac:dyDescent="0.25">
      <c r="F3476" s="1">
        <v>50</v>
      </c>
      <c r="G3476" s="1">
        <v>4.4000000000000004</v>
      </c>
      <c r="H3476" s="1">
        <v>50</v>
      </c>
      <c r="I3476" s="1">
        <v>4.4000000000000004</v>
      </c>
      <c r="J3476" s="1" t="s">
        <v>11</v>
      </c>
      <c r="K3476" s="1">
        <f t="shared" si="108"/>
        <v>1.3409355439102753E-4</v>
      </c>
      <c r="L3476" s="1">
        <f t="shared" si="109"/>
        <v>5.9001163932052121E-4</v>
      </c>
    </row>
    <row r="3477" spans="2:12" x14ac:dyDescent="0.25">
      <c r="K3477" s="1">
        <f t="shared" si="108"/>
        <v>0</v>
      </c>
      <c r="L3477" s="1">
        <f t="shared" si="109"/>
        <v>0</v>
      </c>
    </row>
    <row r="3478" spans="2:12" x14ac:dyDescent="0.25">
      <c r="K3478" s="1">
        <f t="shared" si="108"/>
        <v>0</v>
      </c>
      <c r="L3478" s="1">
        <f t="shared" si="109"/>
        <v>0</v>
      </c>
    </row>
    <row r="3479" spans="2:12" x14ac:dyDescent="0.25">
      <c r="B3479" s="1">
        <v>5</v>
      </c>
      <c r="C3479" s="1" t="s">
        <v>121</v>
      </c>
      <c r="D3479" s="1" t="s">
        <v>22</v>
      </c>
      <c r="E3479" s="1" t="s">
        <v>1109</v>
      </c>
      <c r="F3479" s="1">
        <v>150</v>
      </c>
      <c r="G3479" s="1">
        <v>4.5</v>
      </c>
      <c r="H3479" s="1">
        <v>150</v>
      </c>
      <c r="I3479" s="1">
        <v>4.5</v>
      </c>
      <c r="J3479" s="1" t="s">
        <v>49</v>
      </c>
      <c r="K3479" s="1">
        <f t="shared" si="108"/>
        <v>4.0228066317308262E-4</v>
      </c>
      <c r="L3479" s="1">
        <f t="shared" si="109"/>
        <v>1.8102629842788717E-3</v>
      </c>
    </row>
    <row r="3480" spans="2:12" x14ac:dyDescent="0.25">
      <c r="K3480" s="1">
        <f t="shared" si="108"/>
        <v>0</v>
      </c>
      <c r="L3480" s="1">
        <f t="shared" si="109"/>
        <v>0</v>
      </c>
    </row>
    <row r="3481" spans="2:12" x14ac:dyDescent="0.25">
      <c r="K3481" s="1">
        <f t="shared" si="108"/>
        <v>0</v>
      </c>
      <c r="L3481" s="1">
        <f t="shared" si="109"/>
        <v>0</v>
      </c>
    </row>
    <row r="3482" spans="2:12" x14ac:dyDescent="0.25">
      <c r="B3482" s="1">
        <v>6</v>
      </c>
      <c r="C3482" s="1" t="s">
        <v>123</v>
      </c>
      <c r="D3482" s="1" t="s">
        <v>25</v>
      </c>
      <c r="E3482" s="1" t="s">
        <v>954</v>
      </c>
      <c r="F3482" s="1">
        <v>50</v>
      </c>
      <c r="G3482" s="1">
        <v>4.08</v>
      </c>
      <c r="H3482" s="1">
        <v>50</v>
      </c>
      <c r="I3482" s="1">
        <v>4.08</v>
      </c>
      <c r="J3482" s="1" t="s">
        <v>11</v>
      </c>
      <c r="K3482" s="1">
        <f t="shared" si="108"/>
        <v>1.3409355439102753E-4</v>
      </c>
      <c r="L3482" s="1">
        <f t="shared" si="109"/>
        <v>5.4710170191539238E-4</v>
      </c>
    </row>
    <row r="3483" spans="2:12" x14ac:dyDescent="0.25">
      <c r="F3483" s="1">
        <v>57</v>
      </c>
      <c r="G3483" s="1">
        <v>4.08</v>
      </c>
      <c r="H3483" s="1">
        <v>57</v>
      </c>
      <c r="I3483" s="1">
        <v>4.08</v>
      </c>
      <c r="J3483" s="1" t="s">
        <v>11</v>
      </c>
      <c r="K3483" s="1">
        <f t="shared" si="108"/>
        <v>1.5286665200577138E-4</v>
      </c>
      <c r="L3483" s="1">
        <f t="shared" si="109"/>
        <v>6.2369594018354718E-4</v>
      </c>
    </row>
    <row r="3484" spans="2:12" x14ac:dyDescent="0.25">
      <c r="F3484" s="1">
        <v>50</v>
      </c>
      <c r="G3484" s="1">
        <v>4.08</v>
      </c>
      <c r="H3484" s="1">
        <v>50</v>
      </c>
      <c r="I3484" s="1">
        <v>4.08</v>
      </c>
      <c r="J3484" s="1" t="s">
        <v>11</v>
      </c>
      <c r="K3484" s="1">
        <f t="shared" si="108"/>
        <v>1.3409355439102753E-4</v>
      </c>
      <c r="L3484" s="1">
        <f t="shared" si="109"/>
        <v>5.4710170191539238E-4</v>
      </c>
    </row>
    <row r="3485" spans="2:12" x14ac:dyDescent="0.25">
      <c r="F3485" s="1">
        <v>100</v>
      </c>
      <c r="G3485" s="1">
        <v>4.08</v>
      </c>
      <c r="H3485" s="1">
        <v>100</v>
      </c>
      <c r="I3485" s="1">
        <v>4.08</v>
      </c>
      <c r="J3485" s="1" t="s">
        <v>11</v>
      </c>
      <c r="K3485" s="1">
        <f t="shared" si="108"/>
        <v>2.6818710878205506E-4</v>
      </c>
      <c r="L3485" s="1">
        <f t="shared" si="109"/>
        <v>1.0942034038307848E-3</v>
      </c>
    </row>
    <row r="3486" spans="2:12" x14ac:dyDescent="0.25">
      <c r="F3486" s="1">
        <v>100</v>
      </c>
      <c r="G3486" s="1">
        <v>4.08</v>
      </c>
      <c r="H3486" s="1">
        <v>100</v>
      </c>
      <c r="I3486" s="1">
        <v>4.08</v>
      </c>
      <c r="J3486" s="1" t="s">
        <v>11</v>
      </c>
      <c r="K3486" s="1">
        <f t="shared" si="108"/>
        <v>2.6818710878205506E-4</v>
      </c>
      <c r="L3486" s="1">
        <f t="shared" si="109"/>
        <v>1.0942034038307848E-3</v>
      </c>
    </row>
    <row r="3487" spans="2:12" x14ac:dyDescent="0.25">
      <c r="F3487" s="1">
        <v>200</v>
      </c>
      <c r="G3487" s="1">
        <v>4.09</v>
      </c>
      <c r="H3487" s="1">
        <v>43</v>
      </c>
      <c r="I3487" s="1">
        <v>4.09</v>
      </c>
      <c r="J3487" s="1" t="s">
        <v>11</v>
      </c>
      <c r="K3487" s="1">
        <f t="shared" si="108"/>
        <v>1.1532045677628368E-4</v>
      </c>
      <c r="L3487" s="1">
        <f t="shared" si="109"/>
        <v>4.7166066821500025E-4</v>
      </c>
    </row>
    <row r="3488" spans="2:12" x14ac:dyDescent="0.25">
      <c r="K3488" s="1">
        <f t="shared" si="108"/>
        <v>0</v>
      </c>
      <c r="L3488" s="1">
        <f t="shared" si="109"/>
        <v>0</v>
      </c>
    </row>
    <row r="3489" spans="2:12" x14ac:dyDescent="0.25">
      <c r="K3489" s="1">
        <f t="shared" si="108"/>
        <v>0</v>
      </c>
      <c r="L3489" s="1">
        <f t="shared" si="109"/>
        <v>0</v>
      </c>
    </row>
    <row r="3490" spans="2:12" x14ac:dyDescent="0.25">
      <c r="B3490" s="1">
        <v>7</v>
      </c>
      <c r="C3490" s="1" t="s">
        <v>367</v>
      </c>
      <c r="D3490" s="1" t="s">
        <v>22</v>
      </c>
      <c r="E3490" s="1" t="s">
        <v>1110</v>
      </c>
      <c r="F3490" s="1">
        <v>100</v>
      </c>
      <c r="G3490" s="1">
        <v>4.37</v>
      </c>
      <c r="H3490" s="1">
        <v>100</v>
      </c>
      <c r="I3490" s="1">
        <v>4.37</v>
      </c>
      <c r="J3490" s="1" t="s">
        <v>11</v>
      </c>
      <c r="K3490" s="1">
        <f t="shared" si="108"/>
        <v>2.6818710878205506E-4</v>
      </c>
      <c r="L3490" s="1">
        <f t="shared" si="109"/>
        <v>1.1719776653775806E-3</v>
      </c>
    </row>
    <row r="3491" spans="2:12" x14ac:dyDescent="0.25">
      <c r="F3491" s="1">
        <v>150</v>
      </c>
      <c r="G3491" s="1">
        <v>4.37</v>
      </c>
      <c r="H3491" s="1">
        <v>150</v>
      </c>
      <c r="I3491" s="1">
        <v>4.37</v>
      </c>
      <c r="J3491" s="1" t="s">
        <v>11</v>
      </c>
      <c r="K3491" s="1">
        <f t="shared" si="108"/>
        <v>4.0228066317308262E-4</v>
      </c>
      <c r="L3491" s="1">
        <f t="shared" si="109"/>
        <v>1.757966498066371E-3</v>
      </c>
    </row>
    <row r="3492" spans="2:12" x14ac:dyDescent="0.25">
      <c r="B3492" s="1">
        <v>1</v>
      </c>
      <c r="C3492" s="1" t="s">
        <v>1111</v>
      </c>
      <c r="D3492" s="1" t="s">
        <v>236</v>
      </c>
      <c r="E3492" s="1" t="s">
        <v>1112</v>
      </c>
      <c r="F3492" s="1">
        <v>40</v>
      </c>
      <c r="G3492" s="1">
        <v>3.9</v>
      </c>
      <c r="H3492" s="1">
        <v>40</v>
      </c>
      <c r="I3492" s="1">
        <v>3.9</v>
      </c>
      <c r="J3492" s="1" t="s">
        <v>11</v>
      </c>
      <c r="K3492" s="1">
        <f t="shared" si="108"/>
        <v>1.0727484351282203E-4</v>
      </c>
      <c r="L3492" s="1">
        <f t="shared" si="109"/>
        <v>4.183718897000059E-4</v>
      </c>
    </row>
    <row r="3493" spans="2:12" x14ac:dyDescent="0.25">
      <c r="B3493" s="1">
        <v>1</v>
      </c>
      <c r="C3493" s="1" t="s">
        <v>167</v>
      </c>
      <c r="D3493" s="1" t="s">
        <v>32</v>
      </c>
      <c r="E3493" s="1" t="s">
        <v>1113</v>
      </c>
      <c r="F3493" s="1">
        <v>50</v>
      </c>
      <c r="G3493" s="1">
        <v>4.04</v>
      </c>
      <c r="H3493" s="1">
        <v>50</v>
      </c>
      <c r="I3493" s="1">
        <v>4.04</v>
      </c>
      <c r="J3493" s="1" t="s">
        <v>11</v>
      </c>
      <c r="K3493" s="1">
        <f t="shared" si="108"/>
        <v>1.3409355439102753E-4</v>
      </c>
      <c r="L3493" s="1">
        <f t="shared" si="109"/>
        <v>5.4173795973975125E-4</v>
      </c>
    </row>
    <row r="3494" spans="2:12" x14ac:dyDescent="0.25">
      <c r="F3494" s="1">
        <v>500</v>
      </c>
      <c r="G3494" s="1">
        <v>4.04</v>
      </c>
      <c r="H3494" s="1">
        <v>450</v>
      </c>
      <c r="I3494" s="1">
        <v>4.04</v>
      </c>
      <c r="J3494" s="1" t="s">
        <v>11</v>
      </c>
      <c r="K3494" s="1">
        <f t="shared" si="108"/>
        <v>1.2068419895192477E-3</v>
      </c>
      <c r="L3494" s="1">
        <f t="shared" si="109"/>
        <v>4.8756416376577608E-3</v>
      </c>
    </row>
    <row r="3495" spans="2:12" x14ac:dyDescent="0.25">
      <c r="K3495" s="1">
        <f t="shared" si="108"/>
        <v>0</v>
      </c>
      <c r="L3495" s="1">
        <f t="shared" si="109"/>
        <v>0</v>
      </c>
    </row>
    <row r="3496" spans="2:12" x14ac:dyDescent="0.25">
      <c r="K3496" s="1">
        <f t="shared" si="108"/>
        <v>0</v>
      </c>
      <c r="L3496" s="1">
        <f t="shared" si="109"/>
        <v>0</v>
      </c>
    </row>
    <row r="3497" spans="2:12" x14ac:dyDescent="0.25">
      <c r="B3497" s="1">
        <v>2</v>
      </c>
      <c r="C3497" s="1" t="s">
        <v>167</v>
      </c>
      <c r="D3497" s="1" t="s">
        <v>32</v>
      </c>
      <c r="E3497" s="1" t="s">
        <v>1114</v>
      </c>
      <c r="F3497" s="1">
        <v>25</v>
      </c>
      <c r="G3497" s="1">
        <v>5.12</v>
      </c>
      <c r="H3497" s="1">
        <v>25</v>
      </c>
      <c r="I3497" s="1">
        <v>5.12</v>
      </c>
      <c r="J3497" s="1" t="s">
        <v>49</v>
      </c>
      <c r="K3497" s="1">
        <f t="shared" si="108"/>
        <v>6.7046777195513765E-5</v>
      </c>
      <c r="L3497" s="1">
        <f t="shared" si="109"/>
        <v>3.4327949924103051E-4</v>
      </c>
    </row>
    <row r="3498" spans="2:12" x14ac:dyDescent="0.25">
      <c r="K3498" s="1">
        <f t="shared" si="108"/>
        <v>0</v>
      </c>
      <c r="L3498" s="1">
        <f t="shared" si="109"/>
        <v>0</v>
      </c>
    </row>
    <row r="3499" spans="2:12" x14ac:dyDescent="0.25">
      <c r="K3499" s="1">
        <f t="shared" si="108"/>
        <v>0</v>
      </c>
      <c r="L3499" s="1">
        <f t="shared" si="109"/>
        <v>0</v>
      </c>
    </row>
    <row r="3500" spans="2:12" x14ac:dyDescent="0.25">
      <c r="B3500" s="1">
        <v>3</v>
      </c>
      <c r="C3500" s="1" t="s">
        <v>171</v>
      </c>
      <c r="D3500" s="1" t="s">
        <v>32</v>
      </c>
      <c r="E3500" s="1" t="s">
        <v>1115</v>
      </c>
      <c r="F3500" s="1">
        <v>100</v>
      </c>
      <c r="G3500" s="1">
        <v>4.04</v>
      </c>
      <c r="H3500" s="1">
        <v>100</v>
      </c>
      <c r="I3500" s="1">
        <v>4.04</v>
      </c>
      <c r="J3500" s="1" t="s">
        <v>11</v>
      </c>
      <c r="K3500" s="1">
        <f t="shared" si="108"/>
        <v>2.6818710878205506E-4</v>
      </c>
      <c r="L3500" s="1">
        <f t="shared" si="109"/>
        <v>1.0834759194795025E-3</v>
      </c>
    </row>
    <row r="3501" spans="2:12" x14ac:dyDescent="0.25">
      <c r="F3501" s="1">
        <v>50</v>
      </c>
      <c r="G3501" s="1">
        <v>4.04</v>
      </c>
      <c r="H3501" s="1">
        <v>50</v>
      </c>
      <c r="I3501" s="1">
        <v>4.04</v>
      </c>
      <c r="J3501" s="1" t="s">
        <v>11</v>
      </c>
      <c r="K3501" s="1">
        <f t="shared" si="108"/>
        <v>1.3409355439102753E-4</v>
      </c>
      <c r="L3501" s="1">
        <f t="shared" si="109"/>
        <v>5.4173795973975125E-4</v>
      </c>
    </row>
    <row r="3502" spans="2:12" x14ac:dyDescent="0.25">
      <c r="F3502" s="1">
        <v>275</v>
      </c>
      <c r="G3502" s="1">
        <v>4.04</v>
      </c>
      <c r="H3502" s="1">
        <v>275</v>
      </c>
      <c r="I3502" s="1">
        <v>4.04</v>
      </c>
      <c r="J3502" s="1" t="s">
        <v>11</v>
      </c>
      <c r="K3502" s="1">
        <f t="shared" si="108"/>
        <v>7.3751454915065148E-4</v>
      </c>
      <c r="L3502" s="1">
        <f t="shared" si="109"/>
        <v>2.9795587785686321E-3</v>
      </c>
    </row>
    <row r="3503" spans="2:12" x14ac:dyDescent="0.25">
      <c r="F3503" s="1">
        <v>100</v>
      </c>
      <c r="G3503" s="1">
        <v>4.08</v>
      </c>
      <c r="H3503" s="1">
        <v>75</v>
      </c>
      <c r="I3503" s="1">
        <v>4.08</v>
      </c>
      <c r="J3503" s="1" t="s">
        <v>11</v>
      </c>
      <c r="K3503" s="1">
        <f t="shared" si="108"/>
        <v>2.0114033158654131E-4</v>
      </c>
      <c r="L3503" s="1">
        <f t="shared" si="109"/>
        <v>8.2065255287308851E-4</v>
      </c>
    </row>
    <row r="3504" spans="2:12" x14ac:dyDescent="0.25">
      <c r="K3504" s="1">
        <f t="shared" si="108"/>
        <v>0</v>
      </c>
      <c r="L3504" s="1">
        <f t="shared" si="109"/>
        <v>0</v>
      </c>
    </row>
    <row r="3505" spans="2:12" x14ac:dyDescent="0.25">
      <c r="K3505" s="1">
        <f t="shared" si="108"/>
        <v>0</v>
      </c>
      <c r="L3505" s="1">
        <f t="shared" si="109"/>
        <v>0</v>
      </c>
    </row>
    <row r="3506" spans="2:12" x14ac:dyDescent="0.25">
      <c r="B3506" s="1">
        <v>4</v>
      </c>
      <c r="C3506" s="1" t="s">
        <v>510</v>
      </c>
      <c r="D3506" s="1" t="s">
        <v>32</v>
      </c>
      <c r="E3506" s="1" t="s">
        <v>1116</v>
      </c>
      <c r="F3506" s="1">
        <v>25</v>
      </c>
      <c r="G3506" s="1">
        <v>5.12</v>
      </c>
      <c r="H3506" s="1">
        <v>25</v>
      </c>
      <c r="I3506" s="1">
        <v>5.12</v>
      </c>
      <c r="J3506" s="1" t="s">
        <v>49</v>
      </c>
      <c r="K3506" s="1">
        <f t="shared" si="108"/>
        <v>6.7046777195513765E-5</v>
      </c>
      <c r="L3506" s="1">
        <f t="shared" si="109"/>
        <v>3.4327949924103051E-4</v>
      </c>
    </row>
    <row r="3507" spans="2:12" x14ac:dyDescent="0.25">
      <c r="K3507" s="1">
        <f t="shared" si="108"/>
        <v>0</v>
      </c>
      <c r="L3507" s="1">
        <f t="shared" si="109"/>
        <v>0</v>
      </c>
    </row>
    <row r="3508" spans="2:12" x14ac:dyDescent="0.25">
      <c r="K3508" s="1">
        <f t="shared" si="108"/>
        <v>0</v>
      </c>
      <c r="L3508" s="1">
        <f t="shared" si="109"/>
        <v>0</v>
      </c>
    </row>
    <row r="3509" spans="2:12" x14ac:dyDescent="0.25">
      <c r="B3509" s="1">
        <v>5</v>
      </c>
      <c r="C3509" s="1" t="s">
        <v>174</v>
      </c>
      <c r="D3509" s="1" t="s">
        <v>32</v>
      </c>
      <c r="E3509" s="1" t="s">
        <v>1117</v>
      </c>
      <c r="F3509" s="1">
        <v>100</v>
      </c>
      <c r="G3509" s="1">
        <v>4.04</v>
      </c>
      <c r="H3509" s="1">
        <v>100</v>
      </c>
      <c r="I3509" s="1">
        <v>4.04</v>
      </c>
      <c r="J3509" s="1" t="s">
        <v>11</v>
      </c>
      <c r="K3509" s="1">
        <f t="shared" si="108"/>
        <v>2.6818710878205506E-4</v>
      </c>
      <c r="L3509" s="1">
        <f t="shared" si="109"/>
        <v>1.0834759194795025E-3</v>
      </c>
    </row>
    <row r="3510" spans="2:12" x14ac:dyDescent="0.25">
      <c r="F3510" s="1">
        <v>50</v>
      </c>
      <c r="G3510" s="1">
        <v>4.04</v>
      </c>
      <c r="H3510" s="1">
        <v>50</v>
      </c>
      <c r="I3510" s="1">
        <v>4.04</v>
      </c>
      <c r="J3510" s="1" t="s">
        <v>11</v>
      </c>
      <c r="K3510" s="1">
        <f t="shared" si="108"/>
        <v>1.3409355439102753E-4</v>
      </c>
      <c r="L3510" s="1">
        <f t="shared" si="109"/>
        <v>5.4173795973975125E-4</v>
      </c>
    </row>
    <row r="3511" spans="2:12" x14ac:dyDescent="0.25">
      <c r="F3511" s="1">
        <v>275</v>
      </c>
      <c r="G3511" s="1">
        <v>4.04</v>
      </c>
      <c r="H3511" s="1">
        <v>275</v>
      </c>
      <c r="I3511" s="1">
        <v>4.04</v>
      </c>
      <c r="J3511" s="1" t="s">
        <v>11</v>
      </c>
      <c r="K3511" s="1">
        <f t="shared" si="108"/>
        <v>7.3751454915065148E-4</v>
      </c>
      <c r="L3511" s="1">
        <f t="shared" si="109"/>
        <v>2.9795587785686321E-3</v>
      </c>
    </row>
    <row r="3512" spans="2:12" x14ac:dyDescent="0.25">
      <c r="F3512" s="1">
        <v>100</v>
      </c>
      <c r="G3512" s="1">
        <v>4.08</v>
      </c>
      <c r="H3512" s="1">
        <v>75</v>
      </c>
      <c r="I3512" s="1">
        <v>4.08</v>
      </c>
      <c r="J3512" s="1" t="s">
        <v>11</v>
      </c>
      <c r="K3512" s="1">
        <f t="shared" si="108"/>
        <v>2.0114033158654131E-4</v>
      </c>
      <c r="L3512" s="1">
        <f t="shared" si="109"/>
        <v>8.2065255287308851E-4</v>
      </c>
    </row>
    <row r="3513" spans="2:12" x14ac:dyDescent="0.25">
      <c r="K3513" s="1">
        <f t="shared" si="108"/>
        <v>0</v>
      </c>
      <c r="L3513" s="1">
        <f t="shared" si="109"/>
        <v>0</v>
      </c>
    </row>
    <row r="3514" spans="2:12" x14ac:dyDescent="0.25">
      <c r="K3514" s="1">
        <f t="shared" si="108"/>
        <v>0</v>
      </c>
      <c r="L3514" s="1">
        <f t="shared" si="109"/>
        <v>0</v>
      </c>
    </row>
    <row r="3515" spans="2:12" x14ac:dyDescent="0.25">
      <c r="B3515" s="1">
        <v>6</v>
      </c>
      <c r="C3515" s="1" t="s">
        <v>176</v>
      </c>
      <c r="D3515" s="1" t="s">
        <v>32</v>
      </c>
      <c r="E3515" s="1" t="s">
        <v>1118</v>
      </c>
      <c r="F3515" s="1">
        <v>25</v>
      </c>
      <c r="G3515" s="1">
        <v>5.21</v>
      </c>
      <c r="H3515" s="1">
        <v>25</v>
      </c>
      <c r="I3515" s="1">
        <v>5.21</v>
      </c>
      <c r="J3515" s="1" t="s">
        <v>49</v>
      </c>
      <c r="K3515" s="1">
        <f t="shared" si="108"/>
        <v>6.7046777195513765E-5</v>
      </c>
      <c r="L3515" s="1">
        <f t="shared" si="109"/>
        <v>3.4931370918862674E-4</v>
      </c>
    </row>
    <row r="3516" spans="2:12" x14ac:dyDescent="0.25">
      <c r="K3516" s="1">
        <f t="shared" si="108"/>
        <v>0</v>
      </c>
      <c r="L3516" s="1">
        <f t="shared" si="109"/>
        <v>0</v>
      </c>
    </row>
    <row r="3517" spans="2:12" x14ac:dyDescent="0.25">
      <c r="K3517" s="1">
        <f t="shared" si="108"/>
        <v>0</v>
      </c>
      <c r="L3517" s="1">
        <f t="shared" si="109"/>
        <v>0</v>
      </c>
    </row>
    <row r="3518" spans="2:12" x14ac:dyDescent="0.25">
      <c r="B3518" s="1">
        <v>7</v>
      </c>
      <c r="C3518" s="1" t="s">
        <v>178</v>
      </c>
      <c r="D3518" s="1" t="s">
        <v>32</v>
      </c>
      <c r="E3518" s="1" t="s">
        <v>1119</v>
      </c>
      <c r="F3518" s="1">
        <v>100</v>
      </c>
      <c r="G3518" s="1">
        <v>4.04</v>
      </c>
      <c r="H3518" s="1">
        <v>100</v>
      </c>
      <c r="I3518" s="1">
        <v>4.04</v>
      </c>
      <c r="J3518" s="1" t="s">
        <v>11</v>
      </c>
      <c r="K3518" s="1">
        <f t="shared" si="108"/>
        <v>2.6818710878205506E-4</v>
      </c>
      <c r="L3518" s="1">
        <f t="shared" si="109"/>
        <v>1.0834759194795025E-3</v>
      </c>
    </row>
    <row r="3519" spans="2:12" x14ac:dyDescent="0.25">
      <c r="F3519" s="1">
        <v>50</v>
      </c>
      <c r="G3519" s="1">
        <v>4.04</v>
      </c>
      <c r="H3519" s="1">
        <v>50</v>
      </c>
      <c r="I3519" s="1">
        <v>4.04</v>
      </c>
      <c r="J3519" s="1" t="s">
        <v>11</v>
      </c>
      <c r="K3519" s="1">
        <f t="shared" si="108"/>
        <v>1.3409355439102753E-4</v>
      </c>
      <c r="L3519" s="1">
        <f t="shared" si="109"/>
        <v>5.4173795973975125E-4</v>
      </c>
    </row>
    <row r="3520" spans="2:12" x14ac:dyDescent="0.25">
      <c r="F3520" s="1">
        <v>275</v>
      </c>
      <c r="G3520" s="1">
        <v>4.04</v>
      </c>
      <c r="H3520" s="1">
        <v>275</v>
      </c>
      <c r="I3520" s="1">
        <v>4.04</v>
      </c>
      <c r="J3520" s="1" t="s">
        <v>11</v>
      </c>
      <c r="K3520" s="1">
        <f t="shared" si="108"/>
        <v>7.3751454915065148E-4</v>
      </c>
      <c r="L3520" s="1">
        <f t="shared" si="109"/>
        <v>2.9795587785686321E-3</v>
      </c>
    </row>
    <row r="3521" spans="2:12" x14ac:dyDescent="0.25">
      <c r="F3521" s="1">
        <v>100</v>
      </c>
      <c r="G3521" s="1">
        <v>4.08</v>
      </c>
      <c r="H3521" s="1">
        <v>75</v>
      </c>
      <c r="I3521" s="1">
        <v>4.08</v>
      </c>
      <c r="J3521" s="1" t="s">
        <v>11</v>
      </c>
      <c r="K3521" s="1">
        <f t="shared" si="108"/>
        <v>2.0114033158654131E-4</v>
      </c>
      <c r="L3521" s="1">
        <f t="shared" si="109"/>
        <v>8.2065255287308851E-4</v>
      </c>
    </row>
    <row r="3522" spans="2:12" x14ac:dyDescent="0.25">
      <c r="K3522" s="1">
        <f t="shared" si="108"/>
        <v>0</v>
      </c>
      <c r="L3522" s="1">
        <f t="shared" si="109"/>
        <v>0</v>
      </c>
    </row>
    <row r="3523" spans="2:12" x14ac:dyDescent="0.25">
      <c r="K3523" s="1">
        <f t="shared" ref="K3523:K3586" si="110">H3523/$H$6417</f>
        <v>0</v>
      </c>
      <c r="L3523" s="1">
        <f t="shared" si="109"/>
        <v>0</v>
      </c>
    </row>
    <row r="3524" spans="2:12" x14ac:dyDescent="0.25">
      <c r="B3524" s="1">
        <v>8</v>
      </c>
      <c r="C3524" s="1" t="s">
        <v>180</v>
      </c>
      <c r="D3524" s="1" t="s">
        <v>32</v>
      </c>
      <c r="E3524" s="1" t="s">
        <v>1120</v>
      </c>
      <c r="F3524" s="1">
        <v>25</v>
      </c>
      <c r="G3524" s="1">
        <v>5.21</v>
      </c>
      <c r="H3524" s="1">
        <v>25</v>
      </c>
      <c r="I3524" s="1">
        <v>5.21</v>
      </c>
      <c r="J3524" s="1" t="s">
        <v>49</v>
      </c>
      <c r="K3524" s="1">
        <f t="shared" si="110"/>
        <v>6.7046777195513765E-5</v>
      </c>
      <c r="L3524" s="1">
        <f t="shared" ref="L3524:L3587" si="111">K3524*I3524</f>
        <v>3.4931370918862674E-4</v>
      </c>
    </row>
    <row r="3525" spans="2:12" x14ac:dyDescent="0.25">
      <c r="K3525" s="1">
        <f t="shared" si="110"/>
        <v>0</v>
      </c>
      <c r="L3525" s="1">
        <f t="shared" si="111"/>
        <v>0</v>
      </c>
    </row>
    <row r="3526" spans="2:12" x14ac:dyDescent="0.25">
      <c r="K3526" s="1">
        <f t="shared" si="110"/>
        <v>0</v>
      </c>
      <c r="L3526" s="1">
        <f t="shared" si="111"/>
        <v>0</v>
      </c>
    </row>
    <row r="3527" spans="2:12" x14ac:dyDescent="0.25">
      <c r="B3527" s="1">
        <v>9</v>
      </c>
      <c r="C3527" s="1" t="s">
        <v>182</v>
      </c>
      <c r="D3527" s="1" t="s">
        <v>32</v>
      </c>
      <c r="E3527" s="1" t="s">
        <v>1121</v>
      </c>
      <c r="F3527" s="1">
        <v>100</v>
      </c>
      <c r="G3527" s="1">
        <v>3.92</v>
      </c>
      <c r="H3527" s="1">
        <v>100</v>
      </c>
      <c r="I3527" s="1">
        <v>3.92</v>
      </c>
      <c r="J3527" s="1" t="s">
        <v>11</v>
      </c>
      <c r="K3527" s="1">
        <f t="shared" si="110"/>
        <v>2.6818710878205506E-4</v>
      </c>
      <c r="L3527" s="1">
        <f t="shared" si="111"/>
        <v>1.0512934664256557E-3</v>
      </c>
    </row>
    <row r="3528" spans="2:12" x14ac:dyDescent="0.25">
      <c r="F3528" s="1">
        <v>100</v>
      </c>
      <c r="G3528" s="1">
        <v>3.92</v>
      </c>
      <c r="H3528" s="1">
        <v>100</v>
      </c>
      <c r="I3528" s="1">
        <v>3.92</v>
      </c>
      <c r="J3528" s="1" t="s">
        <v>11</v>
      </c>
      <c r="K3528" s="1">
        <f t="shared" si="110"/>
        <v>2.6818710878205506E-4</v>
      </c>
      <c r="L3528" s="1">
        <f t="shared" si="111"/>
        <v>1.0512934664256557E-3</v>
      </c>
    </row>
    <row r="3529" spans="2:12" x14ac:dyDescent="0.25">
      <c r="F3529" s="1">
        <v>275</v>
      </c>
      <c r="G3529" s="1">
        <v>3.92</v>
      </c>
      <c r="H3529" s="1">
        <v>275</v>
      </c>
      <c r="I3529" s="1">
        <v>3.92</v>
      </c>
      <c r="J3529" s="1" t="s">
        <v>11</v>
      </c>
      <c r="K3529" s="1">
        <f t="shared" si="110"/>
        <v>7.3751454915065148E-4</v>
      </c>
      <c r="L3529" s="1">
        <f t="shared" si="111"/>
        <v>2.8910570326705536E-3</v>
      </c>
    </row>
    <row r="3530" spans="2:12" x14ac:dyDescent="0.25">
      <c r="F3530" s="1">
        <v>200</v>
      </c>
      <c r="G3530" s="1">
        <v>4.08</v>
      </c>
      <c r="H3530" s="1">
        <v>25</v>
      </c>
      <c r="I3530" s="1">
        <v>4.08</v>
      </c>
      <c r="J3530" s="1" t="s">
        <v>11</v>
      </c>
      <c r="K3530" s="1">
        <f t="shared" si="110"/>
        <v>6.7046777195513765E-5</v>
      </c>
      <c r="L3530" s="1">
        <f t="shared" si="111"/>
        <v>2.7355085095769619E-4</v>
      </c>
    </row>
    <row r="3531" spans="2:12" x14ac:dyDescent="0.25">
      <c r="K3531" s="1">
        <f t="shared" si="110"/>
        <v>0</v>
      </c>
      <c r="L3531" s="1">
        <f t="shared" si="111"/>
        <v>0</v>
      </c>
    </row>
    <row r="3532" spans="2:12" x14ac:dyDescent="0.25">
      <c r="K3532" s="1">
        <f t="shared" si="110"/>
        <v>0</v>
      </c>
      <c r="L3532" s="1">
        <f t="shared" si="111"/>
        <v>0</v>
      </c>
    </row>
    <row r="3533" spans="2:12" x14ac:dyDescent="0.25">
      <c r="B3533" s="1">
        <v>10</v>
      </c>
      <c r="C3533" s="1" t="s">
        <v>185</v>
      </c>
      <c r="D3533" s="1" t="s">
        <v>32</v>
      </c>
      <c r="E3533" s="1" t="s">
        <v>985</v>
      </c>
      <c r="F3533" s="1">
        <v>100</v>
      </c>
      <c r="G3533" s="1">
        <v>3.92</v>
      </c>
      <c r="H3533" s="1">
        <v>100</v>
      </c>
      <c r="I3533" s="1">
        <v>3.92</v>
      </c>
      <c r="J3533" s="1" t="s">
        <v>11</v>
      </c>
      <c r="K3533" s="1">
        <f t="shared" si="110"/>
        <v>2.6818710878205506E-4</v>
      </c>
      <c r="L3533" s="1">
        <f t="shared" si="111"/>
        <v>1.0512934664256557E-3</v>
      </c>
    </row>
    <row r="3534" spans="2:12" x14ac:dyDescent="0.25">
      <c r="F3534" s="1">
        <v>100</v>
      </c>
      <c r="G3534" s="1">
        <v>3.92</v>
      </c>
      <c r="H3534" s="1">
        <v>100</v>
      </c>
      <c r="I3534" s="1">
        <v>3.92</v>
      </c>
      <c r="J3534" s="1" t="s">
        <v>11</v>
      </c>
      <c r="K3534" s="1">
        <f t="shared" si="110"/>
        <v>2.6818710878205506E-4</v>
      </c>
      <c r="L3534" s="1">
        <f t="shared" si="111"/>
        <v>1.0512934664256557E-3</v>
      </c>
    </row>
    <row r="3535" spans="2:12" x14ac:dyDescent="0.25">
      <c r="F3535" s="1">
        <v>275</v>
      </c>
      <c r="G3535" s="1">
        <v>3.92</v>
      </c>
      <c r="H3535" s="1">
        <v>275</v>
      </c>
      <c r="I3535" s="1">
        <v>3.92</v>
      </c>
      <c r="J3535" s="1" t="s">
        <v>11</v>
      </c>
      <c r="K3535" s="1">
        <f t="shared" si="110"/>
        <v>7.3751454915065148E-4</v>
      </c>
      <c r="L3535" s="1">
        <f t="shared" si="111"/>
        <v>2.8910570326705536E-3</v>
      </c>
    </row>
    <row r="3536" spans="2:12" x14ac:dyDescent="0.25">
      <c r="F3536" s="1">
        <v>200</v>
      </c>
      <c r="G3536" s="1">
        <v>4.08</v>
      </c>
      <c r="H3536" s="1">
        <v>25</v>
      </c>
      <c r="I3536" s="1">
        <v>4.08</v>
      </c>
      <c r="J3536" s="1" t="s">
        <v>11</v>
      </c>
      <c r="K3536" s="1">
        <f t="shared" si="110"/>
        <v>6.7046777195513765E-5</v>
      </c>
      <c r="L3536" s="1">
        <f t="shared" si="111"/>
        <v>2.7355085095769619E-4</v>
      </c>
    </row>
    <row r="3537" spans="2:12" x14ac:dyDescent="0.25">
      <c r="K3537" s="1">
        <f t="shared" si="110"/>
        <v>0</v>
      </c>
      <c r="L3537" s="1">
        <f t="shared" si="111"/>
        <v>0</v>
      </c>
    </row>
    <row r="3538" spans="2:12" x14ac:dyDescent="0.25">
      <c r="K3538" s="1">
        <f t="shared" si="110"/>
        <v>0</v>
      </c>
      <c r="L3538" s="1">
        <f t="shared" si="111"/>
        <v>0</v>
      </c>
    </row>
    <row r="3539" spans="2:12" x14ac:dyDescent="0.25">
      <c r="B3539" s="1">
        <v>11</v>
      </c>
      <c r="C3539" s="1" t="s">
        <v>189</v>
      </c>
      <c r="D3539" s="1" t="s">
        <v>32</v>
      </c>
      <c r="E3539" s="1" t="s">
        <v>987</v>
      </c>
      <c r="F3539" s="1">
        <v>200</v>
      </c>
      <c r="G3539" s="1">
        <v>4.04</v>
      </c>
      <c r="H3539" s="1">
        <v>200</v>
      </c>
      <c r="I3539" s="1">
        <v>4.04</v>
      </c>
      <c r="J3539" s="1" t="s">
        <v>11</v>
      </c>
      <c r="K3539" s="1">
        <f t="shared" si="110"/>
        <v>5.3637421756411012E-4</v>
      </c>
      <c r="L3539" s="1">
        <f t="shared" si="111"/>
        <v>2.166951838959005E-3</v>
      </c>
    </row>
    <row r="3540" spans="2:12" x14ac:dyDescent="0.25">
      <c r="F3540" s="1">
        <v>100</v>
      </c>
      <c r="G3540" s="1">
        <v>4.04</v>
      </c>
      <c r="H3540" s="1">
        <v>100</v>
      </c>
      <c r="I3540" s="1">
        <v>4.04</v>
      </c>
      <c r="J3540" s="1" t="s">
        <v>11</v>
      </c>
      <c r="K3540" s="1">
        <f t="shared" si="110"/>
        <v>2.6818710878205506E-4</v>
      </c>
      <c r="L3540" s="1">
        <f t="shared" si="111"/>
        <v>1.0834759194795025E-3</v>
      </c>
    </row>
    <row r="3541" spans="2:12" x14ac:dyDescent="0.25">
      <c r="F3541" s="1">
        <v>60</v>
      </c>
      <c r="G3541" s="1">
        <v>4.04</v>
      </c>
      <c r="H3541" s="1">
        <v>60</v>
      </c>
      <c r="I3541" s="1">
        <v>4.04</v>
      </c>
      <c r="J3541" s="1" t="s">
        <v>11</v>
      </c>
      <c r="K3541" s="1">
        <f t="shared" si="110"/>
        <v>1.6091226526923305E-4</v>
      </c>
      <c r="L3541" s="1">
        <f t="shared" si="111"/>
        <v>6.500855516877015E-4</v>
      </c>
    </row>
    <row r="3542" spans="2:12" x14ac:dyDescent="0.25">
      <c r="F3542" s="1">
        <v>275</v>
      </c>
      <c r="G3542" s="1">
        <v>4.04</v>
      </c>
      <c r="H3542" s="1">
        <v>140</v>
      </c>
      <c r="I3542" s="1">
        <v>4.04</v>
      </c>
      <c r="J3542" s="1" t="s">
        <v>11</v>
      </c>
      <c r="K3542" s="1">
        <f t="shared" si="110"/>
        <v>3.7546195229487707E-4</v>
      </c>
      <c r="L3542" s="1">
        <f t="shared" si="111"/>
        <v>1.5168662872713033E-3</v>
      </c>
    </row>
    <row r="3543" spans="2:12" x14ac:dyDescent="0.25">
      <c r="K3543" s="1">
        <f t="shared" si="110"/>
        <v>0</v>
      </c>
      <c r="L3543" s="1">
        <f t="shared" si="111"/>
        <v>0</v>
      </c>
    </row>
    <row r="3544" spans="2:12" x14ac:dyDescent="0.25">
      <c r="K3544" s="1">
        <f t="shared" si="110"/>
        <v>0</v>
      </c>
      <c r="L3544" s="1">
        <f t="shared" si="111"/>
        <v>0</v>
      </c>
    </row>
    <row r="3545" spans="2:12" x14ac:dyDescent="0.25">
      <c r="B3545" s="1">
        <v>12</v>
      </c>
      <c r="C3545" s="1" t="s">
        <v>193</v>
      </c>
      <c r="D3545" s="1" t="s">
        <v>32</v>
      </c>
      <c r="E3545" s="1" t="s">
        <v>864</v>
      </c>
      <c r="F3545" s="1">
        <v>200</v>
      </c>
      <c r="G3545" s="1">
        <v>4.04</v>
      </c>
      <c r="H3545" s="1">
        <v>200</v>
      </c>
      <c r="I3545" s="1">
        <v>4.04</v>
      </c>
      <c r="J3545" s="1" t="s">
        <v>11</v>
      </c>
      <c r="K3545" s="1">
        <f t="shared" si="110"/>
        <v>5.3637421756411012E-4</v>
      </c>
      <c r="L3545" s="1">
        <f t="shared" si="111"/>
        <v>2.166951838959005E-3</v>
      </c>
    </row>
    <row r="3546" spans="2:12" x14ac:dyDescent="0.25">
      <c r="F3546" s="1">
        <v>100</v>
      </c>
      <c r="G3546" s="1">
        <v>4.04</v>
      </c>
      <c r="H3546" s="1">
        <v>100</v>
      </c>
      <c r="I3546" s="1">
        <v>4.04</v>
      </c>
      <c r="J3546" s="1" t="s">
        <v>11</v>
      </c>
      <c r="K3546" s="1">
        <f t="shared" si="110"/>
        <v>2.6818710878205506E-4</v>
      </c>
      <c r="L3546" s="1">
        <f t="shared" si="111"/>
        <v>1.0834759194795025E-3</v>
      </c>
    </row>
    <row r="3547" spans="2:12" x14ac:dyDescent="0.25">
      <c r="F3547" s="1">
        <v>60</v>
      </c>
      <c r="G3547" s="1">
        <v>4.04</v>
      </c>
      <c r="H3547" s="1">
        <v>60</v>
      </c>
      <c r="I3547" s="1">
        <v>4.04</v>
      </c>
      <c r="J3547" s="1" t="s">
        <v>11</v>
      </c>
      <c r="K3547" s="1">
        <f t="shared" si="110"/>
        <v>1.6091226526923305E-4</v>
      </c>
      <c r="L3547" s="1">
        <f t="shared" si="111"/>
        <v>6.500855516877015E-4</v>
      </c>
    </row>
    <row r="3548" spans="2:12" x14ac:dyDescent="0.25">
      <c r="F3548" s="1">
        <v>275</v>
      </c>
      <c r="G3548" s="1">
        <v>4.04</v>
      </c>
      <c r="H3548" s="1">
        <v>140</v>
      </c>
      <c r="I3548" s="1">
        <v>4.04</v>
      </c>
      <c r="J3548" s="1" t="s">
        <v>11</v>
      </c>
      <c r="K3548" s="1">
        <f t="shared" si="110"/>
        <v>3.7546195229487707E-4</v>
      </c>
      <c r="L3548" s="1">
        <f t="shared" si="111"/>
        <v>1.5168662872713033E-3</v>
      </c>
    </row>
    <row r="3549" spans="2:12" x14ac:dyDescent="0.25">
      <c r="K3549" s="1">
        <f t="shared" si="110"/>
        <v>0</v>
      </c>
      <c r="L3549" s="1">
        <f t="shared" si="111"/>
        <v>0</v>
      </c>
    </row>
    <row r="3550" spans="2:12" x14ac:dyDescent="0.25">
      <c r="K3550" s="1">
        <f t="shared" si="110"/>
        <v>0</v>
      </c>
      <c r="L3550" s="1">
        <f t="shared" si="111"/>
        <v>0</v>
      </c>
    </row>
    <row r="3551" spans="2:12" x14ac:dyDescent="0.25">
      <c r="B3551" s="1">
        <v>13</v>
      </c>
      <c r="C3551" s="1" t="s">
        <v>196</v>
      </c>
      <c r="D3551" s="1" t="s">
        <v>32</v>
      </c>
      <c r="E3551" s="1" t="s">
        <v>842</v>
      </c>
      <c r="F3551" s="1">
        <v>200</v>
      </c>
      <c r="G3551" s="1">
        <v>4.04</v>
      </c>
      <c r="H3551" s="1">
        <v>200</v>
      </c>
      <c r="I3551" s="1">
        <v>4.04</v>
      </c>
      <c r="J3551" s="1" t="s">
        <v>11</v>
      </c>
      <c r="K3551" s="1">
        <f t="shared" si="110"/>
        <v>5.3637421756411012E-4</v>
      </c>
      <c r="L3551" s="1">
        <f t="shared" si="111"/>
        <v>2.166951838959005E-3</v>
      </c>
    </row>
    <row r="3552" spans="2:12" x14ac:dyDescent="0.25">
      <c r="F3552" s="1">
        <v>100</v>
      </c>
      <c r="G3552" s="1">
        <v>4.04</v>
      </c>
      <c r="H3552" s="1">
        <v>100</v>
      </c>
      <c r="I3552" s="1">
        <v>4.04</v>
      </c>
      <c r="J3552" s="1" t="s">
        <v>11</v>
      </c>
      <c r="K3552" s="1">
        <f t="shared" si="110"/>
        <v>2.6818710878205506E-4</v>
      </c>
      <c r="L3552" s="1">
        <f t="shared" si="111"/>
        <v>1.0834759194795025E-3</v>
      </c>
    </row>
    <row r="3553" spans="2:12" x14ac:dyDescent="0.25">
      <c r="F3553" s="1">
        <v>60</v>
      </c>
      <c r="G3553" s="1">
        <v>4.04</v>
      </c>
      <c r="H3553" s="1">
        <v>60</v>
      </c>
      <c r="I3553" s="1">
        <v>4.04</v>
      </c>
      <c r="J3553" s="1" t="s">
        <v>11</v>
      </c>
      <c r="K3553" s="1">
        <f t="shared" si="110"/>
        <v>1.6091226526923305E-4</v>
      </c>
      <c r="L3553" s="1">
        <f t="shared" si="111"/>
        <v>6.500855516877015E-4</v>
      </c>
    </row>
    <row r="3554" spans="2:12" x14ac:dyDescent="0.25">
      <c r="F3554" s="1">
        <v>275</v>
      </c>
      <c r="G3554" s="1">
        <v>4.04</v>
      </c>
      <c r="H3554" s="1">
        <v>140</v>
      </c>
      <c r="I3554" s="1">
        <v>4.04</v>
      </c>
      <c r="J3554" s="1" t="s">
        <v>11</v>
      </c>
      <c r="K3554" s="1">
        <f t="shared" si="110"/>
        <v>3.7546195229487707E-4</v>
      </c>
      <c r="L3554" s="1">
        <f t="shared" si="111"/>
        <v>1.5168662872713033E-3</v>
      </c>
    </row>
    <row r="3555" spans="2:12" x14ac:dyDescent="0.25">
      <c r="K3555" s="1">
        <f t="shared" si="110"/>
        <v>0</v>
      </c>
      <c r="L3555" s="1">
        <f t="shared" si="111"/>
        <v>0</v>
      </c>
    </row>
    <row r="3556" spans="2:12" x14ac:dyDescent="0.25">
      <c r="K3556" s="1">
        <f t="shared" si="110"/>
        <v>0</v>
      </c>
      <c r="L3556" s="1">
        <f t="shared" si="111"/>
        <v>0</v>
      </c>
    </row>
    <row r="3557" spans="2:12" x14ac:dyDescent="0.25">
      <c r="B3557" s="1">
        <v>14</v>
      </c>
      <c r="C3557" s="1" t="s">
        <v>199</v>
      </c>
      <c r="D3557" s="1" t="s">
        <v>32</v>
      </c>
      <c r="E3557" s="1" t="s">
        <v>931</v>
      </c>
      <c r="F3557" s="1">
        <v>200</v>
      </c>
      <c r="G3557" s="1">
        <v>4.04</v>
      </c>
      <c r="H3557" s="1">
        <v>200</v>
      </c>
      <c r="I3557" s="1">
        <v>4.04</v>
      </c>
      <c r="J3557" s="1" t="s">
        <v>11</v>
      </c>
      <c r="K3557" s="1">
        <f t="shared" si="110"/>
        <v>5.3637421756411012E-4</v>
      </c>
      <c r="L3557" s="1">
        <f t="shared" si="111"/>
        <v>2.166951838959005E-3</v>
      </c>
    </row>
    <row r="3558" spans="2:12" x14ac:dyDescent="0.25">
      <c r="F3558" s="1">
        <v>100</v>
      </c>
      <c r="G3558" s="1">
        <v>4.04</v>
      </c>
      <c r="H3558" s="1">
        <v>100</v>
      </c>
      <c r="I3558" s="1">
        <v>4.04</v>
      </c>
      <c r="J3558" s="1" t="s">
        <v>11</v>
      </c>
      <c r="K3558" s="1">
        <f t="shared" si="110"/>
        <v>2.6818710878205506E-4</v>
      </c>
      <c r="L3558" s="1">
        <f t="shared" si="111"/>
        <v>1.0834759194795025E-3</v>
      </c>
    </row>
    <row r="3559" spans="2:12" x14ac:dyDescent="0.25">
      <c r="F3559" s="1">
        <v>60</v>
      </c>
      <c r="G3559" s="1">
        <v>4.04</v>
      </c>
      <c r="H3559" s="1">
        <v>60</v>
      </c>
      <c r="I3559" s="1">
        <v>4.04</v>
      </c>
      <c r="J3559" s="1" t="s">
        <v>11</v>
      </c>
      <c r="K3559" s="1">
        <f t="shared" si="110"/>
        <v>1.6091226526923305E-4</v>
      </c>
      <c r="L3559" s="1">
        <f t="shared" si="111"/>
        <v>6.500855516877015E-4</v>
      </c>
    </row>
    <row r="3560" spans="2:12" x14ac:dyDescent="0.25">
      <c r="F3560" s="1">
        <v>275</v>
      </c>
      <c r="G3560" s="1">
        <v>4.04</v>
      </c>
      <c r="H3560" s="1">
        <v>140</v>
      </c>
      <c r="I3560" s="1">
        <v>4.04</v>
      </c>
      <c r="J3560" s="1" t="s">
        <v>11</v>
      </c>
      <c r="K3560" s="1">
        <f t="shared" si="110"/>
        <v>3.7546195229487707E-4</v>
      </c>
      <c r="L3560" s="1">
        <f t="shared" si="111"/>
        <v>1.5168662872713033E-3</v>
      </c>
    </row>
    <row r="3561" spans="2:12" x14ac:dyDescent="0.25">
      <c r="K3561" s="1">
        <f t="shared" si="110"/>
        <v>0</v>
      </c>
      <c r="L3561" s="1">
        <f t="shared" si="111"/>
        <v>0</v>
      </c>
    </row>
    <row r="3562" spans="2:12" x14ac:dyDescent="0.25">
      <c r="K3562" s="1">
        <f t="shared" si="110"/>
        <v>0</v>
      </c>
      <c r="L3562" s="1">
        <f t="shared" si="111"/>
        <v>0</v>
      </c>
    </row>
    <row r="3563" spans="2:12" x14ac:dyDescent="0.25">
      <c r="B3563" s="1">
        <v>15</v>
      </c>
      <c r="C3563" s="1" t="s">
        <v>533</v>
      </c>
      <c r="D3563" s="1" t="s">
        <v>32</v>
      </c>
      <c r="E3563" s="1" t="s">
        <v>1122</v>
      </c>
      <c r="K3563" s="1">
        <f t="shared" si="110"/>
        <v>0</v>
      </c>
      <c r="L3563" s="1">
        <f t="shared" si="111"/>
        <v>0</v>
      </c>
    </row>
    <row r="3564" spans="2:12" x14ac:dyDescent="0.25">
      <c r="K3564" s="1">
        <f t="shared" si="110"/>
        <v>0</v>
      </c>
      <c r="L3564" s="1">
        <f t="shared" si="111"/>
        <v>0</v>
      </c>
    </row>
    <row r="3565" spans="2:12" x14ac:dyDescent="0.25">
      <c r="K3565" s="1">
        <f t="shared" si="110"/>
        <v>0</v>
      </c>
      <c r="L3565" s="1">
        <f t="shared" si="111"/>
        <v>0</v>
      </c>
    </row>
    <row r="3566" spans="2:12" x14ac:dyDescent="0.25">
      <c r="B3566" s="1">
        <v>16</v>
      </c>
      <c r="C3566" s="1" t="s">
        <v>187</v>
      </c>
      <c r="D3566" s="1" t="s">
        <v>32</v>
      </c>
      <c r="E3566" s="1" t="s">
        <v>1123</v>
      </c>
      <c r="K3566" s="1">
        <f t="shared" si="110"/>
        <v>0</v>
      </c>
      <c r="L3566" s="1">
        <f t="shared" si="111"/>
        <v>0</v>
      </c>
    </row>
    <row r="3567" spans="2:12" x14ac:dyDescent="0.25">
      <c r="K3567" s="1">
        <f t="shared" si="110"/>
        <v>0</v>
      </c>
      <c r="L3567" s="1">
        <f t="shared" si="111"/>
        <v>0</v>
      </c>
    </row>
    <row r="3568" spans="2:12" x14ac:dyDescent="0.25">
      <c r="K3568" s="1">
        <f t="shared" si="110"/>
        <v>0</v>
      </c>
      <c r="L3568" s="1">
        <f t="shared" si="111"/>
        <v>0</v>
      </c>
    </row>
    <row r="3569" spans="2:12" x14ac:dyDescent="0.25">
      <c r="B3569" s="1">
        <v>17</v>
      </c>
      <c r="C3569" s="1" t="s">
        <v>191</v>
      </c>
      <c r="D3569" s="1" t="s">
        <v>32</v>
      </c>
      <c r="E3569" s="1" t="s">
        <v>988</v>
      </c>
      <c r="F3569" s="1">
        <v>75</v>
      </c>
      <c r="G3569" s="1">
        <v>5.3</v>
      </c>
      <c r="H3569" s="1">
        <v>75</v>
      </c>
      <c r="I3569" s="1">
        <v>5.3</v>
      </c>
      <c r="J3569" s="1" t="s">
        <v>49</v>
      </c>
      <c r="K3569" s="1">
        <f t="shared" si="110"/>
        <v>2.0114033158654131E-4</v>
      </c>
      <c r="L3569" s="1">
        <f t="shared" si="111"/>
        <v>1.0660437574086688E-3</v>
      </c>
    </row>
    <row r="3570" spans="2:12" x14ac:dyDescent="0.25">
      <c r="F3570" s="1">
        <v>100</v>
      </c>
      <c r="G3570" s="1">
        <v>5.3</v>
      </c>
      <c r="H3570" s="1">
        <v>100</v>
      </c>
      <c r="I3570" s="1">
        <v>5.3</v>
      </c>
      <c r="J3570" s="1" t="s">
        <v>11</v>
      </c>
      <c r="K3570" s="1">
        <f t="shared" si="110"/>
        <v>2.6818710878205506E-4</v>
      </c>
      <c r="L3570" s="1">
        <f t="shared" si="111"/>
        <v>1.4213916765448919E-3</v>
      </c>
    </row>
    <row r="3571" spans="2:12" x14ac:dyDescent="0.25">
      <c r="K3571" s="1">
        <f t="shared" si="110"/>
        <v>0</v>
      </c>
      <c r="L3571" s="1">
        <f t="shared" si="111"/>
        <v>0</v>
      </c>
    </row>
    <row r="3572" spans="2:12" x14ac:dyDescent="0.25">
      <c r="K3572" s="1">
        <f t="shared" si="110"/>
        <v>0</v>
      </c>
      <c r="L3572" s="1">
        <f t="shared" si="111"/>
        <v>0</v>
      </c>
    </row>
    <row r="3573" spans="2:12" x14ac:dyDescent="0.25">
      <c r="B3573" s="1">
        <v>18</v>
      </c>
      <c r="C3573" s="1" t="s">
        <v>194</v>
      </c>
      <c r="D3573" s="1" t="s">
        <v>32</v>
      </c>
      <c r="E3573" s="1" t="s">
        <v>989</v>
      </c>
      <c r="F3573" s="1">
        <v>75</v>
      </c>
      <c r="G3573" s="1">
        <v>5.3</v>
      </c>
      <c r="H3573" s="1">
        <v>75</v>
      </c>
      <c r="I3573" s="1">
        <v>5.3</v>
      </c>
      <c r="J3573" s="1" t="s">
        <v>49</v>
      </c>
      <c r="K3573" s="1">
        <f t="shared" si="110"/>
        <v>2.0114033158654131E-4</v>
      </c>
      <c r="L3573" s="1">
        <f t="shared" si="111"/>
        <v>1.0660437574086688E-3</v>
      </c>
    </row>
    <row r="3574" spans="2:12" x14ac:dyDescent="0.25">
      <c r="F3574" s="1">
        <v>100</v>
      </c>
      <c r="G3574" s="1">
        <v>5.3</v>
      </c>
      <c r="H3574" s="1">
        <v>100</v>
      </c>
      <c r="I3574" s="1">
        <v>5.3</v>
      </c>
      <c r="J3574" s="1" t="s">
        <v>11</v>
      </c>
      <c r="K3574" s="1">
        <f t="shared" si="110"/>
        <v>2.6818710878205506E-4</v>
      </c>
      <c r="L3574" s="1">
        <f t="shared" si="111"/>
        <v>1.4213916765448919E-3</v>
      </c>
    </row>
    <row r="3575" spans="2:12" x14ac:dyDescent="0.25">
      <c r="K3575" s="1">
        <f t="shared" si="110"/>
        <v>0</v>
      </c>
      <c r="L3575" s="1">
        <f t="shared" si="111"/>
        <v>0</v>
      </c>
    </row>
    <row r="3576" spans="2:12" x14ac:dyDescent="0.25">
      <c r="K3576" s="1">
        <f t="shared" si="110"/>
        <v>0</v>
      </c>
      <c r="L3576" s="1">
        <f t="shared" si="111"/>
        <v>0</v>
      </c>
    </row>
    <row r="3577" spans="2:12" x14ac:dyDescent="0.25">
      <c r="B3577" s="1">
        <v>19</v>
      </c>
      <c r="C3577" s="1" t="s">
        <v>197</v>
      </c>
      <c r="D3577" s="1" t="s">
        <v>32</v>
      </c>
      <c r="E3577" s="1" t="s">
        <v>990</v>
      </c>
      <c r="F3577" s="1">
        <v>75</v>
      </c>
      <c r="G3577" s="1">
        <v>5.3</v>
      </c>
      <c r="H3577" s="1">
        <v>75</v>
      </c>
      <c r="I3577" s="1">
        <v>5.3</v>
      </c>
      <c r="J3577" s="1" t="s">
        <v>49</v>
      </c>
      <c r="K3577" s="1">
        <f t="shared" si="110"/>
        <v>2.0114033158654131E-4</v>
      </c>
      <c r="L3577" s="1">
        <f t="shared" si="111"/>
        <v>1.0660437574086688E-3</v>
      </c>
    </row>
    <row r="3578" spans="2:12" x14ac:dyDescent="0.25">
      <c r="F3578" s="1">
        <v>100</v>
      </c>
      <c r="G3578" s="1">
        <v>5.3</v>
      </c>
      <c r="H3578" s="1">
        <v>100</v>
      </c>
      <c r="I3578" s="1">
        <v>5.3</v>
      </c>
      <c r="J3578" s="1" t="s">
        <v>11</v>
      </c>
      <c r="K3578" s="1">
        <f t="shared" si="110"/>
        <v>2.6818710878205506E-4</v>
      </c>
      <c r="L3578" s="1">
        <f t="shared" si="111"/>
        <v>1.4213916765448919E-3</v>
      </c>
    </row>
    <row r="3579" spans="2:12" x14ac:dyDescent="0.25">
      <c r="K3579" s="1">
        <f t="shared" si="110"/>
        <v>0</v>
      </c>
      <c r="L3579" s="1">
        <f t="shared" si="111"/>
        <v>0</v>
      </c>
    </row>
    <row r="3580" spans="2:12" x14ac:dyDescent="0.25">
      <c r="K3580" s="1">
        <f t="shared" si="110"/>
        <v>0</v>
      </c>
      <c r="L3580" s="1">
        <f t="shared" si="111"/>
        <v>0</v>
      </c>
    </row>
    <row r="3581" spans="2:12" x14ac:dyDescent="0.25">
      <c r="B3581" s="1">
        <v>20</v>
      </c>
      <c r="C3581" s="1" t="s">
        <v>200</v>
      </c>
      <c r="D3581" s="1" t="s">
        <v>32</v>
      </c>
      <c r="E3581" s="1" t="s">
        <v>991</v>
      </c>
      <c r="F3581" s="1">
        <v>75</v>
      </c>
      <c r="G3581" s="1">
        <v>5.3</v>
      </c>
      <c r="H3581" s="1">
        <v>75</v>
      </c>
      <c r="I3581" s="1">
        <v>5.3</v>
      </c>
      <c r="J3581" s="1" t="s">
        <v>49</v>
      </c>
      <c r="K3581" s="1">
        <f t="shared" si="110"/>
        <v>2.0114033158654131E-4</v>
      </c>
      <c r="L3581" s="1">
        <f t="shared" si="111"/>
        <v>1.0660437574086688E-3</v>
      </c>
    </row>
    <row r="3582" spans="2:12" x14ac:dyDescent="0.25">
      <c r="F3582" s="1">
        <v>100</v>
      </c>
      <c r="G3582" s="1">
        <v>5.3</v>
      </c>
      <c r="H3582" s="1">
        <v>100</v>
      </c>
      <c r="I3582" s="1">
        <v>5.3</v>
      </c>
      <c r="J3582" s="1" t="s">
        <v>11</v>
      </c>
      <c r="K3582" s="1">
        <f t="shared" si="110"/>
        <v>2.6818710878205506E-4</v>
      </c>
      <c r="L3582" s="1">
        <f t="shared" si="111"/>
        <v>1.4213916765448919E-3</v>
      </c>
    </row>
    <row r="3583" spans="2:12" x14ac:dyDescent="0.25">
      <c r="B3583" s="1">
        <v>1</v>
      </c>
      <c r="C3583" s="1" t="s">
        <v>113</v>
      </c>
      <c r="D3583" s="1" t="s">
        <v>32</v>
      </c>
      <c r="E3583" s="1" t="s">
        <v>1090</v>
      </c>
      <c r="F3583" s="1">
        <v>10</v>
      </c>
      <c r="G3583" s="1">
        <v>4.41</v>
      </c>
      <c r="H3583" s="1">
        <v>10</v>
      </c>
      <c r="I3583" s="1">
        <v>4.41</v>
      </c>
      <c r="J3583" s="1" t="s">
        <v>49</v>
      </c>
      <c r="K3583" s="1">
        <f t="shared" si="110"/>
        <v>2.6818710878205507E-5</v>
      </c>
      <c r="L3583" s="1">
        <f t="shared" si="111"/>
        <v>1.1827051497288629E-4</v>
      </c>
    </row>
    <row r="3584" spans="2:12" x14ac:dyDescent="0.25">
      <c r="F3584" s="1">
        <v>42</v>
      </c>
      <c r="G3584" s="1">
        <v>4.8499999999999996</v>
      </c>
      <c r="H3584" s="1">
        <v>42</v>
      </c>
      <c r="I3584" s="1">
        <v>4.8499999999999996</v>
      </c>
      <c r="J3584" s="1" t="s">
        <v>11</v>
      </c>
      <c r="K3584" s="1">
        <f t="shared" si="110"/>
        <v>1.1263858568846313E-4</v>
      </c>
      <c r="L3584" s="1">
        <f t="shared" si="111"/>
        <v>5.4629714058904611E-4</v>
      </c>
    </row>
    <row r="3585" spans="2:12" x14ac:dyDescent="0.25">
      <c r="F3585" s="1">
        <v>70</v>
      </c>
      <c r="G3585" s="1">
        <v>5</v>
      </c>
      <c r="H3585" s="1">
        <v>70</v>
      </c>
      <c r="I3585" s="1">
        <v>5</v>
      </c>
      <c r="J3585" s="1" t="s">
        <v>49</v>
      </c>
      <c r="K3585" s="1">
        <f t="shared" si="110"/>
        <v>1.8773097614743854E-4</v>
      </c>
      <c r="L3585" s="1">
        <f t="shared" si="111"/>
        <v>9.3865488073719273E-4</v>
      </c>
    </row>
    <row r="3586" spans="2:12" x14ac:dyDescent="0.25">
      <c r="F3586" s="1">
        <v>200</v>
      </c>
      <c r="G3586" s="1">
        <v>5</v>
      </c>
      <c r="H3586" s="1">
        <v>200</v>
      </c>
      <c r="I3586" s="1">
        <v>5</v>
      </c>
      <c r="J3586" s="1" t="s">
        <v>11</v>
      </c>
      <c r="K3586" s="1">
        <f t="shared" si="110"/>
        <v>5.3637421756411012E-4</v>
      </c>
      <c r="L3586" s="1">
        <f t="shared" si="111"/>
        <v>2.6818710878205505E-3</v>
      </c>
    </row>
    <row r="3587" spans="2:12" x14ac:dyDescent="0.25">
      <c r="F3587" s="1">
        <v>100</v>
      </c>
      <c r="G3587" s="1">
        <v>5.19</v>
      </c>
      <c r="H3587" s="1">
        <v>100</v>
      </c>
      <c r="I3587" s="1">
        <v>5.19</v>
      </c>
      <c r="J3587" s="1" t="s">
        <v>11</v>
      </c>
      <c r="K3587" s="1">
        <f t="shared" ref="K3587:K3650" si="112">H3587/$H$6417</f>
        <v>2.6818710878205506E-4</v>
      </c>
      <c r="L3587" s="1">
        <f t="shared" si="111"/>
        <v>1.3918910945788659E-3</v>
      </c>
    </row>
    <row r="3588" spans="2:12" x14ac:dyDescent="0.25">
      <c r="F3588" s="1">
        <v>200</v>
      </c>
      <c r="G3588" s="1">
        <v>5.36</v>
      </c>
      <c r="H3588" s="1">
        <v>78</v>
      </c>
      <c r="I3588" s="1">
        <v>5.36</v>
      </c>
      <c r="J3588" s="1" t="s">
        <v>11</v>
      </c>
      <c r="K3588" s="1">
        <f t="shared" si="112"/>
        <v>2.0918594485000295E-4</v>
      </c>
      <c r="L3588" s="1">
        <f t="shared" ref="L3588:L3651" si="113">K3588*I3588</f>
        <v>1.1212366643960159E-3</v>
      </c>
    </row>
    <row r="3589" spans="2:12" x14ac:dyDescent="0.25">
      <c r="K3589" s="1">
        <f t="shared" si="112"/>
        <v>0</v>
      </c>
      <c r="L3589" s="1">
        <f t="shared" si="113"/>
        <v>0</v>
      </c>
    </row>
    <row r="3590" spans="2:12" x14ac:dyDescent="0.25">
      <c r="K3590" s="1">
        <f t="shared" si="112"/>
        <v>0</v>
      </c>
      <c r="L3590" s="1">
        <f t="shared" si="113"/>
        <v>0</v>
      </c>
    </row>
    <row r="3591" spans="2:12" x14ac:dyDescent="0.25">
      <c r="B3591" s="1">
        <v>2</v>
      </c>
      <c r="C3591" s="1" t="s">
        <v>234</v>
      </c>
      <c r="D3591" s="1" t="s">
        <v>32</v>
      </c>
      <c r="E3591" s="1" t="s">
        <v>1091</v>
      </c>
      <c r="F3591" s="1">
        <v>15</v>
      </c>
      <c r="G3591" s="1">
        <v>5.4</v>
      </c>
      <c r="H3591" s="1">
        <v>15</v>
      </c>
      <c r="I3591" s="1">
        <v>5.4</v>
      </c>
      <c r="J3591" s="1" t="s">
        <v>49</v>
      </c>
      <c r="K3591" s="1">
        <f t="shared" si="112"/>
        <v>4.0228066317308262E-5</v>
      </c>
      <c r="L3591" s="1">
        <f t="shared" si="113"/>
        <v>2.1723155811346462E-4</v>
      </c>
    </row>
    <row r="3592" spans="2:12" x14ac:dyDescent="0.25">
      <c r="K3592" s="1">
        <f t="shared" si="112"/>
        <v>0</v>
      </c>
      <c r="L3592" s="1">
        <f t="shared" si="113"/>
        <v>0</v>
      </c>
    </row>
    <row r="3593" spans="2:12" x14ac:dyDescent="0.25">
      <c r="K3593" s="1">
        <f t="shared" si="112"/>
        <v>0</v>
      </c>
      <c r="L3593" s="1">
        <f t="shared" si="113"/>
        <v>0</v>
      </c>
    </row>
    <row r="3594" spans="2:12" x14ac:dyDescent="0.25">
      <c r="B3594" s="1">
        <v>3</v>
      </c>
      <c r="C3594" s="1" t="s">
        <v>1092</v>
      </c>
      <c r="D3594" s="1" t="s">
        <v>32</v>
      </c>
      <c r="E3594" s="1" t="s">
        <v>1093</v>
      </c>
      <c r="F3594" s="1">
        <v>10</v>
      </c>
      <c r="G3594" s="1">
        <v>4.41</v>
      </c>
      <c r="H3594" s="1">
        <v>10</v>
      </c>
      <c r="I3594" s="1">
        <v>4.41</v>
      </c>
      <c r="J3594" s="1" t="s">
        <v>49</v>
      </c>
      <c r="K3594" s="1">
        <f t="shared" si="112"/>
        <v>2.6818710878205507E-5</v>
      </c>
      <c r="L3594" s="1">
        <f t="shared" si="113"/>
        <v>1.1827051497288629E-4</v>
      </c>
    </row>
    <row r="3595" spans="2:12" x14ac:dyDescent="0.25">
      <c r="F3595" s="1">
        <v>110</v>
      </c>
      <c r="G3595" s="1">
        <v>4.8</v>
      </c>
      <c r="H3595" s="1">
        <v>110</v>
      </c>
      <c r="I3595" s="1">
        <v>4.8</v>
      </c>
      <c r="J3595" s="1" t="s">
        <v>11</v>
      </c>
      <c r="K3595" s="1">
        <f t="shared" si="112"/>
        <v>2.9500581966026055E-4</v>
      </c>
      <c r="L3595" s="1">
        <f t="shared" si="113"/>
        <v>1.4160279343692506E-3</v>
      </c>
    </row>
    <row r="3596" spans="2:12" x14ac:dyDescent="0.25">
      <c r="F3596" s="1">
        <v>42</v>
      </c>
      <c r="G3596" s="1">
        <v>4.8499999999999996</v>
      </c>
      <c r="H3596" s="1">
        <v>42</v>
      </c>
      <c r="I3596" s="1">
        <v>4.8499999999999996</v>
      </c>
      <c r="J3596" s="1" t="s">
        <v>11</v>
      </c>
      <c r="K3596" s="1">
        <f t="shared" si="112"/>
        <v>1.1263858568846313E-4</v>
      </c>
      <c r="L3596" s="1">
        <f t="shared" si="113"/>
        <v>5.4629714058904611E-4</v>
      </c>
    </row>
    <row r="3597" spans="2:12" x14ac:dyDescent="0.25">
      <c r="F3597" s="1">
        <v>70</v>
      </c>
      <c r="G3597" s="1">
        <v>5</v>
      </c>
      <c r="H3597" s="1">
        <v>70</v>
      </c>
      <c r="I3597" s="1">
        <v>5</v>
      </c>
      <c r="J3597" s="1" t="s">
        <v>49</v>
      </c>
      <c r="K3597" s="1">
        <f t="shared" si="112"/>
        <v>1.8773097614743854E-4</v>
      </c>
      <c r="L3597" s="1">
        <f t="shared" si="113"/>
        <v>9.3865488073719273E-4</v>
      </c>
    </row>
    <row r="3598" spans="2:12" x14ac:dyDescent="0.25">
      <c r="F3598" s="1">
        <v>100</v>
      </c>
      <c r="G3598" s="1">
        <v>5</v>
      </c>
      <c r="H3598" s="1">
        <v>100</v>
      </c>
      <c r="I3598" s="1">
        <v>5</v>
      </c>
      <c r="J3598" s="1" t="s">
        <v>11</v>
      </c>
      <c r="K3598" s="1">
        <f t="shared" si="112"/>
        <v>2.6818710878205506E-4</v>
      </c>
      <c r="L3598" s="1">
        <f t="shared" si="113"/>
        <v>1.3409355439102752E-3</v>
      </c>
    </row>
    <row r="3599" spans="2:12" x14ac:dyDescent="0.25">
      <c r="F3599" s="1">
        <v>100</v>
      </c>
      <c r="G3599" s="1">
        <v>5.19</v>
      </c>
      <c r="H3599" s="1">
        <v>100</v>
      </c>
      <c r="I3599" s="1">
        <v>5.19</v>
      </c>
      <c r="J3599" s="1" t="s">
        <v>11</v>
      </c>
      <c r="K3599" s="1">
        <f t="shared" si="112"/>
        <v>2.6818710878205506E-4</v>
      </c>
      <c r="L3599" s="1">
        <f t="shared" si="113"/>
        <v>1.3918910945788659E-3</v>
      </c>
    </row>
    <row r="3600" spans="2:12" x14ac:dyDescent="0.25">
      <c r="F3600" s="1">
        <v>200</v>
      </c>
      <c r="G3600" s="1">
        <v>5.36</v>
      </c>
      <c r="H3600" s="1">
        <v>68</v>
      </c>
      <c r="I3600" s="1">
        <v>5.36</v>
      </c>
      <c r="J3600" s="1" t="s">
        <v>11</v>
      </c>
      <c r="K3600" s="1">
        <f t="shared" si="112"/>
        <v>1.8236723397179743E-4</v>
      </c>
      <c r="L3600" s="1">
        <f t="shared" si="113"/>
        <v>9.7748837408883423E-4</v>
      </c>
    </row>
    <row r="3601" spans="2:12" x14ac:dyDescent="0.25">
      <c r="K3601" s="1">
        <f t="shared" si="112"/>
        <v>0</v>
      </c>
      <c r="L3601" s="1">
        <f t="shared" si="113"/>
        <v>0</v>
      </c>
    </row>
    <row r="3602" spans="2:12" x14ac:dyDescent="0.25">
      <c r="K3602" s="1">
        <f t="shared" si="112"/>
        <v>0</v>
      </c>
      <c r="L3602" s="1">
        <f t="shared" si="113"/>
        <v>0</v>
      </c>
    </row>
    <row r="3603" spans="2:12" x14ac:dyDescent="0.25">
      <c r="B3603" s="1">
        <v>4</v>
      </c>
      <c r="C3603" s="1" t="s">
        <v>1094</v>
      </c>
      <c r="D3603" s="1" t="s">
        <v>32</v>
      </c>
      <c r="E3603" s="1" t="s">
        <v>1095</v>
      </c>
      <c r="F3603" s="1">
        <v>15</v>
      </c>
      <c r="G3603" s="1">
        <v>5.4</v>
      </c>
      <c r="H3603" s="1">
        <v>15</v>
      </c>
      <c r="I3603" s="1">
        <v>5.4</v>
      </c>
      <c r="J3603" s="1" t="s">
        <v>49</v>
      </c>
      <c r="K3603" s="1">
        <f t="shared" si="112"/>
        <v>4.0228066317308262E-5</v>
      </c>
      <c r="L3603" s="1">
        <f t="shared" si="113"/>
        <v>2.1723155811346462E-4</v>
      </c>
    </row>
    <row r="3604" spans="2:12" x14ac:dyDescent="0.25">
      <c r="K3604" s="1">
        <f t="shared" si="112"/>
        <v>0</v>
      </c>
      <c r="L3604" s="1">
        <f t="shared" si="113"/>
        <v>0</v>
      </c>
    </row>
    <row r="3605" spans="2:12" x14ac:dyDescent="0.25">
      <c r="K3605" s="1">
        <f t="shared" si="112"/>
        <v>0</v>
      </c>
      <c r="L3605" s="1">
        <f t="shared" si="113"/>
        <v>0</v>
      </c>
    </row>
    <row r="3606" spans="2:12" x14ac:dyDescent="0.25">
      <c r="B3606" s="1">
        <v>5</v>
      </c>
      <c r="C3606" s="1" t="s">
        <v>1096</v>
      </c>
      <c r="D3606" s="1" t="s">
        <v>32</v>
      </c>
      <c r="E3606" s="1" t="s">
        <v>954</v>
      </c>
      <c r="F3606" s="1">
        <v>10</v>
      </c>
      <c r="G3606" s="1">
        <v>4.41</v>
      </c>
      <c r="H3606" s="1">
        <v>10</v>
      </c>
      <c r="I3606" s="1">
        <v>4.41</v>
      </c>
      <c r="J3606" s="1" t="s">
        <v>49</v>
      </c>
      <c r="K3606" s="1">
        <f t="shared" si="112"/>
        <v>2.6818710878205507E-5</v>
      </c>
      <c r="L3606" s="1">
        <f t="shared" si="113"/>
        <v>1.1827051497288629E-4</v>
      </c>
    </row>
    <row r="3607" spans="2:12" x14ac:dyDescent="0.25">
      <c r="F3607" s="1">
        <v>110</v>
      </c>
      <c r="G3607" s="1">
        <v>4.8</v>
      </c>
      <c r="H3607" s="1">
        <v>110</v>
      </c>
      <c r="I3607" s="1">
        <v>4.8</v>
      </c>
      <c r="J3607" s="1" t="s">
        <v>11</v>
      </c>
      <c r="K3607" s="1">
        <f t="shared" si="112"/>
        <v>2.9500581966026055E-4</v>
      </c>
      <c r="L3607" s="1">
        <f t="shared" si="113"/>
        <v>1.4160279343692506E-3</v>
      </c>
    </row>
    <row r="3608" spans="2:12" x14ac:dyDescent="0.25">
      <c r="F3608" s="1">
        <v>42</v>
      </c>
      <c r="G3608" s="1">
        <v>4.8499999999999996</v>
      </c>
      <c r="H3608" s="1">
        <v>42</v>
      </c>
      <c r="I3608" s="1">
        <v>4.8499999999999996</v>
      </c>
      <c r="J3608" s="1" t="s">
        <v>11</v>
      </c>
      <c r="K3608" s="1">
        <f t="shared" si="112"/>
        <v>1.1263858568846313E-4</v>
      </c>
      <c r="L3608" s="1">
        <f t="shared" si="113"/>
        <v>5.4629714058904611E-4</v>
      </c>
    </row>
    <row r="3609" spans="2:12" x14ac:dyDescent="0.25">
      <c r="F3609" s="1">
        <v>70</v>
      </c>
      <c r="G3609" s="1">
        <v>5</v>
      </c>
      <c r="H3609" s="1">
        <v>70</v>
      </c>
      <c r="I3609" s="1">
        <v>5</v>
      </c>
      <c r="J3609" s="1" t="s">
        <v>49</v>
      </c>
      <c r="K3609" s="1">
        <f t="shared" si="112"/>
        <v>1.8773097614743854E-4</v>
      </c>
      <c r="L3609" s="1">
        <f t="shared" si="113"/>
        <v>9.3865488073719273E-4</v>
      </c>
    </row>
    <row r="3610" spans="2:12" x14ac:dyDescent="0.25">
      <c r="F3610" s="1">
        <v>100</v>
      </c>
      <c r="G3610" s="1">
        <v>5</v>
      </c>
      <c r="H3610" s="1">
        <v>100</v>
      </c>
      <c r="I3610" s="1">
        <v>5</v>
      </c>
      <c r="J3610" s="1" t="s">
        <v>11</v>
      </c>
      <c r="K3610" s="1">
        <f t="shared" si="112"/>
        <v>2.6818710878205506E-4</v>
      </c>
      <c r="L3610" s="1">
        <f t="shared" si="113"/>
        <v>1.3409355439102752E-3</v>
      </c>
    </row>
    <row r="3611" spans="2:12" x14ac:dyDescent="0.25">
      <c r="F3611" s="1">
        <v>100</v>
      </c>
      <c r="G3611" s="1">
        <v>5.19</v>
      </c>
      <c r="H3611" s="1">
        <v>100</v>
      </c>
      <c r="I3611" s="1">
        <v>5.19</v>
      </c>
      <c r="J3611" s="1" t="s">
        <v>11</v>
      </c>
      <c r="K3611" s="1">
        <f t="shared" si="112"/>
        <v>2.6818710878205506E-4</v>
      </c>
      <c r="L3611" s="1">
        <f t="shared" si="113"/>
        <v>1.3918910945788659E-3</v>
      </c>
    </row>
    <row r="3612" spans="2:12" x14ac:dyDescent="0.25">
      <c r="F3612" s="1">
        <v>200</v>
      </c>
      <c r="G3612" s="1">
        <v>5.36</v>
      </c>
      <c r="H3612" s="1">
        <v>68</v>
      </c>
      <c r="I3612" s="1">
        <v>5.36</v>
      </c>
      <c r="J3612" s="1" t="s">
        <v>11</v>
      </c>
      <c r="K3612" s="1">
        <f t="shared" si="112"/>
        <v>1.8236723397179743E-4</v>
      </c>
      <c r="L3612" s="1">
        <f t="shared" si="113"/>
        <v>9.7748837408883423E-4</v>
      </c>
    </row>
    <row r="3613" spans="2:12" x14ac:dyDescent="0.25">
      <c r="K3613" s="1">
        <f t="shared" si="112"/>
        <v>0</v>
      </c>
      <c r="L3613" s="1">
        <f t="shared" si="113"/>
        <v>0</v>
      </c>
    </row>
    <row r="3614" spans="2:12" x14ac:dyDescent="0.25">
      <c r="K3614" s="1">
        <f t="shared" si="112"/>
        <v>0</v>
      </c>
      <c r="L3614" s="1">
        <f t="shared" si="113"/>
        <v>0</v>
      </c>
    </row>
    <row r="3615" spans="2:12" x14ac:dyDescent="0.25">
      <c r="B3615" s="1">
        <v>6</v>
      </c>
      <c r="C3615" s="1" t="s">
        <v>1097</v>
      </c>
      <c r="D3615" s="1" t="s">
        <v>32</v>
      </c>
      <c r="E3615" s="1" t="s">
        <v>1098</v>
      </c>
      <c r="F3615" s="1">
        <v>15</v>
      </c>
      <c r="G3615" s="1">
        <v>5.4</v>
      </c>
      <c r="H3615" s="1">
        <v>15</v>
      </c>
      <c r="I3615" s="1">
        <v>5.4</v>
      </c>
      <c r="J3615" s="1" t="s">
        <v>49</v>
      </c>
      <c r="K3615" s="1">
        <f t="shared" si="112"/>
        <v>4.0228066317308262E-5</v>
      </c>
      <c r="L3615" s="1">
        <f t="shared" si="113"/>
        <v>2.1723155811346462E-4</v>
      </c>
    </row>
    <row r="3616" spans="2:12" x14ac:dyDescent="0.25">
      <c r="K3616" s="1">
        <f t="shared" si="112"/>
        <v>0</v>
      </c>
      <c r="L3616" s="1">
        <f t="shared" si="113"/>
        <v>0</v>
      </c>
    </row>
    <row r="3617" spans="2:12" x14ac:dyDescent="0.25">
      <c r="K3617" s="1">
        <f t="shared" si="112"/>
        <v>0</v>
      </c>
      <c r="L3617" s="1">
        <f t="shared" si="113"/>
        <v>0</v>
      </c>
    </row>
    <row r="3618" spans="2:12" x14ac:dyDescent="0.25">
      <c r="B3618" s="1">
        <v>7</v>
      </c>
      <c r="C3618" s="1" t="s">
        <v>1099</v>
      </c>
      <c r="D3618" s="1" t="s">
        <v>32</v>
      </c>
      <c r="E3618" s="1" t="s">
        <v>870</v>
      </c>
      <c r="F3618" s="1">
        <v>10</v>
      </c>
      <c r="G3618" s="1">
        <v>4.41</v>
      </c>
      <c r="H3618" s="1">
        <v>10</v>
      </c>
      <c r="I3618" s="1">
        <v>4.41</v>
      </c>
      <c r="J3618" s="1" t="s">
        <v>49</v>
      </c>
      <c r="K3618" s="1">
        <f t="shared" si="112"/>
        <v>2.6818710878205507E-5</v>
      </c>
      <c r="L3618" s="1">
        <f t="shared" si="113"/>
        <v>1.1827051497288629E-4</v>
      </c>
    </row>
    <row r="3619" spans="2:12" x14ac:dyDescent="0.25">
      <c r="F3619" s="1">
        <v>42</v>
      </c>
      <c r="G3619" s="1">
        <v>4.8499999999999996</v>
      </c>
      <c r="H3619" s="1">
        <v>42</v>
      </c>
      <c r="I3619" s="1">
        <v>4.8499999999999996</v>
      </c>
      <c r="J3619" s="1" t="s">
        <v>11</v>
      </c>
      <c r="K3619" s="1">
        <f t="shared" si="112"/>
        <v>1.1263858568846313E-4</v>
      </c>
      <c r="L3619" s="1">
        <f t="shared" si="113"/>
        <v>5.4629714058904611E-4</v>
      </c>
    </row>
    <row r="3620" spans="2:12" x14ac:dyDescent="0.25">
      <c r="F3620" s="1">
        <v>110</v>
      </c>
      <c r="G3620" s="1">
        <v>4.9000000000000004</v>
      </c>
      <c r="H3620" s="1">
        <v>110</v>
      </c>
      <c r="I3620" s="1">
        <v>4.9000000000000004</v>
      </c>
      <c r="J3620" s="1" t="s">
        <v>11</v>
      </c>
      <c r="K3620" s="1">
        <f t="shared" si="112"/>
        <v>2.9500581966026055E-4</v>
      </c>
      <c r="L3620" s="1">
        <f t="shared" si="113"/>
        <v>1.4455285163352768E-3</v>
      </c>
    </row>
    <row r="3621" spans="2:12" x14ac:dyDescent="0.25">
      <c r="F3621" s="1">
        <v>70</v>
      </c>
      <c r="G3621" s="1">
        <v>5</v>
      </c>
      <c r="H3621" s="1">
        <v>70</v>
      </c>
      <c r="I3621" s="1">
        <v>5</v>
      </c>
      <c r="J3621" s="1" t="s">
        <v>49</v>
      </c>
      <c r="K3621" s="1">
        <f t="shared" si="112"/>
        <v>1.8773097614743854E-4</v>
      </c>
      <c r="L3621" s="1">
        <f t="shared" si="113"/>
        <v>9.3865488073719273E-4</v>
      </c>
    </row>
    <row r="3622" spans="2:12" x14ac:dyDescent="0.25">
      <c r="F3622" s="1">
        <v>350</v>
      </c>
      <c r="G3622" s="1">
        <v>5</v>
      </c>
      <c r="H3622" s="1">
        <v>268</v>
      </c>
      <c r="I3622" s="1">
        <v>5</v>
      </c>
      <c r="J3622" s="1" t="s">
        <v>11</v>
      </c>
      <c r="K3622" s="1">
        <f t="shared" si="112"/>
        <v>7.1874145153590758E-4</v>
      </c>
      <c r="L3622" s="1">
        <f t="shared" si="113"/>
        <v>3.5937072576795381E-3</v>
      </c>
    </row>
    <row r="3623" spans="2:12" x14ac:dyDescent="0.25">
      <c r="K3623" s="1">
        <f t="shared" si="112"/>
        <v>0</v>
      </c>
      <c r="L3623" s="1">
        <f t="shared" si="113"/>
        <v>0</v>
      </c>
    </row>
    <row r="3624" spans="2:12" x14ac:dyDescent="0.25">
      <c r="K3624" s="1">
        <f t="shared" si="112"/>
        <v>0</v>
      </c>
      <c r="L3624" s="1">
        <f t="shared" si="113"/>
        <v>0</v>
      </c>
    </row>
    <row r="3625" spans="2:12" x14ac:dyDescent="0.25">
      <c r="B3625" s="1">
        <v>8</v>
      </c>
      <c r="C3625" s="1" t="s">
        <v>1100</v>
      </c>
      <c r="D3625" s="1" t="s">
        <v>32</v>
      </c>
      <c r="E3625" s="1" t="s">
        <v>1101</v>
      </c>
      <c r="F3625" s="1">
        <v>15</v>
      </c>
      <c r="G3625" s="1">
        <v>5.4</v>
      </c>
      <c r="H3625" s="1">
        <v>15</v>
      </c>
      <c r="I3625" s="1">
        <v>5.4</v>
      </c>
      <c r="J3625" s="1" t="s">
        <v>49</v>
      </c>
      <c r="K3625" s="1">
        <f t="shared" si="112"/>
        <v>4.0228066317308262E-5</v>
      </c>
      <c r="L3625" s="1">
        <f t="shared" si="113"/>
        <v>2.1723155811346462E-4</v>
      </c>
    </row>
    <row r="3626" spans="2:12" x14ac:dyDescent="0.25">
      <c r="K3626" s="1">
        <f t="shared" si="112"/>
        <v>0</v>
      </c>
      <c r="L3626" s="1">
        <f t="shared" si="113"/>
        <v>0</v>
      </c>
    </row>
    <row r="3627" spans="2:12" x14ac:dyDescent="0.25">
      <c r="K3627" s="1">
        <f t="shared" si="112"/>
        <v>0</v>
      </c>
      <c r="L3627" s="1">
        <f t="shared" si="113"/>
        <v>0</v>
      </c>
    </row>
    <row r="3628" spans="2:12" x14ac:dyDescent="0.25">
      <c r="B3628" s="1">
        <v>9</v>
      </c>
      <c r="C3628" s="1" t="s">
        <v>1102</v>
      </c>
      <c r="D3628" s="1" t="s">
        <v>32</v>
      </c>
      <c r="E3628" s="1" t="s">
        <v>842</v>
      </c>
      <c r="F3628" s="1">
        <v>10</v>
      </c>
      <c r="G3628" s="1">
        <v>4.41</v>
      </c>
      <c r="H3628" s="1">
        <v>10</v>
      </c>
      <c r="I3628" s="1">
        <v>4.41</v>
      </c>
      <c r="J3628" s="1" t="s">
        <v>49</v>
      </c>
      <c r="K3628" s="1">
        <f t="shared" si="112"/>
        <v>2.6818710878205507E-5</v>
      </c>
      <c r="L3628" s="1">
        <f t="shared" si="113"/>
        <v>1.1827051497288629E-4</v>
      </c>
    </row>
    <row r="3629" spans="2:12" x14ac:dyDescent="0.25">
      <c r="F3629" s="1">
        <v>500</v>
      </c>
      <c r="G3629" s="1">
        <v>4.79</v>
      </c>
      <c r="H3629" s="1">
        <v>490</v>
      </c>
      <c r="I3629" s="1">
        <v>4.79</v>
      </c>
      <c r="J3629" s="1" t="s">
        <v>11</v>
      </c>
      <c r="K3629" s="1">
        <f t="shared" si="112"/>
        <v>1.3141168330320699E-3</v>
      </c>
      <c r="L3629" s="1">
        <f t="shared" si="113"/>
        <v>6.294619630223615E-3</v>
      </c>
    </row>
    <row r="3630" spans="2:12" x14ac:dyDescent="0.25">
      <c r="K3630" s="1">
        <f t="shared" si="112"/>
        <v>0</v>
      </c>
      <c r="L3630" s="1">
        <f t="shared" si="113"/>
        <v>0</v>
      </c>
    </row>
    <row r="3631" spans="2:12" x14ac:dyDescent="0.25">
      <c r="K3631" s="1">
        <f t="shared" si="112"/>
        <v>0</v>
      </c>
      <c r="L3631" s="1">
        <f t="shared" si="113"/>
        <v>0</v>
      </c>
    </row>
    <row r="3632" spans="2:12" x14ac:dyDescent="0.25">
      <c r="B3632" s="1">
        <v>10</v>
      </c>
      <c r="C3632" s="1" t="s">
        <v>1103</v>
      </c>
      <c r="D3632" s="1" t="s">
        <v>32</v>
      </c>
      <c r="E3632" s="1" t="s">
        <v>1104</v>
      </c>
      <c r="F3632" s="1">
        <v>15</v>
      </c>
      <c r="G3632" s="1">
        <v>5.4</v>
      </c>
      <c r="H3632" s="1">
        <v>15</v>
      </c>
      <c r="I3632" s="1">
        <v>5.4</v>
      </c>
      <c r="J3632" s="1" t="s">
        <v>49</v>
      </c>
      <c r="K3632" s="1">
        <f t="shared" si="112"/>
        <v>4.0228066317308262E-5</v>
      </c>
      <c r="L3632" s="1">
        <f t="shared" si="113"/>
        <v>2.1723155811346462E-4</v>
      </c>
    </row>
    <row r="3633" spans="2:12" x14ac:dyDescent="0.25">
      <c r="B3633" s="1">
        <v>1</v>
      </c>
      <c r="C3633" s="1" t="s">
        <v>1124</v>
      </c>
      <c r="D3633" s="1" t="s">
        <v>47</v>
      </c>
      <c r="E3633" s="1" t="s">
        <v>1125</v>
      </c>
      <c r="F3633" s="1">
        <v>6</v>
      </c>
      <c r="G3633" s="1">
        <v>4.8499999999999996</v>
      </c>
      <c r="H3633" s="1">
        <v>6</v>
      </c>
      <c r="I3633" s="1">
        <v>4.8499999999999996</v>
      </c>
      <c r="J3633" s="1" t="s">
        <v>49</v>
      </c>
      <c r="K3633" s="1">
        <f t="shared" si="112"/>
        <v>1.6091226526923303E-5</v>
      </c>
      <c r="L3633" s="1">
        <f t="shared" si="113"/>
        <v>7.8042448655578017E-5</v>
      </c>
    </row>
    <row r="3634" spans="2:12" x14ac:dyDescent="0.25">
      <c r="F3634" s="1">
        <v>10</v>
      </c>
      <c r="G3634" s="1">
        <v>4.95</v>
      </c>
      <c r="H3634" s="1">
        <v>10</v>
      </c>
      <c r="I3634" s="1">
        <v>4.95</v>
      </c>
      <c r="J3634" s="1" t="s">
        <v>49</v>
      </c>
      <c r="K3634" s="1">
        <f t="shared" si="112"/>
        <v>2.6818710878205507E-5</v>
      </c>
      <c r="L3634" s="1">
        <f t="shared" si="113"/>
        <v>1.3275261884711727E-4</v>
      </c>
    </row>
    <row r="3635" spans="2:12" x14ac:dyDescent="0.25">
      <c r="B3635" s="1">
        <v>1</v>
      </c>
      <c r="C3635" s="1" t="s">
        <v>1126</v>
      </c>
      <c r="D3635" s="1" t="s">
        <v>13</v>
      </c>
      <c r="E3635" s="1" t="s">
        <v>1127</v>
      </c>
      <c r="F3635" s="1">
        <v>100</v>
      </c>
      <c r="G3635" s="1">
        <v>4.1500000000000004</v>
      </c>
      <c r="H3635" s="1">
        <v>100</v>
      </c>
      <c r="I3635" s="1">
        <v>4.1500000000000004</v>
      </c>
      <c r="J3635" s="1" t="s">
        <v>11</v>
      </c>
      <c r="K3635" s="1">
        <f t="shared" si="112"/>
        <v>2.6818710878205506E-4</v>
      </c>
      <c r="L3635" s="1">
        <f t="shared" si="113"/>
        <v>1.1129765014455287E-3</v>
      </c>
    </row>
    <row r="3636" spans="2:12" x14ac:dyDescent="0.25">
      <c r="F3636" s="1">
        <v>100</v>
      </c>
      <c r="G3636" s="1">
        <v>4.1500000000000004</v>
      </c>
      <c r="H3636" s="1">
        <v>50</v>
      </c>
      <c r="I3636" s="1">
        <v>4.1500000000000004</v>
      </c>
      <c r="J3636" s="1" t="s">
        <v>11</v>
      </c>
      <c r="K3636" s="1">
        <f t="shared" si="112"/>
        <v>1.3409355439102753E-4</v>
      </c>
      <c r="L3636" s="1">
        <f t="shared" si="113"/>
        <v>5.5648825072276433E-4</v>
      </c>
    </row>
    <row r="3637" spans="2:12" x14ac:dyDescent="0.25">
      <c r="K3637" s="1">
        <f t="shared" si="112"/>
        <v>0</v>
      </c>
      <c r="L3637" s="1">
        <f t="shared" si="113"/>
        <v>0</v>
      </c>
    </row>
    <row r="3638" spans="2:12" x14ac:dyDescent="0.25">
      <c r="K3638" s="1">
        <f t="shared" si="112"/>
        <v>0</v>
      </c>
      <c r="L3638" s="1">
        <f t="shared" si="113"/>
        <v>0</v>
      </c>
    </row>
    <row r="3639" spans="2:12" x14ac:dyDescent="0.25">
      <c r="B3639" s="1">
        <v>2</v>
      </c>
      <c r="C3639" s="1" t="s">
        <v>1128</v>
      </c>
      <c r="D3639" s="1" t="s">
        <v>248</v>
      </c>
      <c r="E3639" s="1" t="s">
        <v>1129</v>
      </c>
      <c r="F3639" s="1">
        <v>50</v>
      </c>
      <c r="G3639" s="1">
        <v>4.68</v>
      </c>
      <c r="H3639" s="1">
        <v>50</v>
      </c>
      <c r="I3639" s="1">
        <v>4.68</v>
      </c>
      <c r="J3639" s="1" t="s">
        <v>49</v>
      </c>
      <c r="K3639" s="1">
        <f t="shared" si="112"/>
        <v>1.3409355439102753E-4</v>
      </c>
      <c r="L3639" s="1">
        <f t="shared" si="113"/>
        <v>6.2755783455000879E-4</v>
      </c>
    </row>
    <row r="3640" spans="2:12" x14ac:dyDescent="0.25">
      <c r="F3640" s="1">
        <v>50</v>
      </c>
      <c r="G3640" s="1">
        <v>5.03</v>
      </c>
      <c r="H3640" s="1">
        <v>20</v>
      </c>
      <c r="I3640" s="1">
        <v>5.03</v>
      </c>
      <c r="J3640" s="1" t="s">
        <v>49</v>
      </c>
      <c r="K3640" s="1">
        <f t="shared" si="112"/>
        <v>5.3637421756411013E-5</v>
      </c>
      <c r="L3640" s="1">
        <f t="shared" si="113"/>
        <v>2.6979623143474739E-4</v>
      </c>
    </row>
    <row r="3641" spans="2:12" x14ac:dyDescent="0.25">
      <c r="K3641" s="1">
        <f t="shared" si="112"/>
        <v>0</v>
      </c>
      <c r="L3641" s="1">
        <f t="shared" si="113"/>
        <v>0</v>
      </c>
    </row>
    <row r="3642" spans="2:12" x14ac:dyDescent="0.25">
      <c r="K3642" s="1">
        <f t="shared" si="112"/>
        <v>0</v>
      </c>
      <c r="L3642" s="1">
        <f t="shared" si="113"/>
        <v>0</v>
      </c>
    </row>
    <row r="3643" spans="2:12" x14ac:dyDescent="0.25">
      <c r="B3643" s="1">
        <v>3</v>
      </c>
      <c r="C3643" s="1" t="s">
        <v>1130</v>
      </c>
      <c r="D3643" s="1" t="s">
        <v>236</v>
      </c>
      <c r="E3643" s="1" t="s">
        <v>1131</v>
      </c>
      <c r="F3643" s="1">
        <v>40</v>
      </c>
      <c r="G3643" s="1">
        <v>4.68</v>
      </c>
      <c r="H3643" s="1">
        <v>40</v>
      </c>
      <c r="I3643" s="1">
        <v>4.68</v>
      </c>
      <c r="J3643" s="1" t="s">
        <v>49</v>
      </c>
      <c r="K3643" s="1">
        <f t="shared" si="112"/>
        <v>1.0727484351282203E-4</v>
      </c>
      <c r="L3643" s="1">
        <f t="shared" si="113"/>
        <v>5.0204626764000708E-4</v>
      </c>
    </row>
    <row r="3644" spans="2:12" x14ac:dyDescent="0.25">
      <c r="K3644" s="1">
        <f t="shared" si="112"/>
        <v>0</v>
      </c>
      <c r="L3644" s="1">
        <f t="shared" si="113"/>
        <v>0</v>
      </c>
    </row>
    <row r="3645" spans="2:12" x14ac:dyDescent="0.25">
      <c r="K3645" s="1">
        <f t="shared" si="112"/>
        <v>0</v>
      </c>
      <c r="L3645" s="1">
        <f t="shared" si="113"/>
        <v>0</v>
      </c>
    </row>
    <row r="3646" spans="2:12" x14ac:dyDescent="0.25">
      <c r="B3646" s="1">
        <v>4</v>
      </c>
      <c r="C3646" s="1" t="s">
        <v>1132</v>
      </c>
      <c r="D3646" s="1" t="s">
        <v>47</v>
      </c>
      <c r="E3646" s="1" t="s">
        <v>1133</v>
      </c>
      <c r="F3646" s="1">
        <v>50</v>
      </c>
      <c r="G3646" s="1">
        <v>5.03</v>
      </c>
      <c r="H3646" s="1">
        <v>50</v>
      </c>
      <c r="I3646" s="1">
        <v>5.03</v>
      </c>
      <c r="J3646" s="1" t="s">
        <v>49</v>
      </c>
      <c r="K3646" s="1">
        <f t="shared" si="112"/>
        <v>1.3409355439102753E-4</v>
      </c>
      <c r="L3646" s="1">
        <f t="shared" si="113"/>
        <v>6.7449057858686855E-4</v>
      </c>
    </row>
    <row r="3647" spans="2:12" x14ac:dyDescent="0.25">
      <c r="K3647" s="1">
        <f t="shared" si="112"/>
        <v>0</v>
      </c>
      <c r="L3647" s="1">
        <f t="shared" si="113"/>
        <v>0</v>
      </c>
    </row>
    <row r="3648" spans="2:12" x14ac:dyDescent="0.25">
      <c r="K3648" s="1">
        <f t="shared" si="112"/>
        <v>0</v>
      </c>
      <c r="L3648" s="1">
        <f t="shared" si="113"/>
        <v>0</v>
      </c>
    </row>
    <row r="3649" spans="2:12" x14ac:dyDescent="0.25">
      <c r="B3649" s="1">
        <v>5</v>
      </c>
      <c r="C3649" s="1" t="s">
        <v>1134</v>
      </c>
      <c r="D3649" s="1" t="s">
        <v>45</v>
      </c>
      <c r="E3649" s="1" t="s">
        <v>1135</v>
      </c>
      <c r="F3649" s="1">
        <v>50</v>
      </c>
      <c r="G3649" s="1">
        <v>4.68</v>
      </c>
      <c r="H3649" s="1">
        <v>50</v>
      </c>
      <c r="I3649" s="1">
        <v>4.68</v>
      </c>
      <c r="J3649" s="1" t="s">
        <v>49</v>
      </c>
      <c r="K3649" s="1">
        <f t="shared" si="112"/>
        <v>1.3409355439102753E-4</v>
      </c>
      <c r="L3649" s="1">
        <f t="shared" si="113"/>
        <v>6.2755783455000879E-4</v>
      </c>
    </row>
    <row r="3650" spans="2:12" x14ac:dyDescent="0.25">
      <c r="K3650" s="1">
        <f t="shared" si="112"/>
        <v>0</v>
      </c>
      <c r="L3650" s="1">
        <f t="shared" si="113"/>
        <v>0</v>
      </c>
    </row>
    <row r="3651" spans="2:12" x14ac:dyDescent="0.25">
      <c r="K3651" s="1">
        <f t="shared" ref="K3651:K3714" si="114">H3651/$H$6417</f>
        <v>0</v>
      </c>
      <c r="L3651" s="1">
        <f t="shared" si="113"/>
        <v>0</v>
      </c>
    </row>
    <row r="3652" spans="2:12" x14ac:dyDescent="0.25">
      <c r="B3652" s="1">
        <v>6</v>
      </c>
      <c r="C3652" s="1" t="s">
        <v>1136</v>
      </c>
      <c r="D3652" s="1" t="s">
        <v>248</v>
      </c>
      <c r="E3652" s="1" t="s">
        <v>1137</v>
      </c>
      <c r="F3652" s="1">
        <v>50</v>
      </c>
      <c r="G3652" s="1">
        <v>5.03</v>
      </c>
      <c r="H3652" s="1">
        <v>50</v>
      </c>
      <c r="I3652" s="1">
        <v>5.03</v>
      </c>
      <c r="J3652" s="1" t="s">
        <v>49</v>
      </c>
      <c r="K3652" s="1">
        <f t="shared" si="114"/>
        <v>1.3409355439102753E-4</v>
      </c>
      <c r="L3652" s="1">
        <f t="shared" ref="L3652:L3715" si="115">K3652*I3652</f>
        <v>6.7449057858686855E-4</v>
      </c>
    </row>
    <row r="3653" spans="2:12" x14ac:dyDescent="0.25">
      <c r="K3653" s="1">
        <f t="shared" si="114"/>
        <v>0</v>
      </c>
      <c r="L3653" s="1">
        <f t="shared" si="115"/>
        <v>0</v>
      </c>
    </row>
    <row r="3654" spans="2:12" x14ac:dyDescent="0.25">
      <c r="K3654" s="1">
        <f t="shared" si="114"/>
        <v>0</v>
      </c>
      <c r="L3654" s="1">
        <f t="shared" si="115"/>
        <v>0</v>
      </c>
    </row>
    <row r="3655" spans="2:12" x14ac:dyDescent="0.25">
      <c r="B3655" s="1">
        <v>7</v>
      </c>
      <c r="C3655" s="1" t="s">
        <v>1138</v>
      </c>
      <c r="D3655" s="1" t="s">
        <v>47</v>
      </c>
      <c r="E3655" s="1" t="s">
        <v>1139</v>
      </c>
      <c r="F3655" s="1">
        <v>50</v>
      </c>
      <c r="G3655" s="1">
        <v>4.68</v>
      </c>
      <c r="H3655" s="1">
        <v>50</v>
      </c>
      <c r="I3655" s="1">
        <v>4.68</v>
      </c>
      <c r="J3655" s="1" t="s">
        <v>49</v>
      </c>
      <c r="K3655" s="1">
        <f t="shared" si="114"/>
        <v>1.3409355439102753E-4</v>
      </c>
      <c r="L3655" s="1">
        <f t="shared" si="115"/>
        <v>6.2755783455000879E-4</v>
      </c>
    </row>
    <row r="3656" spans="2:12" x14ac:dyDescent="0.25">
      <c r="F3656" s="1">
        <v>50</v>
      </c>
      <c r="G3656" s="1">
        <v>5.12</v>
      </c>
      <c r="H3656" s="1">
        <v>50</v>
      </c>
      <c r="I3656" s="1">
        <v>5.12</v>
      </c>
      <c r="J3656" s="1" t="s">
        <v>49</v>
      </c>
      <c r="K3656" s="1">
        <f t="shared" si="114"/>
        <v>1.3409355439102753E-4</v>
      </c>
      <c r="L3656" s="1">
        <f t="shared" si="115"/>
        <v>6.8655899848206101E-4</v>
      </c>
    </row>
    <row r="3657" spans="2:12" x14ac:dyDescent="0.25">
      <c r="K3657" s="1">
        <f t="shared" si="114"/>
        <v>0</v>
      </c>
      <c r="L3657" s="1">
        <f t="shared" si="115"/>
        <v>0</v>
      </c>
    </row>
    <row r="3658" spans="2:12" x14ac:dyDescent="0.25">
      <c r="K3658" s="1">
        <f t="shared" si="114"/>
        <v>0</v>
      </c>
      <c r="L3658" s="1">
        <f t="shared" si="115"/>
        <v>0</v>
      </c>
    </row>
    <row r="3659" spans="2:12" x14ac:dyDescent="0.25">
      <c r="B3659" s="1">
        <v>8</v>
      </c>
      <c r="C3659" s="1" t="s">
        <v>1140</v>
      </c>
      <c r="D3659" s="1" t="s">
        <v>241</v>
      </c>
      <c r="E3659" s="1" t="s">
        <v>1141</v>
      </c>
      <c r="F3659" s="1">
        <v>50</v>
      </c>
      <c r="G3659" s="1">
        <v>5.03</v>
      </c>
      <c r="H3659" s="1">
        <v>50</v>
      </c>
      <c r="I3659" s="1">
        <v>5.03</v>
      </c>
      <c r="J3659" s="1" t="s">
        <v>49</v>
      </c>
      <c r="K3659" s="1">
        <f t="shared" si="114"/>
        <v>1.3409355439102753E-4</v>
      </c>
      <c r="L3659" s="1">
        <f t="shared" si="115"/>
        <v>6.7449057858686855E-4</v>
      </c>
    </row>
    <row r="3660" spans="2:12" x14ac:dyDescent="0.25">
      <c r="B3660" s="1">
        <v>1</v>
      </c>
      <c r="C3660" s="1" t="s">
        <v>1142</v>
      </c>
      <c r="D3660" s="1" t="s">
        <v>32</v>
      </c>
      <c r="E3660" s="1" t="s">
        <v>1113</v>
      </c>
      <c r="F3660" s="1">
        <v>75</v>
      </c>
      <c r="G3660" s="1">
        <v>4.1900000000000004</v>
      </c>
      <c r="H3660" s="1">
        <v>75</v>
      </c>
      <c r="I3660" s="1">
        <v>4.1900000000000004</v>
      </c>
      <c r="J3660" s="1" t="s">
        <v>11</v>
      </c>
      <c r="K3660" s="1">
        <f t="shared" si="114"/>
        <v>2.0114033158654131E-4</v>
      </c>
      <c r="L3660" s="1">
        <f t="shared" si="115"/>
        <v>8.4277798934760814E-4</v>
      </c>
    </row>
    <row r="3661" spans="2:12" x14ac:dyDescent="0.25">
      <c r="F3661" s="1">
        <v>25</v>
      </c>
      <c r="G3661" s="1">
        <v>4.1900000000000004</v>
      </c>
      <c r="H3661" s="1">
        <v>25</v>
      </c>
      <c r="I3661" s="1">
        <v>4.1900000000000004</v>
      </c>
      <c r="J3661" s="1" t="s">
        <v>11</v>
      </c>
      <c r="K3661" s="1">
        <f t="shared" si="114"/>
        <v>6.7046777195513765E-5</v>
      </c>
      <c r="L3661" s="1">
        <f t="shared" si="115"/>
        <v>2.8092599644920268E-4</v>
      </c>
    </row>
    <row r="3662" spans="2:12" x14ac:dyDescent="0.25">
      <c r="F3662" s="1">
        <v>100</v>
      </c>
      <c r="G3662" s="1">
        <v>4.1900000000000004</v>
      </c>
      <c r="H3662" s="1">
        <v>100</v>
      </c>
      <c r="I3662" s="1">
        <v>4.1900000000000004</v>
      </c>
      <c r="J3662" s="1" t="s">
        <v>11</v>
      </c>
      <c r="K3662" s="1">
        <f t="shared" si="114"/>
        <v>2.6818710878205506E-4</v>
      </c>
      <c r="L3662" s="1">
        <f t="shared" si="115"/>
        <v>1.1237039857968107E-3</v>
      </c>
    </row>
    <row r="3663" spans="2:12" x14ac:dyDescent="0.25">
      <c r="F3663" s="1">
        <v>10</v>
      </c>
      <c r="G3663" s="1">
        <v>4.1900000000000004</v>
      </c>
      <c r="H3663" s="1">
        <v>10</v>
      </c>
      <c r="I3663" s="1">
        <v>4.1900000000000004</v>
      </c>
      <c r="J3663" s="1" t="s">
        <v>11</v>
      </c>
      <c r="K3663" s="1">
        <f t="shared" si="114"/>
        <v>2.6818710878205507E-5</v>
      </c>
      <c r="L3663" s="1">
        <f t="shared" si="115"/>
        <v>1.1237039857968108E-4</v>
      </c>
    </row>
    <row r="3664" spans="2:12" x14ac:dyDescent="0.25">
      <c r="F3664" s="1">
        <v>10</v>
      </c>
      <c r="G3664" s="1">
        <v>4.2</v>
      </c>
      <c r="H3664" s="1">
        <v>10</v>
      </c>
      <c r="I3664" s="1">
        <v>4.2</v>
      </c>
      <c r="J3664" s="1" t="s">
        <v>11</v>
      </c>
      <c r="K3664" s="1">
        <f t="shared" si="114"/>
        <v>2.6818710878205507E-5</v>
      </c>
      <c r="L3664" s="1">
        <f t="shared" si="115"/>
        <v>1.1263858568846313E-4</v>
      </c>
    </row>
    <row r="3665" spans="2:12" x14ac:dyDescent="0.25">
      <c r="F3665" s="1">
        <v>100</v>
      </c>
      <c r="G3665" s="1">
        <v>4.3</v>
      </c>
      <c r="H3665" s="1">
        <v>100</v>
      </c>
      <c r="I3665" s="1">
        <v>4.3</v>
      </c>
      <c r="J3665" s="1" t="s">
        <v>11</v>
      </c>
      <c r="K3665" s="1">
        <f t="shared" si="114"/>
        <v>2.6818710878205506E-4</v>
      </c>
      <c r="L3665" s="1">
        <f t="shared" si="115"/>
        <v>1.1532045677628366E-3</v>
      </c>
    </row>
    <row r="3666" spans="2:12" x14ac:dyDescent="0.25">
      <c r="F3666" s="1">
        <v>25</v>
      </c>
      <c r="G3666" s="1">
        <v>4.3</v>
      </c>
      <c r="H3666" s="1">
        <v>25</v>
      </c>
      <c r="I3666" s="1">
        <v>4.3</v>
      </c>
      <c r="J3666" s="1" t="s">
        <v>11</v>
      </c>
      <c r="K3666" s="1">
        <f t="shared" si="114"/>
        <v>6.7046777195513765E-5</v>
      </c>
      <c r="L3666" s="1">
        <f t="shared" si="115"/>
        <v>2.8830114194070916E-4</v>
      </c>
    </row>
    <row r="3667" spans="2:12" x14ac:dyDescent="0.25">
      <c r="F3667" s="1">
        <v>400</v>
      </c>
      <c r="G3667" s="1">
        <v>4.4000000000000004</v>
      </c>
      <c r="H3667" s="1">
        <v>155</v>
      </c>
      <c r="I3667" s="1">
        <v>4.4000000000000004</v>
      </c>
      <c r="J3667" s="1" t="s">
        <v>11</v>
      </c>
      <c r="K3667" s="1">
        <f t="shared" si="114"/>
        <v>4.1569001861218533E-4</v>
      </c>
      <c r="L3667" s="1">
        <f t="shared" si="115"/>
        <v>1.8290360818936156E-3</v>
      </c>
    </row>
    <row r="3668" spans="2:12" x14ac:dyDescent="0.25">
      <c r="B3668" s="1">
        <v>1</v>
      </c>
      <c r="C3668" s="1" t="s">
        <v>1143</v>
      </c>
      <c r="D3668" s="1" t="s">
        <v>32</v>
      </c>
      <c r="E3668" s="1" t="s">
        <v>927</v>
      </c>
      <c r="F3668" s="1">
        <v>50</v>
      </c>
      <c r="G3668" s="1">
        <v>3.88</v>
      </c>
      <c r="H3668" s="1">
        <v>50</v>
      </c>
      <c r="I3668" s="1">
        <v>3.88</v>
      </c>
      <c r="J3668" s="1" t="s">
        <v>11</v>
      </c>
      <c r="K3668" s="1">
        <f t="shared" si="114"/>
        <v>1.3409355439102753E-4</v>
      </c>
      <c r="L3668" s="1">
        <f t="shared" si="115"/>
        <v>5.2028299103718683E-4</v>
      </c>
    </row>
    <row r="3669" spans="2:12" x14ac:dyDescent="0.25">
      <c r="F3669" s="1">
        <v>100</v>
      </c>
      <c r="G3669" s="1">
        <v>3.89</v>
      </c>
      <c r="H3669" s="1">
        <v>100</v>
      </c>
      <c r="I3669" s="1">
        <v>3.89</v>
      </c>
      <c r="J3669" s="1" t="s">
        <v>49</v>
      </c>
      <c r="K3669" s="1">
        <f t="shared" si="114"/>
        <v>2.6818710878205506E-4</v>
      </c>
      <c r="L3669" s="1">
        <f t="shared" si="115"/>
        <v>1.0432478531621943E-3</v>
      </c>
    </row>
    <row r="3670" spans="2:12" x14ac:dyDescent="0.25">
      <c r="F3670" s="1">
        <v>200</v>
      </c>
      <c r="G3670" s="1">
        <v>4.2</v>
      </c>
      <c r="H3670" s="1">
        <v>200</v>
      </c>
      <c r="I3670" s="1">
        <v>4.2</v>
      </c>
      <c r="J3670" s="1" t="s">
        <v>11</v>
      </c>
      <c r="K3670" s="1">
        <f t="shared" si="114"/>
        <v>5.3637421756411012E-4</v>
      </c>
      <c r="L3670" s="1">
        <f t="shared" si="115"/>
        <v>2.2527717137692626E-3</v>
      </c>
    </row>
    <row r="3671" spans="2:12" x14ac:dyDescent="0.25">
      <c r="F3671" s="1">
        <v>200</v>
      </c>
      <c r="G3671" s="1">
        <v>4.5</v>
      </c>
      <c r="H3671" s="1">
        <v>150</v>
      </c>
      <c r="I3671" s="1">
        <v>4.5</v>
      </c>
      <c r="J3671" s="1" t="s">
        <v>11</v>
      </c>
      <c r="K3671" s="1">
        <f t="shared" si="114"/>
        <v>4.0228066317308262E-4</v>
      </c>
      <c r="L3671" s="1">
        <f t="shared" si="115"/>
        <v>1.8102629842788717E-3</v>
      </c>
    </row>
    <row r="3672" spans="2:12" x14ac:dyDescent="0.25">
      <c r="K3672" s="1">
        <f t="shared" si="114"/>
        <v>0</v>
      </c>
      <c r="L3672" s="1">
        <f t="shared" si="115"/>
        <v>0</v>
      </c>
    </row>
    <row r="3673" spans="2:12" x14ac:dyDescent="0.25">
      <c r="K3673" s="1">
        <f t="shared" si="114"/>
        <v>0</v>
      </c>
      <c r="L3673" s="1">
        <f t="shared" si="115"/>
        <v>0</v>
      </c>
    </row>
    <row r="3674" spans="2:12" x14ac:dyDescent="0.25">
      <c r="B3674" s="1">
        <v>2</v>
      </c>
      <c r="C3674" s="1" t="s">
        <v>1144</v>
      </c>
      <c r="D3674" s="1" t="s">
        <v>1145</v>
      </c>
      <c r="E3674" s="1" t="s">
        <v>945</v>
      </c>
      <c r="F3674" s="1">
        <v>100</v>
      </c>
      <c r="G3674" s="1">
        <v>4.8</v>
      </c>
      <c r="H3674" s="1">
        <v>100</v>
      </c>
      <c r="I3674" s="1">
        <v>4.8</v>
      </c>
      <c r="J3674" s="1" t="s">
        <v>49</v>
      </c>
      <c r="K3674" s="1">
        <f t="shared" si="114"/>
        <v>2.6818710878205506E-4</v>
      </c>
      <c r="L3674" s="1">
        <f t="shared" si="115"/>
        <v>1.2872981221538642E-3</v>
      </c>
    </row>
    <row r="3675" spans="2:12" x14ac:dyDescent="0.25">
      <c r="F3675" s="1">
        <v>50</v>
      </c>
      <c r="G3675" s="1">
        <v>5.15</v>
      </c>
      <c r="H3675" s="1">
        <v>50</v>
      </c>
      <c r="I3675" s="1">
        <v>5.15</v>
      </c>
      <c r="J3675" s="1" t="s">
        <v>49</v>
      </c>
      <c r="K3675" s="1">
        <f t="shared" si="114"/>
        <v>1.3409355439102753E-4</v>
      </c>
      <c r="L3675" s="1">
        <f t="shared" si="115"/>
        <v>6.9058180511379183E-4</v>
      </c>
    </row>
    <row r="3676" spans="2:12" x14ac:dyDescent="0.25">
      <c r="F3676" s="1">
        <v>100</v>
      </c>
      <c r="G3676" s="1">
        <v>5.15</v>
      </c>
      <c r="H3676" s="1">
        <v>100</v>
      </c>
      <c r="I3676" s="1">
        <v>5.15</v>
      </c>
      <c r="J3676" s="1" t="s">
        <v>11</v>
      </c>
      <c r="K3676" s="1">
        <f t="shared" si="114"/>
        <v>2.6818710878205506E-4</v>
      </c>
      <c r="L3676" s="1">
        <f t="shared" si="115"/>
        <v>1.3811636102275837E-3</v>
      </c>
    </row>
    <row r="3677" spans="2:12" x14ac:dyDescent="0.25">
      <c r="F3677" s="1">
        <v>100</v>
      </c>
      <c r="G3677" s="1">
        <v>5.25</v>
      </c>
      <c r="H3677" s="1">
        <v>100</v>
      </c>
      <c r="I3677" s="1">
        <v>5.25</v>
      </c>
      <c r="J3677" s="1" t="s">
        <v>49</v>
      </c>
      <c r="K3677" s="1">
        <f t="shared" si="114"/>
        <v>2.6818710878205506E-4</v>
      </c>
      <c r="L3677" s="1">
        <f t="shared" si="115"/>
        <v>1.407982321105789E-3</v>
      </c>
    </row>
    <row r="3678" spans="2:12" x14ac:dyDescent="0.25">
      <c r="F3678" s="1">
        <v>150</v>
      </c>
      <c r="G3678" s="1">
        <v>5.49</v>
      </c>
      <c r="H3678" s="1">
        <v>150</v>
      </c>
      <c r="I3678" s="1">
        <v>5.49</v>
      </c>
      <c r="J3678" s="1" t="s">
        <v>11</v>
      </c>
      <c r="K3678" s="1">
        <f t="shared" si="114"/>
        <v>4.0228066317308262E-4</v>
      </c>
      <c r="L3678" s="1">
        <f t="shared" si="115"/>
        <v>2.2085208408202236E-3</v>
      </c>
    </row>
    <row r="3679" spans="2:12" x14ac:dyDescent="0.25">
      <c r="K3679" s="1">
        <f t="shared" si="114"/>
        <v>0</v>
      </c>
      <c r="L3679" s="1">
        <f t="shared" si="115"/>
        <v>0</v>
      </c>
    </row>
    <row r="3680" spans="2:12" x14ac:dyDescent="0.25">
      <c r="K3680" s="1">
        <f t="shared" si="114"/>
        <v>0</v>
      </c>
      <c r="L3680" s="1">
        <f t="shared" si="115"/>
        <v>0</v>
      </c>
    </row>
    <row r="3681" spans="2:12" x14ac:dyDescent="0.25">
      <c r="B3681" s="1">
        <v>3</v>
      </c>
      <c r="C3681" s="1" t="s">
        <v>1146</v>
      </c>
      <c r="D3681" s="1" t="s">
        <v>107</v>
      </c>
      <c r="E3681" s="1" t="s">
        <v>929</v>
      </c>
      <c r="F3681" s="1">
        <v>200</v>
      </c>
      <c r="G3681" s="1">
        <v>4.5</v>
      </c>
      <c r="H3681" s="1">
        <v>200</v>
      </c>
      <c r="I3681" s="1">
        <v>4.5</v>
      </c>
      <c r="J3681" s="1" t="s">
        <v>11</v>
      </c>
      <c r="K3681" s="1">
        <f t="shared" si="114"/>
        <v>5.3637421756411012E-4</v>
      </c>
      <c r="L3681" s="1">
        <f t="shared" si="115"/>
        <v>2.4136839790384955E-3</v>
      </c>
    </row>
    <row r="3682" spans="2:12" x14ac:dyDescent="0.25">
      <c r="F3682" s="1">
        <v>100</v>
      </c>
      <c r="G3682" s="1">
        <v>5.05</v>
      </c>
      <c r="H3682" s="1">
        <v>100</v>
      </c>
      <c r="I3682" s="1">
        <v>5.05</v>
      </c>
      <c r="J3682" s="1" t="s">
        <v>11</v>
      </c>
      <c r="K3682" s="1">
        <f t="shared" si="114"/>
        <v>2.6818710878205506E-4</v>
      </c>
      <c r="L3682" s="1">
        <f t="shared" si="115"/>
        <v>1.3543448993493779E-3</v>
      </c>
    </row>
    <row r="3683" spans="2:12" x14ac:dyDescent="0.25">
      <c r="F3683" s="1">
        <v>50</v>
      </c>
      <c r="G3683" s="1">
        <v>5.2</v>
      </c>
      <c r="H3683" s="1">
        <v>50</v>
      </c>
      <c r="I3683" s="1">
        <v>5.2</v>
      </c>
      <c r="J3683" s="1" t="s">
        <v>11</v>
      </c>
      <c r="K3683" s="1">
        <f t="shared" si="114"/>
        <v>1.3409355439102753E-4</v>
      </c>
      <c r="L3683" s="1">
        <f t="shared" si="115"/>
        <v>6.9728648283334316E-4</v>
      </c>
    </row>
    <row r="3684" spans="2:12" x14ac:dyDescent="0.25">
      <c r="K3684" s="1">
        <f t="shared" si="114"/>
        <v>0</v>
      </c>
      <c r="L3684" s="1">
        <f t="shared" si="115"/>
        <v>0</v>
      </c>
    </row>
    <row r="3685" spans="2:12" x14ac:dyDescent="0.25">
      <c r="K3685" s="1">
        <f t="shared" si="114"/>
        <v>0</v>
      </c>
      <c r="L3685" s="1">
        <f t="shared" si="115"/>
        <v>0</v>
      </c>
    </row>
    <row r="3686" spans="2:12" x14ac:dyDescent="0.25">
      <c r="B3686" s="1">
        <v>4</v>
      </c>
      <c r="C3686" s="1" t="s">
        <v>1147</v>
      </c>
      <c r="D3686" s="1" t="s">
        <v>550</v>
      </c>
      <c r="E3686" s="1" t="s">
        <v>848</v>
      </c>
      <c r="F3686" s="1">
        <v>100</v>
      </c>
      <c r="G3686" s="1">
        <v>5.48</v>
      </c>
      <c r="H3686" s="1">
        <v>100</v>
      </c>
      <c r="I3686" s="1">
        <v>5.48</v>
      </c>
      <c r="J3686" s="1" t="s">
        <v>11</v>
      </c>
      <c r="K3686" s="1">
        <f t="shared" si="114"/>
        <v>2.6818710878205506E-4</v>
      </c>
      <c r="L3686" s="1">
        <f t="shared" si="115"/>
        <v>1.4696653561256619E-3</v>
      </c>
    </row>
    <row r="3687" spans="2:12" x14ac:dyDescent="0.25">
      <c r="F3687" s="1">
        <v>150</v>
      </c>
      <c r="G3687" s="1">
        <v>5.49</v>
      </c>
      <c r="H3687" s="1">
        <v>150</v>
      </c>
      <c r="I3687" s="1">
        <v>5.49</v>
      </c>
      <c r="J3687" s="1" t="s">
        <v>11</v>
      </c>
      <c r="K3687" s="1">
        <f t="shared" si="114"/>
        <v>4.0228066317308262E-4</v>
      </c>
      <c r="L3687" s="1">
        <f t="shared" si="115"/>
        <v>2.2085208408202236E-3</v>
      </c>
    </row>
    <row r="3688" spans="2:12" x14ac:dyDescent="0.25">
      <c r="F3688" s="1">
        <v>50</v>
      </c>
      <c r="G3688" s="1">
        <v>5.7</v>
      </c>
      <c r="H3688" s="1">
        <v>50</v>
      </c>
      <c r="I3688" s="1">
        <v>5.7</v>
      </c>
      <c r="J3688" s="1" t="s">
        <v>11</v>
      </c>
      <c r="K3688" s="1">
        <f t="shared" si="114"/>
        <v>1.3409355439102753E-4</v>
      </c>
      <c r="L3688" s="1">
        <f t="shared" si="115"/>
        <v>7.6433326002885691E-4</v>
      </c>
    </row>
    <row r="3689" spans="2:12" x14ac:dyDescent="0.25">
      <c r="K3689" s="1">
        <f t="shared" si="114"/>
        <v>0</v>
      </c>
      <c r="L3689" s="1">
        <f t="shared" si="115"/>
        <v>0</v>
      </c>
    </row>
    <row r="3690" spans="2:12" x14ac:dyDescent="0.25">
      <c r="K3690" s="1">
        <f t="shared" si="114"/>
        <v>0</v>
      </c>
      <c r="L3690" s="1">
        <f t="shared" si="115"/>
        <v>0</v>
      </c>
    </row>
    <row r="3691" spans="2:12" x14ac:dyDescent="0.25">
      <c r="B3691" s="1">
        <v>5</v>
      </c>
      <c r="C3691" s="1" t="s">
        <v>1148</v>
      </c>
      <c r="D3691" s="1" t="s">
        <v>107</v>
      </c>
      <c r="E3691" s="1" t="s">
        <v>811</v>
      </c>
      <c r="F3691" s="1">
        <v>270</v>
      </c>
      <c r="G3691" s="1">
        <v>4.28</v>
      </c>
      <c r="H3691" s="1">
        <v>270</v>
      </c>
      <c r="I3691" s="1">
        <v>4.28</v>
      </c>
      <c r="J3691" s="1" t="s">
        <v>11</v>
      </c>
      <c r="K3691" s="1">
        <f t="shared" si="114"/>
        <v>7.2410519371154871E-4</v>
      </c>
      <c r="L3691" s="1">
        <f t="shared" si="115"/>
        <v>3.0991702290854286E-3</v>
      </c>
    </row>
    <row r="3692" spans="2:12" x14ac:dyDescent="0.25">
      <c r="F3692" s="1">
        <v>300</v>
      </c>
      <c r="G3692" s="1">
        <v>4.28</v>
      </c>
      <c r="H3692" s="1">
        <v>300</v>
      </c>
      <c r="I3692" s="1">
        <v>4.28</v>
      </c>
      <c r="J3692" s="1" t="s">
        <v>11</v>
      </c>
      <c r="K3692" s="1">
        <f t="shared" si="114"/>
        <v>8.0456132634616523E-4</v>
      </c>
      <c r="L3692" s="1">
        <f t="shared" si="115"/>
        <v>3.4435224767615873E-3</v>
      </c>
    </row>
    <row r="3693" spans="2:12" x14ac:dyDescent="0.25">
      <c r="F3693" s="1">
        <v>100</v>
      </c>
      <c r="G3693" s="1">
        <v>4.28</v>
      </c>
      <c r="H3693" s="1">
        <v>100</v>
      </c>
      <c r="I3693" s="1">
        <v>4.28</v>
      </c>
      <c r="J3693" s="1" t="s">
        <v>11</v>
      </c>
      <c r="K3693" s="1">
        <f t="shared" si="114"/>
        <v>2.6818710878205506E-4</v>
      </c>
      <c r="L3693" s="1">
        <f t="shared" si="115"/>
        <v>1.1478408255871956E-3</v>
      </c>
    </row>
    <row r="3694" spans="2:12" x14ac:dyDescent="0.25">
      <c r="F3694" s="1">
        <v>100</v>
      </c>
      <c r="G3694" s="1">
        <v>4.28</v>
      </c>
      <c r="H3694" s="1">
        <v>100</v>
      </c>
      <c r="I3694" s="1">
        <v>4.28</v>
      </c>
      <c r="J3694" s="1" t="s">
        <v>11</v>
      </c>
      <c r="K3694" s="1">
        <f t="shared" si="114"/>
        <v>2.6818710878205506E-4</v>
      </c>
      <c r="L3694" s="1">
        <f t="shared" si="115"/>
        <v>1.1478408255871956E-3</v>
      </c>
    </row>
    <row r="3695" spans="2:12" x14ac:dyDescent="0.25">
      <c r="F3695" s="1">
        <v>100</v>
      </c>
      <c r="G3695" s="1">
        <v>4.28</v>
      </c>
      <c r="H3695" s="1">
        <v>100</v>
      </c>
      <c r="I3695" s="1">
        <v>4.28</v>
      </c>
      <c r="J3695" s="1" t="s">
        <v>11</v>
      </c>
      <c r="K3695" s="1">
        <f t="shared" si="114"/>
        <v>2.6818710878205506E-4</v>
      </c>
      <c r="L3695" s="1">
        <f t="shared" si="115"/>
        <v>1.1478408255871956E-3</v>
      </c>
    </row>
    <row r="3696" spans="2:12" x14ac:dyDescent="0.25">
      <c r="F3696" s="1">
        <v>500</v>
      </c>
      <c r="G3696" s="1">
        <v>4.28</v>
      </c>
      <c r="H3696" s="1">
        <v>130</v>
      </c>
      <c r="I3696" s="1">
        <v>4.28</v>
      </c>
      <c r="J3696" s="1" t="s">
        <v>11</v>
      </c>
      <c r="K3696" s="1">
        <f t="shared" si="114"/>
        <v>3.4864324141667158E-4</v>
      </c>
      <c r="L3696" s="1">
        <f t="shared" si="115"/>
        <v>1.4921930732633545E-3</v>
      </c>
    </row>
    <row r="3697" spans="2:12" x14ac:dyDescent="0.25">
      <c r="K3697" s="1">
        <f t="shared" si="114"/>
        <v>0</v>
      </c>
      <c r="L3697" s="1">
        <f t="shared" si="115"/>
        <v>0</v>
      </c>
    </row>
    <row r="3698" spans="2:12" x14ac:dyDescent="0.25">
      <c r="K3698" s="1">
        <f t="shared" si="114"/>
        <v>0</v>
      </c>
      <c r="L3698" s="1">
        <f t="shared" si="115"/>
        <v>0</v>
      </c>
    </row>
    <row r="3699" spans="2:12" x14ac:dyDescent="0.25">
      <c r="B3699" s="1">
        <v>6</v>
      </c>
      <c r="C3699" s="1" t="s">
        <v>1149</v>
      </c>
      <c r="D3699" s="1" t="s">
        <v>107</v>
      </c>
      <c r="E3699" s="1" t="s">
        <v>1150</v>
      </c>
      <c r="F3699" s="1">
        <v>200</v>
      </c>
      <c r="G3699" s="1">
        <v>4.5</v>
      </c>
      <c r="H3699" s="1">
        <v>200</v>
      </c>
      <c r="I3699" s="1">
        <v>4.5</v>
      </c>
      <c r="J3699" s="1" t="s">
        <v>11</v>
      </c>
      <c r="K3699" s="1">
        <f t="shared" si="114"/>
        <v>5.3637421756411012E-4</v>
      </c>
      <c r="L3699" s="1">
        <f t="shared" si="115"/>
        <v>2.4136839790384955E-3</v>
      </c>
    </row>
    <row r="3700" spans="2:12" x14ac:dyDescent="0.25">
      <c r="F3700" s="1">
        <v>100</v>
      </c>
      <c r="G3700" s="1">
        <v>5.05</v>
      </c>
      <c r="H3700" s="1">
        <v>100</v>
      </c>
      <c r="I3700" s="1">
        <v>5.05</v>
      </c>
      <c r="J3700" s="1" t="s">
        <v>11</v>
      </c>
      <c r="K3700" s="1">
        <f t="shared" si="114"/>
        <v>2.6818710878205506E-4</v>
      </c>
      <c r="L3700" s="1">
        <f t="shared" si="115"/>
        <v>1.3543448993493779E-3</v>
      </c>
    </row>
    <row r="3701" spans="2:12" x14ac:dyDescent="0.25">
      <c r="K3701" s="1">
        <f t="shared" si="114"/>
        <v>0</v>
      </c>
      <c r="L3701" s="1">
        <f t="shared" si="115"/>
        <v>0</v>
      </c>
    </row>
    <row r="3702" spans="2:12" x14ac:dyDescent="0.25">
      <c r="K3702" s="1">
        <f t="shared" si="114"/>
        <v>0</v>
      </c>
      <c r="L3702" s="1">
        <f t="shared" si="115"/>
        <v>0</v>
      </c>
    </row>
    <row r="3703" spans="2:12" x14ac:dyDescent="0.25">
      <c r="B3703" s="1">
        <v>7</v>
      </c>
      <c r="C3703" s="1" t="s">
        <v>1151</v>
      </c>
      <c r="D3703" s="1" t="s">
        <v>550</v>
      </c>
      <c r="E3703" s="1" t="s">
        <v>1152</v>
      </c>
      <c r="F3703" s="1">
        <v>100</v>
      </c>
      <c r="G3703" s="1">
        <v>5.49</v>
      </c>
      <c r="H3703" s="1">
        <v>100</v>
      </c>
      <c r="I3703" s="1">
        <v>5.49</v>
      </c>
      <c r="J3703" s="1" t="s">
        <v>11</v>
      </c>
      <c r="K3703" s="1">
        <f t="shared" si="114"/>
        <v>2.6818710878205506E-4</v>
      </c>
      <c r="L3703" s="1">
        <f t="shared" si="115"/>
        <v>1.4723472272134823E-3</v>
      </c>
    </row>
    <row r="3704" spans="2:12" x14ac:dyDescent="0.25">
      <c r="F3704" s="1">
        <v>150</v>
      </c>
      <c r="G3704" s="1">
        <v>5.49</v>
      </c>
      <c r="H3704" s="1">
        <v>150</v>
      </c>
      <c r="I3704" s="1">
        <v>5.49</v>
      </c>
      <c r="J3704" s="1" t="s">
        <v>11</v>
      </c>
      <c r="K3704" s="1">
        <f t="shared" si="114"/>
        <v>4.0228066317308262E-4</v>
      </c>
      <c r="L3704" s="1">
        <f t="shared" si="115"/>
        <v>2.2085208408202236E-3</v>
      </c>
    </row>
    <row r="3705" spans="2:12" x14ac:dyDescent="0.25">
      <c r="K3705" s="1">
        <f t="shared" si="114"/>
        <v>0</v>
      </c>
      <c r="L3705" s="1">
        <f t="shared" si="115"/>
        <v>0</v>
      </c>
    </row>
    <row r="3706" spans="2:12" x14ac:dyDescent="0.25">
      <c r="K3706" s="1">
        <f t="shared" si="114"/>
        <v>0</v>
      </c>
      <c r="L3706" s="1">
        <f t="shared" si="115"/>
        <v>0</v>
      </c>
    </row>
    <row r="3707" spans="2:12" x14ac:dyDescent="0.25">
      <c r="B3707" s="1">
        <v>8</v>
      </c>
      <c r="C3707" s="1" t="s">
        <v>1153</v>
      </c>
      <c r="D3707" s="1" t="s">
        <v>107</v>
      </c>
      <c r="E3707" s="1" t="s">
        <v>1154</v>
      </c>
      <c r="F3707" s="1">
        <v>200</v>
      </c>
      <c r="G3707" s="1">
        <v>4.04</v>
      </c>
      <c r="H3707" s="1">
        <v>200</v>
      </c>
      <c r="I3707" s="1">
        <v>4.04</v>
      </c>
      <c r="J3707" s="1" t="s">
        <v>11</v>
      </c>
      <c r="K3707" s="1">
        <f t="shared" si="114"/>
        <v>5.3637421756411012E-4</v>
      </c>
      <c r="L3707" s="1">
        <f t="shared" si="115"/>
        <v>2.166951838959005E-3</v>
      </c>
    </row>
    <row r="3708" spans="2:12" x14ac:dyDescent="0.25">
      <c r="F3708" s="1">
        <v>500</v>
      </c>
      <c r="G3708" s="1">
        <v>4.04</v>
      </c>
      <c r="H3708" s="1">
        <v>500</v>
      </c>
      <c r="I3708" s="1">
        <v>4.04</v>
      </c>
      <c r="J3708" s="1" t="s">
        <v>11</v>
      </c>
      <c r="K3708" s="1">
        <f t="shared" si="114"/>
        <v>1.3409355439102752E-3</v>
      </c>
      <c r="L3708" s="1">
        <f t="shared" si="115"/>
        <v>5.4173795973975116E-3</v>
      </c>
    </row>
    <row r="3709" spans="2:12" x14ac:dyDescent="0.25">
      <c r="F3709" s="1">
        <v>165</v>
      </c>
      <c r="G3709" s="1">
        <v>4.04</v>
      </c>
      <c r="H3709" s="1">
        <v>165</v>
      </c>
      <c r="I3709" s="1">
        <v>4.04</v>
      </c>
      <c r="J3709" s="1" t="s">
        <v>11</v>
      </c>
      <c r="K3709" s="1">
        <f t="shared" si="114"/>
        <v>4.4250872949039088E-4</v>
      </c>
      <c r="L3709" s="1">
        <f t="shared" si="115"/>
        <v>1.7877352671411791E-3</v>
      </c>
    </row>
    <row r="3710" spans="2:12" x14ac:dyDescent="0.25">
      <c r="F3710" s="1">
        <v>100</v>
      </c>
      <c r="G3710" s="1">
        <v>4.04</v>
      </c>
      <c r="H3710" s="1">
        <v>100</v>
      </c>
      <c r="I3710" s="1">
        <v>4.04</v>
      </c>
      <c r="J3710" s="1" t="s">
        <v>11</v>
      </c>
      <c r="K3710" s="1">
        <f t="shared" si="114"/>
        <v>2.6818710878205506E-4</v>
      </c>
      <c r="L3710" s="1">
        <f t="shared" si="115"/>
        <v>1.0834759194795025E-3</v>
      </c>
    </row>
    <row r="3711" spans="2:12" x14ac:dyDescent="0.25">
      <c r="F3711" s="1">
        <v>270</v>
      </c>
      <c r="G3711" s="1">
        <v>4.04</v>
      </c>
      <c r="H3711" s="1">
        <v>35</v>
      </c>
      <c r="I3711" s="1">
        <v>4.04</v>
      </c>
      <c r="J3711" s="1" t="s">
        <v>11</v>
      </c>
      <c r="K3711" s="1">
        <f t="shared" si="114"/>
        <v>9.3865488073719268E-5</v>
      </c>
      <c r="L3711" s="1">
        <f t="shared" si="115"/>
        <v>3.7921657181782582E-4</v>
      </c>
    </row>
    <row r="3712" spans="2:12" x14ac:dyDescent="0.25">
      <c r="K3712" s="1">
        <f t="shared" si="114"/>
        <v>0</v>
      </c>
      <c r="L3712" s="1">
        <f t="shared" si="115"/>
        <v>0</v>
      </c>
    </row>
    <row r="3713" spans="2:12" x14ac:dyDescent="0.25">
      <c r="K3713" s="1">
        <f t="shared" si="114"/>
        <v>0</v>
      </c>
      <c r="L3713" s="1">
        <f t="shared" si="115"/>
        <v>0</v>
      </c>
    </row>
    <row r="3714" spans="2:12" x14ac:dyDescent="0.25">
      <c r="B3714" s="1">
        <v>9</v>
      </c>
      <c r="C3714" s="1" t="s">
        <v>1155</v>
      </c>
      <c r="D3714" s="1" t="s">
        <v>107</v>
      </c>
      <c r="E3714" s="1" t="s">
        <v>1156</v>
      </c>
      <c r="F3714" s="1">
        <v>200</v>
      </c>
      <c r="G3714" s="1">
        <v>4.5</v>
      </c>
      <c r="H3714" s="1">
        <v>200</v>
      </c>
      <c r="I3714" s="1">
        <v>4.5</v>
      </c>
      <c r="J3714" s="1" t="s">
        <v>11</v>
      </c>
      <c r="K3714" s="1">
        <f t="shared" si="114"/>
        <v>5.3637421756411012E-4</v>
      </c>
      <c r="L3714" s="1">
        <f t="shared" si="115"/>
        <v>2.4136839790384955E-3</v>
      </c>
    </row>
    <row r="3715" spans="2:12" x14ac:dyDescent="0.25">
      <c r="F3715" s="1">
        <v>100</v>
      </c>
      <c r="G3715" s="1">
        <v>5.05</v>
      </c>
      <c r="H3715" s="1">
        <v>100</v>
      </c>
      <c r="I3715" s="1">
        <v>5.05</v>
      </c>
      <c r="J3715" s="1" t="s">
        <v>11</v>
      </c>
      <c r="K3715" s="1">
        <f t="shared" ref="K3715:K3778" si="116">H3715/$H$6417</f>
        <v>2.6818710878205506E-4</v>
      </c>
      <c r="L3715" s="1">
        <f t="shared" si="115"/>
        <v>1.3543448993493779E-3</v>
      </c>
    </row>
    <row r="3716" spans="2:12" x14ac:dyDescent="0.25">
      <c r="K3716" s="1">
        <f t="shared" si="116"/>
        <v>0</v>
      </c>
      <c r="L3716" s="1">
        <f t="shared" ref="L3716:L3779" si="117">K3716*I3716</f>
        <v>0</v>
      </c>
    </row>
    <row r="3717" spans="2:12" x14ac:dyDescent="0.25">
      <c r="K3717" s="1">
        <f t="shared" si="116"/>
        <v>0</v>
      </c>
      <c r="L3717" s="1">
        <f t="shared" si="117"/>
        <v>0</v>
      </c>
    </row>
    <row r="3718" spans="2:12" x14ac:dyDescent="0.25">
      <c r="B3718" s="1">
        <v>10</v>
      </c>
      <c r="C3718" s="1" t="s">
        <v>1157</v>
      </c>
      <c r="D3718" s="1" t="s">
        <v>550</v>
      </c>
      <c r="E3718" s="1" t="s">
        <v>1046</v>
      </c>
      <c r="F3718" s="1">
        <v>100</v>
      </c>
      <c r="G3718" s="1">
        <v>5.48</v>
      </c>
      <c r="H3718" s="1">
        <v>100</v>
      </c>
      <c r="I3718" s="1">
        <v>5.48</v>
      </c>
      <c r="J3718" s="1" t="s">
        <v>11</v>
      </c>
      <c r="K3718" s="1">
        <f t="shared" si="116"/>
        <v>2.6818710878205506E-4</v>
      </c>
      <c r="L3718" s="1">
        <f t="shared" si="117"/>
        <v>1.4696653561256619E-3</v>
      </c>
    </row>
    <row r="3719" spans="2:12" x14ac:dyDescent="0.25">
      <c r="F3719" s="1">
        <v>150</v>
      </c>
      <c r="G3719" s="1">
        <v>5.49</v>
      </c>
      <c r="H3719" s="1">
        <v>150</v>
      </c>
      <c r="I3719" s="1">
        <v>5.49</v>
      </c>
      <c r="J3719" s="1" t="s">
        <v>11</v>
      </c>
      <c r="K3719" s="1">
        <f t="shared" si="116"/>
        <v>4.0228066317308262E-4</v>
      </c>
      <c r="L3719" s="1">
        <f t="shared" si="117"/>
        <v>2.2085208408202236E-3</v>
      </c>
    </row>
    <row r="3720" spans="2:12" x14ac:dyDescent="0.25">
      <c r="K3720" s="1">
        <f t="shared" si="116"/>
        <v>0</v>
      </c>
      <c r="L3720" s="1">
        <f t="shared" si="117"/>
        <v>0</v>
      </c>
    </row>
    <row r="3721" spans="2:12" x14ac:dyDescent="0.25">
      <c r="K3721" s="1">
        <f t="shared" si="116"/>
        <v>0</v>
      </c>
      <c r="L3721" s="1">
        <f t="shared" si="117"/>
        <v>0</v>
      </c>
    </row>
    <row r="3722" spans="2:12" x14ac:dyDescent="0.25">
      <c r="B3722" s="1">
        <v>11</v>
      </c>
      <c r="C3722" s="1" t="s">
        <v>1158</v>
      </c>
      <c r="D3722" s="1" t="s">
        <v>107</v>
      </c>
      <c r="E3722" s="1" t="s">
        <v>636</v>
      </c>
      <c r="F3722" s="1">
        <v>270</v>
      </c>
      <c r="G3722" s="1">
        <v>4.29</v>
      </c>
      <c r="H3722" s="1">
        <v>270</v>
      </c>
      <c r="I3722" s="1">
        <v>4.29</v>
      </c>
      <c r="J3722" s="1" t="s">
        <v>11</v>
      </c>
      <c r="K3722" s="1">
        <f t="shared" si="116"/>
        <v>7.2410519371154871E-4</v>
      </c>
      <c r="L3722" s="1">
        <f t="shared" si="117"/>
        <v>3.1064112810225441E-3</v>
      </c>
    </row>
    <row r="3723" spans="2:12" x14ac:dyDescent="0.25">
      <c r="F3723" s="1">
        <v>500</v>
      </c>
      <c r="G3723" s="1">
        <v>4.29</v>
      </c>
      <c r="H3723" s="1">
        <v>500</v>
      </c>
      <c r="I3723" s="1">
        <v>4.29</v>
      </c>
      <c r="J3723" s="1" t="s">
        <v>11</v>
      </c>
      <c r="K3723" s="1">
        <f t="shared" si="116"/>
        <v>1.3409355439102752E-3</v>
      </c>
      <c r="L3723" s="1">
        <f t="shared" si="117"/>
        <v>5.7526134833750806E-3</v>
      </c>
    </row>
    <row r="3724" spans="2:12" x14ac:dyDescent="0.25">
      <c r="F3724" s="1">
        <v>165</v>
      </c>
      <c r="G3724" s="1">
        <v>4.29</v>
      </c>
      <c r="H3724" s="1">
        <v>165</v>
      </c>
      <c r="I3724" s="1">
        <v>4.29</v>
      </c>
      <c r="J3724" s="1" t="s">
        <v>11</v>
      </c>
      <c r="K3724" s="1">
        <f t="shared" si="116"/>
        <v>4.4250872949039088E-4</v>
      </c>
      <c r="L3724" s="1">
        <f t="shared" si="117"/>
        <v>1.8983624495137769E-3</v>
      </c>
    </row>
    <row r="3725" spans="2:12" x14ac:dyDescent="0.25">
      <c r="F3725" s="1">
        <v>200</v>
      </c>
      <c r="G3725" s="1">
        <v>4.29</v>
      </c>
      <c r="H3725" s="1">
        <v>65</v>
      </c>
      <c r="I3725" s="1">
        <v>4.29</v>
      </c>
      <c r="J3725" s="1" t="s">
        <v>11</v>
      </c>
      <c r="K3725" s="1">
        <f t="shared" si="116"/>
        <v>1.7432162070833579E-4</v>
      </c>
      <c r="L3725" s="1">
        <f t="shared" si="117"/>
        <v>7.4783975283876055E-4</v>
      </c>
    </row>
    <row r="3726" spans="2:12" x14ac:dyDescent="0.25">
      <c r="K3726" s="1">
        <f t="shared" si="116"/>
        <v>0</v>
      </c>
      <c r="L3726" s="1">
        <f t="shared" si="117"/>
        <v>0</v>
      </c>
    </row>
    <row r="3727" spans="2:12" x14ac:dyDescent="0.25">
      <c r="K3727" s="1">
        <f t="shared" si="116"/>
        <v>0</v>
      </c>
      <c r="L3727" s="1">
        <f t="shared" si="117"/>
        <v>0</v>
      </c>
    </row>
    <row r="3728" spans="2:12" x14ac:dyDescent="0.25">
      <c r="B3728" s="1">
        <v>12</v>
      </c>
      <c r="C3728" s="1" t="s">
        <v>1159</v>
      </c>
      <c r="D3728" s="1" t="s">
        <v>32</v>
      </c>
      <c r="E3728" s="1" t="s">
        <v>1048</v>
      </c>
      <c r="F3728" s="1">
        <v>50</v>
      </c>
      <c r="G3728" s="1">
        <v>3.95</v>
      </c>
      <c r="H3728" s="1">
        <v>50</v>
      </c>
      <c r="I3728" s="1">
        <v>3.95</v>
      </c>
      <c r="J3728" s="1" t="s">
        <v>49</v>
      </c>
      <c r="K3728" s="1">
        <f t="shared" si="116"/>
        <v>1.3409355439102753E-4</v>
      </c>
      <c r="L3728" s="1">
        <f t="shared" si="117"/>
        <v>5.2966953984455879E-4</v>
      </c>
    </row>
    <row r="3729" spans="2:12" x14ac:dyDescent="0.25">
      <c r="F3729" s="1">
        <v>200</v>
      </c>
      <c r="G3729" s="1">
        <v>4.5</v>
      </c>
      <c r="H3729" s="1">
        <v>200</v>
      </c>
      <c r="I3729" s="1">
        <v>4.5</v>
      </c>
      <c r="J3729" s="1" t="s">
        <v>11</v>
      </c>
      <c r="K3729" s="1">
        <f t="shared" si="116"/>
        <v>5.3637421756411012E-4</v>
      </c>
      <c r="L3729" s="1">
        <f t="shared" si="117"/>
        <v>2.4136839790384955E-3</v>
      </c>
    </row>
    <row r="3730" spans="2:12" x14ac:dyDescent="0.25">
      <c r="F3730" s="1">
        <v>100</v>
      </c>
      <c r="G3730" s="1">
        <v>5.05</v>
      </c>
      <c r="H3730" s="1">
        <v>100</v>
      </c>
      <c r="I3730" s="1">
        <v>5.05</v>
      </c>
      <c r="J3730" s="1" t="s">
        <v>11</v>
      </c>
      <c r="K3730" s="1">
        <f t="shared" si="116"/>
        <v>2.6818710878205506E-4</v>
      </c>
      <c r="L3730" s="1">
        <f t="shared" si="117"/>
        <v>1.3543448993493779E-3</v>
      </c>
    </row>
    <row r="3731" spans="2:12" x14ac:dyDescent="0.25">
      <c r="F3731" s="1">
        <v>200</v>
      </c>
      <c r="G3731" s="1">
        <v>5.05</v>
      </c>
      <c r="H3731" s="1">
        <v>150</v>
      </c>
      <c r="I3731" s="1">
        <v>5.05</v>
      </c>
      <c r="J3731" s="1" t="s">
        <v>11</v>
      </c>
      <c r="K3731" s="1">
        <f t="shared" si="116"/>
        <v>4.0228066317308262E-4</v>
      </c>
      <c r="L3731" s="1">
        <f t="shared" si="117"/>
        <v>2.0315173490240671E-3</v>
      </c>
    </row>
    <row r="3732" spans="2:12" x14ac:dyDescent="0.25">
      <c r="K3732" s="1">
        <f t="shared" si="116"/>
        <v>0</v>
      </c>
      <c r="L3732" s="1">
        <f t="shared" si="117"/>
        <v>0</v>
      </c>
    </row>
    <row r="3733" spans="2:12" x14ac:dyDescent="0.25">
      <c r="K3733" s="1">
        <f t="shared" si="116"/>
        <v>0</v>
      </c>
      <c r="L3733" s="1">
        <f t="shared" si="117"/>
        <v>0</v>
      </c>
    </row>
    <row r="3734" spans="2:12" x14ac:dyDescent="0.25">
      <c r="B3734" s="1">
        <v>13</v>
      </c>
      <c r="C3734" s="1" t="s">
        <v>1160</v>
      </c>
      <c r="D3734" s="1" t="s">
        <v>107</v>
      </c>
      <c r="E3734" s="1" t="s">
        <v>699</v>
      </c>
      <c r="F3734" s="1">
        <v>100</v>
      </c>
      <c r="G3734" s="1">
        <v>5.14</v>
      </c>
      <c r="H3734" s="1">
        <v>100</v>
      </c>
      <c r="I3734" s="1">
        <v>5.14</v>
      </c>
      <c r="J3734" s="1" t="s">
        <v>11</v>
      </c>
      <c r="K3734" s="1">
        <f t="shared" si="116"/>
        <v>2.6818710878205506E-4</v>
      </c>
      <c r="L3734" s="1">
        <f t="shared" si="117"/>
        <v>1.3784817391397628E-3</v>
      </c>
    </row>
    <row r="3735" spans="2:12" x14ac:dyDescent="0.25">
      <c r="F3735" s="1">
        <v>50</v>
      </c>
      <c r="G3735" s="1">
        <v>5.15</v>
      </c>
      <c r="H3735" s="1">
        <v>50</v>
      </c>
      <c r="I3735" s="1">
        <v>5.15</v>
      </c>
      <c r="J3735" s="1" t="s">
        <v>49</v>
      </c>
      <c r="K3735" s="1">
        <f t="shared" si="116"/>
        <v>1.3409355439102753E-4</v>
      </c>
      <c r="L3735" s="1">
        <f t="shared" si="117"/>
        <v>6.9058180511379183E-4</v>
      </c>
    </row>
    <row r="3736" spans="2:12" x14ac:dyDescent="0.25">
      <c r="F3736" s="1">
        <v>100</v>
      </c>
      <c r="G3736" s="1">
        <v>5.3</v>
      </c>
      <c r="H3736" s="1">
        <v>100</v>
      </c>
      <c r="I3736" s="1">
        <v>5.3</v>
      </c>
      <c r="J3736" s="1" t="s">
        <v>11</v>
      </c>
      <c r="K3736" s="1">
        <f t="shared" si="116"/>
        <v>2.6818710878205506E-4</v>
      </c>
      <c r="L3736" s="1">
        <f t="shared" si="117"/>
        <v>1.4213916765448919E-3</v>
      </c>
    </row>
    <row r="3737" spans="2:12" x14ac:dyDescent="0.25">
      <c r="F3737" s="1">
        <v>150</v>
      </c>
      <c r="G3737" s="1">
        <v>5.49</v>
      </c>
      <c r="H3737" s="1">
        <v>150</v>
      </c>
      <c r="I3737" s="1">
        <v>5.49</v>
      </c>
      <c r="J3737" s="1" t="s">
        <v>11</v>
      </c>
      <c r="K3737" s="1">
        <f t="shared" si="116"/>
        <v>4.0228066317308262E-4</v>
      </c>
      <c r="L3737" s="1">
        <f t="shared" si="117"/>
        <v>2.2085208408202236E-3</v>
      </c>
    </row>
    <row r="3738" spans="2:12" x14ac:dyDescent="0.25">
      <c r="B3738" s="1">
        <v>1</v>
      </c>
      <c r="C3738" s="1" t="s">
        <v>124</v>
      </c>
      <c r="D3738" s="1" t="s">
        <v>208</v>
      </c>
      <c r="E3738" s="1" t="s">
        <v>1161</v>
      </c>
      <c r="F3738" s="1">
        <v>26</v>
      </c>
      <c r="G3738" s="1">
        <v>4.9000000000000004</v>
      </c>
      <c r="H3738" s="1">
        <v>26</v>
      </c>
      <c r="I3738" s="1">
        <v>4.9000000000000004</v>
      </c>
      <c r="J3738" s="1" t="s">
        <v>11</v>
      </c>
      <c r="K3738" s="1">
        <f t="shared" si="116"/>
        <v>6.9728648283334316E-5</v>
      </c>
      <c r="L3738" s="1">
        <f t="shared" si="117"/>
        <v>3.4167037658833818E-4</v>
      </c>
    </row>
    <row r="3739" spans="2:12" x14ac:dyDescent="0.25">
      <c r="F3739" s="1">
        <v>30</v>
      </c>
      <c r="G3739" s="1">
        <v>6.02</v>
      </c>
      <c r="H3739" s="1">
        <v>4</v>
      </c>
      <c r="I3739" s="1">
        <v>6.02</v>
      </c>
      <c r="J3739" s="1" t="s">
        <v>49</v>
      </c>
      <c r="K3739" s="1">
        <f t="shared" si="116"/>
        <v>1.0727484351282203E-5</v>
      </c>
      <c r="L3739" s="1">
        <f t="shared" si="117"/>
        <v>6.4579455794718855E-5</v>
      </c>
    </row>
    <row r="3740" spans="2:12" x14ac:dyDescent="0.25">
      <c r="K3740" s="1">
        <f t="shared" si="116"/>
        <v>0</v>
      </c>
      <c r="L3740" s="1">
        <f t="shared" si="117"/>
        <v>0</v>
      </c>
    </row>
    <row r="3741" spans="2:12" x14ac:dyDescent="0.25">
      <c r="K3741" s="1">
        <f t="shared" si="116"/>
        <v>0</v>
      </c>
      <c r="L3741" s="1">
        <f t="shared" si="117"/>
        <v>0</v>
      </c>
    </row>
    <row r="3742" spans="2:12" x14ac:dyDescent="0.25">
      <c r="B3742" s="1">
        <v>2</v>
      </c>
      <c r="C3742" s="1" t="s">
        <v>127</v>
      </c>
      <c r="D3742" s="1" t="s">
        <v>208</v>
      </c>
      <c r="E3742" s="1" t="s">
        <v>1133</v>
      </c>
      <c r="F3742" s="1">
        <v>30</v>
      </c>
      <c r="G3742" s="1">
        <v>4.9000000000000004</v>
      </c>
      <c r="H3742" s="1">
        <v>30</v>
      </c>
      <c r="I3742" s="1">
        <v>4.9000000000000004</v>
      </c>
      <c r="J3742" s="1" t="s">
        <v>11</v>
      </c>
      <c r="K3742" s="1">
        <f t="shared" si="116"/>
        <v>8.0456132634616523E-5</v>
      </c>
      <c r="L3742" s="1">
        <f t="shared" si="117"/>
        <v>3.9423504990962097E-4</v>
      </c>
    </row>
    <row r="3743" spans="2:12" x14ac:dyDescent="0.25">
      <c r="K3743" s="1">
        <f t="shared" si="116"/>
        <v>0</v>
      </c>
      <c r="L3743" s="1">
        <f t="shared" si="117"/>
        <v>0</v>
      </c>
    </row>
    <row r="3744" spans="2:12" x14ac:dyDescent="0.25">
      <c r="K3744" s="1">
        <f t="shared" si="116"/>
        <v>0</v>
      </c>
      <c r="L3744" s="1">
        <f t="shared" si="117"/>
        <v>0</v>
      </c>
    </row>
    <row r="3745" spans="2:12" x14ac:dyDescent="0.25">
      <c r="B3745" s="1">
        <v>3</v>
      </c>
      <c r="C3745" s="1" t="s">
        <v>129</v>
      </c>
      <c r="D3745" s="1" t="s">
        <v>208</v>
      </c>
      <c r="E3745" s="1" t="s">
        <v>1162</v>
      </c>
      <c r="F3745" s="1">
        <v>30</v>
      </c>
      <c r="G3745" s="1">
        <v>4.9000000000000004</v>
      </c>
      <c r="H3745" s="1">
        <v>30</v>
      </c>
      <c r="I3745" s="1">
        <v>4.9000000000000004</v>
      </c>
      <c r="J3745" s="1" t="s">
        <v>11</v>
      </c>
      <c r="K3745" s="1">
        <f t="shared" si="116"/>
        <v>8.0456132634616523E-5</v>
      </c>
      <c r="L3745" s="1">
        <f t="shared" si="117"/>
        <v>3.9423504990962097E-4</v>
      </c>
    </row>
    <row r="3746" spans="2:12" x14ac:dyDescent="0.25">
      <c r="B3746" s="1">
        <v>1</v>
      </c>
      <c r="C3746" s="1" t="s">
        <v>124</v>
      </c>
      <c r="D3746" s="1" t="s">
        <v>246</v>
      </c>
      <c r="E3746" s="1" t="s">
        <v>1163</v>
      </c>
      <c r="F3746" s="1">
        <v>20</v>
      </c>
      <c r="G3746" s="1">
        <v>3.44</v>
      </c>
      <c r="H3746" s="1">
        <v>20</v>
      </c>
      <c r="I3746" s="1">
        <v>3.44</v>
      </c>
      <c r="J3746" s="1" t="s">
        <v>11</v>
      </c>
      <c r="K3746" s="1">
        <f t="shared" si="116"/>
        <v>5.3637421756411013E-5</v>
      </c>
      <c r="L3746" s="1">
        <f t="shared" si="117"/>
        <v>1.8451273084205388E-4</v>
      </c>
    </row>
    <row r="3747" spans="2:12" x14ac:dyDescent="0.25">
      <c r="K3747" s="1">
        <f t="shared" si="116"/>
        <v>0</v>
      </c>
      <c r="L3747" s="1">
        <f t="shared" si="117"/>
        <v>0</v>
      </c>
    </row>
    <row r="3748" spans="2:12" x14ac:dyDescent="0.25">
      <c r="K3748" s="1">
        <f t="shared" si="116"/>
        <v>0</v>
      </c>
      <c r="L3748" s="1">
        <f t="shared" si="117"/>
        <v>0</v>
      </c>
    </row>
    <row r="3749" spans="2:12" x14ac:dyDescent="0.25">
      <c r="B3749" s="1">
        <v>2</v>
      </c>
      <c r="C3749" s="1" t="s">
        <v>127</v>
      </c>
      <c r="D3749" s="1" t="s">
        <v>236</v>
      </c>
      <c r="E3749" s="1" t="s">
        <v>1161</v>
      </c>
      <c r="F3749" s="1">
        <v>20</v>
      </c>
      <c r="G3749" s="1">
        <v>4.1900000000000004</v>
      </c>
      <c r="H3749" s="1">
        <v>20</v>
      </c>
      <c r="I3749" s="1">
        <v>4.1900000000000004</v>
      </c>
      <c r="J3749" s="1" t="s">
        <v>11</v>
      </c>
      <c r="K3749" s="1">
        <f t="shared" si="116"/>
        <v>5.3637421756411013E-5</v>
      </c>
      <c r="L3749" s="1">
        <f t="shared" si="117"/>
        <v>2.2474079715936217E-4</v>
      </c>
    </row>
    <row r="3750" spans="2:12" x14ac:dyDescent="0.25">
      <c r="F3750" s="1">
        <v>40</v>
      </c>
      <c r="G3750" s="1">
        <v>4.2</v>
      </c>
      <c r="H3750" s="1">
        <v>20</v>
      </c>
      <c r="I3750" s="1">
        <v>4.2</v>
      </c>
      <c r="J3750" s="1" t="s">
        <v>11</v>
      </c>
      <c r="K3750" s="1">
        <f t="shared" si="116"/>
        <v>5.3637421756411013E-5</v>
      </c>
      <c r="L3750" s="1">
        <f t="shared" si="117"/>
        <v>2.2527717137692626E-4</v>
      </c>
    </row>
    <row r="3751" spans="2:12" x14ac:dyDescent="0.25">
      <c r="K3751" s="1">
        <f t="shared" si="116"/>
        <v>0</v>
      </c>
      <c r="L3751" s="1">
        <f t="shared" si="117"/>
        <v>0</v>
      </c>
    </row>
    <row r="3752" spans="2:12" x14ac:dyDescent="0.25">
      <c r="K3752" s="1">
        <f t="shared" si="116"/>
        <v>0</v>
      </c>
      <c r="L3752" s="1">
        <f t="shared" si="117"/>
        <v>0</v>
      </c>
    </row>
    <row r="3753" spans="2:12" x14ac:dyDescent="0.25">
      <c r="B3753" s="1">
        <v>3</v>
      </c>
      <c r="C3753" s="1" t="s">
        <v>129</v>
      </c>
      <c r="D3753" s="1" t="s">
        <v>280</v>
      </c>
      <c r="E3753" s="1" t="s">
        <v>1164</v>
      </c>
      <c r="F3753" s="1">
        <v>70</v>
      </c>
      <c r="G3753" s="1">
        <v>4.29</v>
      </c>
      <c r="H3753" s="1">
        <v>70</v>
      </c>
      <c r="I3753" s="1">
        <v>4.29</v>
      </c>
      <c r="J3753" s="1" t="s">
        <v>11</v>
      </c>
      <c r="K3753" s="1">
        <f t="shared" si="116"/>
        <v>1.8773097614743854E-4</v>
      </c>
      <c r="L3753" s="1">
        <f t="shared" si="117"/>
        <v>8.0536588767251129E-4</v>
      </c>
    </row>
    <row r="3754" spans="2:12" x14ac:dyDescent="0.25">
      <c r="F3754" s="1">
        <v>120</v>
      </c>
      <c r="G3754" s="1">
        <v>4.3</v>
      </c>
      <c r="H3754" s="1">
        <v>50</v>
      </c>
      <c r="I3754" s="1">
        <v>4.3</v>
      </c>
      <c r="J3754" s="1" t="s">
        <v>11</v>
      </c>
      <c r="K3754" s="1">
        <f t="shared" si="116"/>
        <v>1.3409355439102753E-4</v>
      </c>
      <c r="L3754" s="1">
        <f t="shared" si="117"/>
        <v>5.7660228388141832E-4</v>
      </c>
    </row>
    <row r="3755" spans="2:12" x14ac:dyDescent="0.25">
      <c r="K3755" s="1">
        <f t="shared" si="116"/>
        <v>0</v>
      </c>
      <c r="L3755" s="1">
        <f t="shared" si="117"/>
        <v>0</v>
      </c>
    </row>
    <row r="3756" spans="2:12" x14ac:dyDescent="0.25">
      <c r="K3756" s="1">
        <f t="shared" si="116"/>
        <v>0</v>
      </c>
      <c r="L3756" s="1">
        <f t="shared" si="117"/>
        <v>0</v>
      </c>
    </row>
    <row r="3757" spans="2:12" x14ac:dyDescent="0.25">
      <c r="B3757" s="1">
        <v>4</v>
      </c>
      <c r="C3757" s="1" t="s">
        <v>131</v>
      </c>
      <c r="D3757" s="1" t="s">
        <v>248</v>
      </c>
      <c r="E3757" s="1" t="s">
        <v>1165</v>
      </c>
      <c r="F3757" s="1">
        <v>20</v>
      </c>
      <c r="G3757" s="1">
        <v>3.57</v>
      </c>
      <c r="H3757" s="1">
        <v>20</v>
      </c>
      <c r="I3757" s="1">
        <v>3.57</v>
      </c>
      <c r="J3757" s="1" t="s">
        <v>11</v>
      </c>
      <c r="K3757" s="1">
        <f t="shared" si="116"/>
        <v>5.3637421756411013E-5</v>
      </c>
      <c r="L3757" s="1">
        <f t="shared" si="117"/>
        <v>1.9148559567038731E-4</v>
      </c>
    </row>
    <row r="3758" spans="2:12" x14ac:dyDescent="0.25">
      <c r="F3758" s="1">
        <v>70</v>
      </c>
      <c r="G3758" s="1">
        <v>3.59</v>
      </c>
      <c r="H3758" s="1">
        <v>50</v>
      </c>
      <c r="I3758" s="1">
        <v>3.59</v>
      </c>
      <c r="J3758" s="1" t="s">
        <v>11</v>
      </c>
      <c r="K3758" s="1">
        <f t="shared" si="116"/>
        <v>1.3409355439102753E-4</v>
      </c>
      <c r="L3758" s="1">
        <f t="shared" si="117"/>
        <v>4.8139586026378883E-4</v>
      </c>
    </row>
    <row r="3759" spans="2:12" x14ac:dyDescent="0.25">
      <c r="K3759" s="1">
        <f t="shared" si="116"/>
        <v>0</v>
      </c>
      <c r="L3759" s="1">
        <f t="shared" si="117"/>
        <v>0</v>
      </c>
    </row>
    <row r="3760" spans="2:12" x14ac:dyDescent="0.25">
      <c r="K3760" s="1">
        <f t="shared" si="116"/>
        <v>0</v>
      </c>
      <c r="L3760" s="1">
        <f t="shared" si="117"/>
        <v>0</v>
      </c>
    </row>
    <row r="3761" spans="2:12" x14ac:dyDescent="0.25">
      <c r="B3761" s="1">
        <v>5</v>
      </c>
      <c r="C3761" s="1" t="s">
        <v>132</v>
      </c>
      <c r="D3761" s="1" t="s">
        <v>246</v>
      </c>
      <c r="E3761" s="1" t="s">
        <v>1166</v>
      </c>
      <c r="F3761" s="1">
        <v>20</v>
      </c>
      <c r="G3761" s="1">
        <v>3.42</v>
      </c>
      <c r="H3761" s="1">
        <v>20</v>
      </c>
      <c r="I3761" s="1">
        <v>3.42</v>
      </c>
      <c r="J3761" s="1" t="s">
        <v>11</v>
      </c>
      <c r="K3761" s="1">
        <f t="shared" si="116"/>
        <v>5.3637421756411013E-5</v>
      </c>
      <c r="L3761" s="1">
        <f t="shared" si="117"/>
        <v>1.8343998240692567E-4</v>
      </c>
    </row>
    <row r="3762" spans="2:12" x14ac:dyDescent="0.25">
      <c r="K3762" s="1">
        <f t="shared" si="116"/>
        <v>0</v>
      </c>
      <c r="L3762" s="1">
        <f t="shared" si="117"/>
        <v>0</v>
      </c>
    </row>
    <row r="3763" spans="2:12" x14ac:dyDescent="0.25">
      <c r="K3763" s="1">
        <f t="shared" si="116"/>
        <v>0</v>
      </c>
      <c r="L3763" s="1">
        <f t="shared" si="117"/>
        <v>0</v>
      </c>
    </row>
    <row r="3764" spans="2:12" x14ac:dyDescent="0.25">
      <c r="B3764" s="1">
        <v>6</v>
      </c>
      <c r="C3764" s="1" t="s">
        <v>134</v>
      </c>
      <c r="D3764" s="1" t="s">
        <v>125</v>
      </c>
      <c r="E3764" s="1" t="s">
        <v>1133</v>
      </c>
      <c r="F3764" s="1">
        <v>60</v>
      </c>
      <c r="G3764" s="1">
        <v>4.25</v>
      </c>
      <c r="H3764" s="1">
        <v>60</v>
      </c>
      <c r="I3764" s="1">
        <v>4.25</v>
      </c>
      <c r="J3764" s="1" t="s">
        <v>11</v>
      </c>
      <c r="K3764" s="1">
        <f t="shared" si="116"/>
        <v>1.6091226526923305E-4</v>
      </c>
      <c r="L3764" s="1">
        <f t="shared" si="117"/>
        <v>6.8387712739424039E-4</v>
      </c>
    </row>
    <row r="3765" spans="2:12" x14ac:dyDescent="0.25">
      <c r="K3765" s="1">
        <f t="shared" si="116"/>
        <v>0</v>
      </c>
      <c r="L3765" s="1">
        <f t="shared" si="117"/>
        <v>0</v>
      </c>
    </row>
    <row r="3766" spans="2:12" x14ac:dyDescent="0.25">
      <c r="K3766" s="1">
        <f t="shared" si="116"/>
        <v>0</v>
      </c>
      <c r="L3766" s="1">
        <f t="shared" si="117"/>
        <v>0</v>
      </c>
    </row>
    <row r="3767" spans="2:12" x14ac:dyDescent="0.25">
      <c r="B3767" s="1">
        <v>7</v>
      </c>
      <c r="C3767" s="1" t="s">
        <v>250</v>
      </c>
      <c r="D3767" s="1" t="s">
        <v>280</v>
      </c>
      <c r="E3767" s="1" t="s">
        <v>1167</v>
      </c>
      <c r="F3767" s="1">
        <v>70</v>
      </c>
      <c r="G3767" s="1">
        <v>4.25</v>
      </c>
      <c r="H3767" s="1">
        <v>70</v>
      </c>
      <c r="I3767" s="1">
        <v>4.25</v>
      </c>
      <c r="J3767" s="1" t="s">
        <v>11</v>
      </c>
      <c r="K3767" s="1">
        <f t="shared" si="116"/>
        <v>1.8773097614743854E-4</v>
      </c>
      <c r="L3767" s="1">
        <f t="shared" si="117"/>
        <v>7.9785664862661379E-4</v>
      </c>
    </row>
    <row r="3768" spans="2:12" x14ac:dyDescent="0.25">
      <c r="F3768" s="1">
        <v>120</v>
      </c>
      <c r="G3768" s="1">
        <v>4.26</v>
      </c>
      <c r="H3768" s="1">
        <v>50</v>
      </c>
      <c r="I3768" s="1">
        <v>4.26</v>
      </c>
      <c r="J3768" s="1" t="s">
        <v>11</v>
      </c>
      <c r="K3768" s="1">
        <f t="shared" si="116"/>
        <v>1.3409355439102753E-4</v>
      </c>
      <c r="L3768" s="1">
        <f t="shared" si="117"/>
        <v>5.7123854170577719E-4</v>
      </c>
    </row>
    <row r="3769" spans="2:12" x14ac:dyDescent="0.25">
      <c r="K3769" s="1">
        <f t="shared" si="116"/>
        <v>0</v>
      </c>
      <c r="L3769" s="1">
        <f t="shared" si="117"/>
        <v>0</v>
      </c>
    </row>
    <row r="3770" spans="2:12" x14ac:dyDescent="0.25">
      <c r="K3770" s="1">
        <f t="shared" si="116"/>
        <v>0</v>
      </c>
      <c r="L3770" s="1">
        <f t="shared" si="117"/>
        <v>0</v>
      </c>
    </row>
    <row r="3771" spans="2:12" x14ac:dyDescent="0.25">
      <c r="B3771" s="1">
        <v>8</v>
      </c>
      <c r="C3771" s="1" t="s">
        <v>252</v>
      </c>
      <c r="D3771" s="1" t="s">
        <v>248</v>
      </c>
      <c r="E3771" s="1" t="s">
        <v>1168</v>
      </c>
      <c r="F3771" s="1">
        <v>20</v>
      </c>
      <c r="G3771" s="1">
        <v>3.54</v>
      </c>
      <c r="H3771" s="1">
        <v>20</v>
      </c>
      <c r="I3771" s="1">
        <v>3.54</v>
      </c>
      <c r="J3771" s="1" t="s">
        <v>11</v>
      </c>
      <c r="K3771" s="1">
        <f t="shared" si="116"/>
        <v>5.3637421756411013E-5</v>
      </c>
      <c r="L3771" s="1">
        <f t="shared" si="117"/>
        <v>1.8987647301769498E-4</v>
      </c>
    </row>
    <row r="3772" spans="2:12" x14ac:dyDescent="0.25">
      <c r="F3772" s="1">
        <v>70</v>
      </c>
      <c r="G3772" s="1">
        <v>3.55</v>
      </c>
      <c r="H3772" s="1">
        <v>50</v>
      </c>
      <c r="I3772" s="1">
        <v>3.55</v>
      </c>
      <c r="J3772" s="1" t="s">
        <v>11</v>
      </c>
      <c r="K3772" s="1">
        <f t="shared" si="116"/>
        <v>1.3409355439102753E-4</v>
      </c>
      <c r="L3772" s="1">
        <f t="shared" si="117"/>
        <v>4.760321180881477E-4</v>
      </c>
    </row>
    <row r="3773" spans="2:12" x14ac:dyDescent="0.25">
      <c r="K3773" s="1">
        <f t="shared" si="116"/>
        <v>0</v>
      </c>
      <c r="L3773" s="1">
        <f t="shared" si="117"/>
        <v>0</v>
      </c>
    </row>
    <row r="3774" spans="2:12" x14ac:dyDescent="0.25">
      <c r="K3774" s="1">
        <f t="shared" si="116"/>
        <v>0</v>
      </c>
      <c r="L3774" s="1">
        <f t="shared" si="117"/>
        <v>0</v>
      </c>
    </row>
    <row r="3775" spans="2:12" x14ac:dyDescent="0.25">
      <c r="B3775" s="1">
        <v>9</v>
      </c>
      <c r="C3775" s="1" t="s">
        <v>1169</v>
      </c>
      <c r="D3775" s="1" t="s">
        <v>125</v>
      </c>
      <c r="E3775" s="1" t="s">
        <v>1170</v>
      </c>
      <c r="F3775" s="1">
        <v>60</v>
      </c>
      <c r="G3775" s="1">
        <v>3.68</v>
      </c>
      <c r="H3775" s="1">
        <v>60</v>
      </c>
      <c r="I3775" s="1">
        <v>3.68</v>
      </c>
      <c r="J3775" s="1" t="s">
        <v>11</v>
      </c>
      <c r="K3775" s="1">
        <f t="shared" si="116"/>
        <v>1.6091226526923305E-4</v>
      </c>
      <c r="L3775" s="1">
        <f t="shared" si="117"/>
        <v>5.9215713619077768E-4</v>
      </c>
    </row>
    <row r="3776" spans="2:12" x14ac:dyDescent="0.25">
      <c r="K3776" s="1">
        <f t="shared" si="116"/>
        <v>0</v>
      </c>
      <c r="L3776" s="1">
        <f t="shared" si="117"/>
        <v>0</v>
      </c>
    </row>
    <row r="3777" spans="2:12" x14ac:dyDescent="0.25">
      <c r="K3777" s="1">
        <f t="shared" si="116"/>
        <v>0</v>
      </c>
      <c r="L3777" s="1">
        <f t="shared" si="117"/>
        <v>0</v>
      </c>
    </row>
    <row r="3778" spans="2:12" x14ac:dyDescent="0.25">
      <c r="B3778" s="1">
        <v>10</v>
      </c>
      <c r="C3778" s="1" t="s">
        <v>1171</v>
      </c>
      <c r="D3778" s="1" t="s">
        <v>248</v>
      </c>
      <c r="E3778" s="1" t="s">
        <v>1162</v>
      </c>
      <c r="F3778" s="1">
        <v>20</v>
      </c>
      <c r="G3778" s="1">
        <v>4.1500000000000004</v>
      </c>
      <c r="H3778" s="1">
        <v>20</v>
      </c>
      <c r="I3778" s="1">
        <v>4.1500000000000004</v>
      </c>
      <c r="J3778" s="1" t="s">
        <v>11</v>
      </c>
      <c r="K3778" s="1">
        <f t="shared" si="116"/>
        <v>5.3637421756411013E-5</v>
      </c>
      <c r="L3778" s="1">
        <f t="shared" si="117"/>
        <v>2.2259530028910572E-4</v>
      </c>
    </row>
    <row r="3779" spans="2:12" x14ac:dyDescent="0.25">
      <c r="F3779" s="1">
        <v>70</v>
      </c>
      <c r="G3779" s="1">
        <v>4.16</v>
      </c>
      <c r="H3779" s="1">
        <v>50</v>
      </c>
      <c r="I3779" s="1">
        <v>4.16</v>
      </c>
      <c r="J3779" s="1" t="s">
        <v>11</v>
      </c>
      <c r="K3779" s="1">
        <f t="shared" ref="K3779:K3842" si="118">H3779/$H$6417</f>
        <v>1.3409355439102753E-4</v>
      </c>
      <c r="L3779" s="1">
        <f t="shared" si="117"/>
        <v>5.5782918626667453E-4</v>
      </c>
    </row>
    <row r="3780" spans="2:12" x14ac:dyDescent="0.25">
      <c r="K3780" s="1">
        <f t="shared" si="118"/>
        <v>0</v>
      </c>
      <c r="L3780" s="1">
        <f t="shared" ref="L3780:L3843" si="119">K3780*I3780</f>
        <v>0</v>
      </c>
    </row>
    <row r="3781" spans="2:12" x14ac:dyDescent="0.25">
      <c r="K3781" s="1">
        <f t="shared" si="118"/>
        <v>0</v>
      </c>
      <c r="L3781" s="1">
        <f t="shared" si="119"/>
        <v>0</v>
      </c>
    </row>
    <row r="3782" spans="2:12" x14ac:dyDescent="0.25">
      <c r="B3782" s="1">
        <v>11</v>
      </c>
      <c r="C3782" s="1" t="s">
        <v>1172</v>
      </c>
      <c r="D3782" s="1" t="s">
        <v>280</v>
      </c>
      <c r="E3782" s="1" t="s">
        <v>1027</v>
      </c>
      <c r="F3782" s="1">
        <v>70</v>
      </c>
      <c r="G3782" s="1">
        <v>4.29</v>
      </c>
      <c r="H3782" s="1">
        <v>70</v>
      </c>
      <c r="I3782" s="1">
        <v>4.29</v>
      </c>
      <c r="J3782" s="1" t="s">
        <v>11</v>
      </c>
      <c r="K3782" s="1">
        <f t="shared" si="118"/>
        <v>1.8773097614743854E-4</v>
      </c>
      <c r="L3782" s="1">
        <f t="shared" si="119"/>
        <v>8.0536588767251129E-4</v>
      </c>
    </row>
    <row r="3783" spans="2:12" x14ac:dyDescent="0.25">
      <c r="F3783" s="1">
        <v>120</v>
      </c>
      <c r="G3783" s="1">
        <v>4.3</v>
      </c>
      <c r="H3783" s="1">
        <v>50</v>
      </c>
      <c r="I3783" s="1">
        <v>4.3</v>
      </c>
      <c r="J3783" s="1" t="s">
        <v>11</v>
      </c>
      <c r="K3783" s="1">
        <f t="shared" si="118"/>
        <v>1.3409355439102753E-4</v>
      </c>
      <c r="L3783" s="1">
        <f t="shared" si="119"/>
        <v>5.7660228388141832E-4</v>
      </c>
    </row>
    <row r="3784" spans="2:12" x14ac:dyDescent="0.25">
      <c r="K3784" s="1">
        <f t="shared" si="118"/>
        <v>0</v>
      </c>
      <c r="L3784" s="1">
        <f t="shared" si="119"/>
        <v>0</v>
      </c>
    </row>
    <row r="3785" spans="2:12" x14ac:dyDescent="0.25">
      <c r="K3785" s="1">
        <f t="shared" si="118"/>
        <v>0</v>
      </c>
      <c r="L3785" s="1">
        <f t="shared" si="119"/>
        <v>0</v>
      </c>
    </row>
    <row r="3786" spans="2:12" x14ac:dyDescent="0.25">
      <c r="B3786" s="1">
        <v>12</v>
      </c>
      <c r="C3786" s="1" t="s">
        <v>1173</v>
      </c>
      <c r="D3786" s="1" t="s">
        <v>47</v>
      </c>
      <c r="E3786" s="1" t="s">
        <v>1029</v>
      </c>
      <c r="F3786" s="1">
        <v>20</v>
      </c>
      <c r="G3786" s="1">
        <v>3.54</v>
      </c>
      <c r="H3786" s="1">
        <v>20</v>
      </c>
      <c r="I3786" s="1">
        <v>3.54</v>
      </c>
      <c r="J3786" s="1" t="s">
        <v>11</v>
      </c>
      <c r="K3786" s="1">
        <f t="shared" si="118"/>
        <v>5.3637421756411013E-5</v>
      </c>
      <c r="L3786" s="1">
        <f t="shared" si="119"/>
        <v>1.8987647301769498E-4</v>
      </c>
    </row>
    <row r="3787" spans="2:12" x14ac:dyDescent="0.25">
      <c r="F3787" s="1">
        <v>100</v>
      </c>
      <c r="G3787" s="1">
        <v>3.55</v>
      </c>
      <c r="H3787" s="1">
        <v>80</v>
      </c>
      <c r="I3787" s="1">
        <v>3.55</v>
      </c>
      <c r="J3787" s="1" t="s">
        <v>11</v>
      </c>
      <c r="K3787" s="1">
        <f t="shared" si="118"/>
        <v>2.1454968702564405E-4</v>
      </c>
      <c r="L3787" s="1">
        <f t="shared" si="119"/>
        <v>7.616513889410363E-4</v>
      </c>
    </row>
    <row r="3788" spans="2:12" x14ac:dyDescent="0.25">
      <c r="B3788" s="1">
        <v>1</v>
      </c>
      <c r="C3788" s="1" t="s">
        <v>1174</v>
      </c>
      <c r="D3788" s="1" t="s">
        <v>107</v>
      </c>
      <c r="E3788" s="1" t="s">
        <v>1093</v>
      </c>
      <c r="F3788" s="1">
        <v>75</v>
      </c>
      <c r="G3788" s="1">
        <v>4.34</v>
      </c>
      <c r="H3788" s="1">
        <v>75</v>
      </c>
      <c r="I3788" s="1">
        <v>4.34</v>
      </c>
      <c r="J3788" s="1" t="s">
        <v>11</v>
      </c>
      <c r="K3788" s="1">
        <f t="shared" si="118"/>
        <v>2.0114033158654131E-4</v>
      </c>
      <c r="L3788" s="1">
        <f t="shared" si="119"/>
        <v>8.7294903908558929E-4</v>
      </c>
    </row>
    <row r="3789" spans="2:12" x14ac:dyDescent="0.25">
      <c r="F3789" s="1">
        <v>200</v>
      </c>
      <c r="G3789" s="1">
        <v>4.34</v>
      </c>
      <c r="H3789" s="1">
        <v>200</v>
      </c>
      <c r="I3789" s="1">
        <v>4.34</v>
      </c>
      <c r="J3789" s="1" t="s">
        <v>11</v>
      </c>
      <c r="K3789" s="1">
        <f t="shared" si="118"/>
        <v>5.3637421756411012E-4</v>
      </c>
      <c r="L3789" s="1">
        <f t="shared" si="119"/>
        <v>2.3278641042282378E-3</v>
      </c>
    </row>
    <row r="3790" spans="2:12" x14ac:dyDescent="0.25">
      <c r="F3790" s="1">
        <v>300</v>
      </c>
      <c r="G3790" s="1">
        <v>4.34</v>
      </c>
      <c r="H3790" s="1">
        <v>300</v>
      </c>
      <c r="I3790" s="1">
        <v>4.34</v>
      </c>
      <c r="J3790" s="1" t="s">
        <v>11</v>
      </c>
      <c r="K3790" s="1">
        <f t="shared" si="118"/>
        <v>8.0456132634616523E-4</v>
      </c>
      <c r="L3790" s="1">
        <f t="shared" si="119"/>
        <v>3.4917961563423572E-3</v>
      </c>
    </row>
    <row r="3791" spans="2:12" x14ac:dyDescent="0.25">
      <c r="F3791" s="1">
        <v>500</v>
      </c>
      <c r="G3791" s="1">
        <v>4.3499999999999996</v>
      </c>
      <c r="H3791" s="1">
        <v>425</v>
      </c>
      <c r="I3791" s="1">
        <v>4.3499999999999996</v>
      </c>
      <c r="J3791" s="1" t="s">
        <v>11</v>
      </c>
      <c r="K3791" s="1">
        <f t="shared" si="118"/>
        <v>1.139795212323734E-3</v>
      </c>
      <c r="L3791" s="1">
        <f t="shared" si="119"/>
        <v>4.9581091736082428E-3</v>
      </c>
    </row>
    <row r="3792" spans="2:12" x14ac:dyDescent="0.25">
      <c r="K3792" s="1">
        <f t="shared" si="118"/>
        <v>0</v>
      </c>
      <c r="L3792" s="1">
        <f t="shared" si="119"/>
        <v>0</v>
      </c>
    </row>
    <row r="3793" spans="2:12" x14ac:dyDescent="0.25">
      <c r="K3793" s="1">
        <f t="shared" si="118"/>
        <v>0</v>
      </c>
      <c r="L3793" s="1">
        <f t="shared" si="119"/>
        <v>0</v>
      </c>
    </row>
    <row r="3794" spans="2:12" x14ac:dyDescent="0.25">
      <c r="B3794" s="1">
        <v>2</v>
      </c>
      <c r="C3794" s="1" t="s">
        <v>1175</v>
      </c>
      <c r="D3794" s="1" t="s">
        <v>107</v>
      </c>
      <c r="E3794" s="1" t="s">
        <v>954</v>
      </c>
      <c r="F3794" s="1">
        <v>75</v>
      </c>
      <c r="G3794" s="1">
        <v>4.34</v>
      </c>
      <c r="H3794" s="1">
        <v>75</v>
      </c>
      <c r="I3794" s="1">
        <v>4.34</v>
      </c>
      <c r="J3794" s="1" t="s">
        <v>11</v>
      </c>
      <c r="K3794" s="1">
        <f t="shared" si="118"/>
        <v>2.0114033158654131E-4</v>
      </c>
      <c r="L3794" s="1">
        <f t="shared" si="119"/>
        <v>8.7294903908558929E-4</v>
      </c>
    </row>
    <row r="3795" spans="2:12" x14ac:dyDescent="0.25">
      <c r="F3795" s="1">
        <v>200</v>
      </c>
      <c r="G3795" s="1">
        <v>4.34</v>
      </c>
      <c r="H3795" s="1">
        <v>200</v>
      </c>
      <c r="I3795" s="1">
        <v>4.34</v>
      </c>
      <c r="J3795" s="1" t="s">
        <v>11</v>
      </c>
      <c r="K3795" s="1">
        <f t="shared" si="118"/>
        <v>5.3637421756411012E-4</v>
      </c>
      <c r="L3795" s="1">
        <f t="shared" si="119"/>
        <v>2.3278641042282378E-3</v>
      </c>
    </row>
    <row r="3796" spans="2:12" x14ac:dyDescent="0.25">
      <c r="F3796" s="1">
        <v>300</v>
      </c>
      <c r="G3796" s="1">
        <v>4.34</v>
      </c>
      <c r="H3796" s="1">
        <v>300</v>
      </c>
      <c r="I3796" s="1">
        <v>4.34</v>
      </c>
      <c r="J3796" s="1" t="s">
        <v>11</v>
      </c>
      <c r="K3796" s="1">
        <f t="shared" si="118"/>
        <v>8.0456132634616523E-4</v>
      </c>
      <c r="L3796" s="1">
        <f t="shared" si="119"/>
        <v>3.4917961563423572E-3</v>
      </c>
    </row>
    <row r="3797" spans="2:12" x14ac:dyDescent="0.25">
      <c r="F3797" s="1">
        <v>500</v>
      </c>
      <c r="G3797" s="1">
        <v>4.3499999999999996</v>
      </c>
      <c r="H3797" s="1">
        <v>425</v>
      </c>
      <c r="I3797" s="1">
        <v>4.3499999999999996</v>
      </c>
      <c r="J3797" s="1" t="s">
        <v>11</v>
      </c>
      <c r="K3797" s="1">
        <f t="shared" si="118"/>
        <v>1.139795212323734E-3</v>
      </c>
      <c r="L3797" s="1">
        <f t="shared" si="119"/>
        <v>4.9581091736082428E-3</v>
      </c>
    </row>
    <row r="3798" spans="2:12" x14ac:dyDescent="0.25">
      <c r="K3798" s="1">
        <f t="shared" si="118"/>
        <v>0</v>
      </c>
      <c r="L3798" s="1">
        <f t="shared" si="119"/>
        <v>0</v>
      </c>
    </row>
    <row r="3799" spans="2:12" x14ac:dyDescent="0.25">
      <c r="K3799" s="1">
        <f t="shared" si="118"/>
        <v>0</v>
      </c>
      <c r="L3799" s="1">
        <f t="shared" si="119"/>
        <v>0</v>
      </c>
    </row>
    <row r="3800" spans="2:12" x14ac:dyDescent="0.25">
      <c r="B3800" s="1">
        <v>3</v>
      </c>
      <c r="C3800" s="1" t="s">
        <v>1176</v>
      </c>
      <c r="D3800" s="1" t="s">
        <v>107</v>
      </c>
      <c r="E3800" s="1" t="s">
        <v>870</v>
      </c>
      <c r="F3800" s="1">
        <v>200</v>
      </c>
      <c r="G3800" s="1">
        <v>4.3099999999999996</v>
      </c>
      <c r="H3800" s="1">
        <v>200</v>
      </c>
      <c r="I3800" s="1">
        <v>4.3099999999999996</v>
      </c>
      <c r="J3800" s="1" t="s">
        <v>11</v>
      </c>
      <c r="K3800" s="1">
        <f t="shared" si="118"/>
        <v>5.3637421756411012E-4</v>
      </c>
      <c r="L3800" s="1">
        <f t="shared" si="119"/>
        <v>2.3117728777013145E-3</v>
      </c>
    </row>
    <row r="3801" spans="2:12" x14ac:dyDescent="0.25">
      <c r="F3801" s="1">
        <v>10</v>
      </c>
      <c r="G3801" s="1">
        <v>4.3099999999999996</v>
      </c>
      <c r="H3801" s="1">
        <v>10</v>
      </c>
      <c r="I3801" s="1">
        <v>4.3099999999999996</v>
      </c>
      <c r="J3801" s="1" t="s">
        <v>11</v>
      </c>
      <c r="K3801" s="1">
        <f t="shared" si="118"/>
        <v>2.6818710878205507E-5</v>
      </c>
      <c r="L3801" s="1">
        <f t="shared" si="119"/>
        <v>1.1558864388506573E-4</v>
      </c>
    </row>
    <row r="3802" spans="2:12" x14ac:dyDescent="0.25">
      <c r="F3802" s="1">
        <v>100</v>
      </c>
      <c r="G3802" s="1">
        <v>4.3099999999999996</v>
      </c>
      <c r="H3802" s="1">
        <v>100</v>
      </c>
      <c r="I3802" s="1">
        <v>4.3099999999999996</v>
      </c>
      <c r="J3802" s="1" t="s">
        <v>11</v>
      </c>
      <c r="K3802" s="1">
        <f t="shared" si="118"/>
        <v>2.6818710878205506E-4</v>
      </c>
      <c r="L3802" s="1">
        <f t="shared" si="119"/>
        <v>1.1558864388506573E-3</v>
      </c>
    </row>
    <row r="3803" spans="2:12" x14ac:dyDescent="0.25">
      <c r="F3803" s="1">
        <v>300</v>
      </c>
      <c r="G3803" s="1">
        <v>4.3099999999999996</v>
      </c>
      <c r="H3803" s="1">
        <v>300</v>
      </c>
      <c r="I3803" s="1">
        <v>4.3099999999999996</v>
      </c>
      <c r="J3803" s="1" t="s">
        <v>11</v>
      </c>
      <c r="K3803" s="1">
        <f t="shared" si="118"/>
        <v>8.0456132634616523E-4</v>
      </c>
      <c r="L3803" s="1">
        <f t="shared" si="119"/>
        <v>3.4676593165519718E-3</v>
      </c>
    </row>
    <row r="3804" spans="2:12" x14ac:dyDescent="0.25">
      <c r="F3804" s="1">
        <v>100</v>
      </c>
      <c r="G3804" s="1">
        <v>4.3099999999999996</v>
      </c>
      <c r="H3804" s="1">
        <v>100</v>
      </c>
      <c r="I3804" s="1">
        <v>4.3099999999999996</v>
      </c>
      <c r="J3804" s="1" t="s">
        <v>11</v>
      </c>
      <c r="K3804" s="1">
        <f t="shared" si="118"/>
        <v>2.6818710878205506E-4</v>
      </c>
      <c r="L3804" s="1">
        <f t="shared" si="119"/>
        <v>1.1558864388506573E-3</v>
      </c>
    </row>
    <row r="3805" spans="2:12" x14ac:dyDescent="0.25">
      <c r="F3805" s="1">
        <v>500</v>
      </c>
      <c r="G3805" s="1">
        <v>4.34</v>
      </c>
      <c r="H3805" s="1">
        <v>290</v>
      </c>
      <c r="I3805" s="1">
        <v>4.34</v>
      </c>
      <c r="J3805" s="1" t="s">
        <v>11</v>
      </c>
      <c r="K3805" s="1">
        <f t="shared" si="118"/>
        <v>7.7774261546795969E-4</v>
      </c>
      <c r="L3805" s="1">
        <f t="shared" si="119"/>
        <v>3.3754029511309448E-3</v>
      </c>
    </row>
    <row r="3806" spans="2:12" x14ac:dyDescent="0.25">
      <c r="B3806" s="1">
        <v>1</v>
      </c>
      <c r="C3806" s="1" t="s">
        <v>1124</v>
      </c>
      <c r="D3806" s="1" t="s">
        <v>47</v>
      </c>
      <c r="E3806" s="1" t="s">
        <v>1177</v>
      </c>
      <c r="F3806" s="1">
        <v>30</v>
      </c>
      <c r="G3806" s="1">
        <v>5.52</v>
      </c>
      <c r="H3806" s="1">
        <v>30</v>
      </c>
      <c r="I3806" s="1">
        <v>5.52</v>
      </c>
      <c r="J3806" s="1" t="s">
        <v>49</v>
      </c>
      <c r="K3806" s="1">
        <f t="shared" si="118"/>
        <v>8.0456132634616523E-5</v>
      </c>
      <c r="L3806" s="1">
        <f t="shared" si="119"/>
        <v>4.4411785214308315E-4</v>
      </c>
    </row>
    <row r="3807" spans="2:12" x14ac:dyDescent="0.25">
      <c r="B3807" s="1">
        <v>1</v>
      </c>
      <c r="C3807" s="1" t="s">
        <v>167</v>
      </c>
      <c r="D3807" s="1" t="s">
        <v>32</v>
      </c>
      <c r="E3807" s="1" t="s">
        <v>1090</v>
      </c>
      <c r="F3807" s="1">
        <v>60</v>
      </c>
      <c r="G3807" s="1">
        <v>4.03</v>
      </c>
      <c r="H3807" s="1">
        <v>60</v>
      </c>
      <c r="I3807" s="1">
        <v>4.03</v>
      </c>
      <c r="J3807" s="1" t="s">
        <v>49</v>
      </c>
      <c r="K3807" s="1">
        <f t="shared" si="118"/>
        <v>1.6091226526923305E-4</v>
      </c>
      <c r="L3807" s="1">
        <f t="shared" si="119"/>
        <v>6.4847642903500917E-4</v>
      </c>
    </row>
    <row r="3808" spans="2:12" x14ac:dyDescent="0.25">
      <c r="F3808" s="1">
        <v>100</v>
      </c>
      <c r="G3808" s="1">
        <v>4.0999999999999996</v>
      </c>
      <c r="H3808" s="1">
        <v>100</v>
      </c>
      <c r="I3808" s="1">
        <v>4.0999999999999996</v>
      </c>
      <c r="J3808" s="1" t="s">
        <v>49</v>
      </c>
      <c r="K3808" s="1">
        <f t="shared" si="118"/>
        <v>2.6818710878205506E-4</v>
      </c>
      <c r="L3808" s="1">
        <f t="shared" si="119"/>
        <v>1.0995671460064256E-3</v>
      </c>
    </row>
    <row r="3809" spans="2:12" x14ac:dyDescent="0.25">
      <c r="F3809" s="1">
        <v>200</v>
      </c>
      <c r="G3809" s="1">
        <v>4.17</v>
      </c>
      <c r="H3809" s="1">
        <v>200</v>
      </c>
      <c r="I3809" s="1">
        <v>4.17</v>
      </c>
      <c r="J3809" s="1" t="s">
        <v>11</v>
      </c>
      <c r="K3809" s="1">
        <f t="shared" si="118"/>
        <v>5.3637421756411012E-4</v>
      </c>
      <c r="L3809" s="1">
        <f t="shared" si="119"/>
        <v>2.2366804872423394E-3</v>
      </c>
    </row>
    <row r="3810" spans="2:12" x14ac:dyDescent="0.25">
      <c r="F3810" s="1">
        <v>150</v>
      </c>
      <c r="G3810" s="1">
        <v>4.17</v>
      </c>
      <c r="H3810" s="1">
        <v>140</v>
      </c>
      <c r="I3810" s="1">
        <v>4.17</v>
      </c>
      <c r="J3810" s="1" t="s">
        <v>11</v>
      </c>
      <c r="K3810" s="1">
        <f t="shared" si="118"/>
        <v>3.7546195229487707E-4</v>
      </c>
      <c r="L3810" s="1">
        <f t="shared" si="119"/>
        <v>1.5656763410696374E-3</v>
      </c>
    </row>
    <row r="3811" spans="2:12" x14ac:dyDescent="0.25">
      <c r="K3811" s="1">
        <f t="shared" si="118"/>
        <v>0</v>
      </c>
      <c r="L3811" s="1">
        <f t="shared" si="119"/>
        <v>0</v>
      </c>
    </row>
    <row r="3812" spans="2:12" x14ac:dyDescent="0.25">
      <c r="K3812" s="1">
        <f t="shared" si="118"/>
        <v>0</v>
      </c>
      <c r="L3812" s="1">
        <f t="shared" si="119"/>
        <v>0</v>
      </c>
    </row>
    <row r="3813" spans="2:12" x14ac:dyDescent="0.25">
      <c r="B3813" s="1">
        <v>2</v>
      </c>
      <c r="C3813" s="1" t="s">
        <v>169</v>
      </c>
      <c r="D3813" s="1" t="s">
        <v>32</v>
      </c>
      <c r="E3813" s="1" t="s">
        <v>1178</v>
      </c>
      <c r="F3813" s="1">
        <v>75</v>
      </c>
      <c r="G3813" s="1">
        <v>5.12</v>
      </c>
      <c r="H3813" s="1">
        <v>75</v>
      </c>
      <c r="I3813" s="1">
        <v>5.12</v>
      </c>
      <c r="J3813" s="1" t="s">
        <v>49</v>
      </c>
      <c r="K3813" s="1">
        <f t="shared" si="118"/>
        <v>2.0114033158654131E-4</v>
      </c>
      <c r="L3813" s="1">
        <f t="shared" si="119"/>
        <v>1.0298384977230914E-3</v>
      </c>
    </row>
    <row r="3814" spans="2:12" x14ac:dyDescent="0.25">
      <c r="K3814" s="1">
        <f t="shared" si="118"/>
        <v>0</v>
      </c>
      <c r="L3814" s="1">
        <f t="shared" si="119"/>
        <v>0</v>
      </c>
    </row>
    <row r="3815" spans="2:12" x14ac:dyDescent="0.25">
      <c r="K3815" s="1">
        <f t="shared" si="118"/>
        <v>0</v>
      </c>
      <c r="L3815" s="1">
        <f t="shared" si="119"/>
        <v>0</v>
      </c>
    </row>
    <row r="3816" spans="2:12" x14ac:dyDescent="0.25">
      <c r="B3816" s="1">
        <v>3</v>
      </c>
      <c r="C3816" s="1" t="s">
        <v>171</v>
      </c>
      <c r="D3816" s="1" t="s">
        <v>32</v>
      </c>
      <c r="E3816" s="1" t="s">
        <v>1093</v>
      </c>
      <c r="F3816" s="1">
        <v>60</v>
      </c>
      <c r="G3816" s="1">
        <v>4.03</v>
      </c>
      <c r="H3816" s="1">
        <v>60</v>
      </c>
      <c r="I3816" s="1">
        <v>4.03</v>
      </c>
      <c r="J3816" s="1" t="s">
        <v>49</v>
      </c>
      <c r="K3816" s="1">
        <f t="shared" si="118"/>
        <v>1.6091226526923305E-4</v>
      </c>
      <c r="L3816" s="1">
        <f t="shared" si="119"/>
        <v>6.4847642903500917E-4</v>
      </c>
    </row>
    <row r="3817" spans="2:12" x14ac:dyDescent="0.25">
      <c r="F3817" s="1">
        <v>100</v>
      </c>
      <c r="G3817" s="1">
        <v>4.0999999999999996</v>
      </c>
      <c r="H3817" s="1">
        <v>100</v>
      </c>
      <c r="I3817" s="1">
        <v>4.0999999999999996</v>
      </c>
      <c r="J3817" s="1" t="s">
        <v>49</v>
      </c>
      <c r="K3817" s="1">
        <f t="shared" si="118"/>
        <v>2.6818710878205506E-4</v>
      </c>
      <c r="L3817" s="1">
        <f t="shared" si="119"/>
        <v>1.0995671460064256E-3</v>
      </c>
    </row>
    <row r="3818" spans="2:12" x14ac:dyDescent="0.25">
      <c r="F3818" s="1">
        <v>200</v>
      </c>
      <c r="G3818" s="1">
        <v>4.1900000000000004</v>
      </c>
      <c r="H3818" s="1">
        <v>200</v>
      </c>
      <c r="I3818" s="1">
        <v>4.1900000000000004</v>
      </c>
      <c r="J3818" s="1" t="s">
        <v>11</v>
      </c>
      <c r="K3818" s="1">
        <f t="shared" si="118"/>
        <v>5.3637421756411012E-4</v>
      </c>
      <c r="L3818" s="1">
        <f t="shared" si="119"/>
        <v>2.2474079715936214E-3</v>
      </c>
    </row>
    <row r="3819" spans="2:12" x14ac:dyDescent="0.25">
      <c r="F3819" s="1">
        <v>150</v>
      </c>
      <c r="G3819" s="1">
        <v>4.1900000000000004</v>
      </c>
      <c r="H3819" s="1">
        <v>140</v>
      </c>
      <c r="I3819" s="1">
        <v>4.1900000000000004</v>
      </c>
      <c r="J3819" s="1" t="s">
        <v>11</v>
      </c>
      <c r="K3819" s="1">
        <f t="shared" si="118"/>
        <v>3.7546195229487707E-4</v>
      </c>
      <c r="L3819" s="1">
        <f t="shared" si="119"/>
        <v>1.573185580115535E-3</v>
      </c>
    </row>
    <row r="3820" spans="2:12" x14ac:dyDescent="0.25">
      <c r="K3820" s="1">
        <f t="shared" si="118"/>
        <v>0</v>
      </c>
      <c r="L3820" s="1">
        <f t="shared" si="119"/>
        <v>0</v>
      </c>
    </row>
    <row r="3821" spans="2:12" x14ac:dyDescent="0.25">
      <c r="K3821" s="1">
        <f t="shared" si="118"/>
        <v>0</v>
      </c>
      <c r="L3821" s="1">
        <f t="shared" si="119"/>
        <v>0</v>
      </c>
    </row>
    <row r="3822" spans="2:12" x14ac:dyDescent="0.25">
      <c r="B3822" s="1">
        <v>4</v>
      </c>
      <c r="C3822" s="1" t="s">
        <v>510</v>
      </c>
      <c r="D3822" s="1" t="s">
        <v>32</v>
      </c>
      <c r="E3822" s="1" t="s">
        <v>1179</v>
      </c>
      <c r="F3822" s="1">
        <v>75</v>
      </c>
      <c r="G3822" s="1">
        <v>5.12</v>
      </c>
      <c r="H3822" s="1">
        <v>75</v>
      </c>
      <c r="I3822" s="1">
        <v>5.12</v>
      </c>
      <c r="J3822" s="1" t="s">
        <v>49</v>
      </c>
      <c r="K3822" s="1">
        <f t="shared" si="118"/>
        <v>2.0114033158654131E-4</v>
      </c>
      <c r="L3822" s="1">
        <f t="shared" si="119"/>
        <v>1.0298384977230914E-3</v>
      </c>
    </row>
    <row r="3823" spans="2:12" x14ac:dyDescent="0.25">
      <c r="K3823" s="1">
        <f t="shared" si="118"/>
        <v>0</v>
      </c>
      <c r="L3823" s="1">
        <f t="shared" si="119"/>
        <v>0</v>
      </c>
    </row>
    <row r="3824" spans="2:12" x14ac:dyDescent="0.25">
      <c r="K3824" s="1">
        <f t="shared" si="118"/>
        <v>0</v>
      </c>
      <c r="L3824" s="1">
        <f t="shared" si="119"/>
        <v>0</v>
      </c>
    </row>
    <row r="3825" spans="2:12" x14ac:dyDescent="0.25">
      <c r="B3825" s="1">
        <v>5</v>
      </c>
      <c r="C3825" s="1" t="s">
        <v>174</v>
      </c>
      <c r="D3825" s="1" t="s">
        <v>32</v>
      </c>
      <c r="E3825" s="1" t="s">
        <v>954</v>
      </c>
      <c r="F3825" s="1">
        <v>60</v>
      </c>
      <c r="G3825" s="1">
        <v>4.03</v>
      </c>
      <c r="H3825" s="1">
        <v>60</v>
      </c>
      <c r="I3825" s="1">
        <v>4.03</v>
      </c>
      <c r="J3825" s="1" t="s">
        <v>49</v>
      </c>
      <c r="K3825" s="1">
        <f t="shared" si="118"/>
        <v>1.6091226526923305E-4</v>
      </c>
      <c r="L3825" s="1">
        <f t="shared" si="119"/>
        <v>6.4847642903500917E-4</v>
      </c>
    </row>
    <row r="3826" spans="2:12" x14ac:dyDescent="0.25">
      <c r="F3826" s="1">
        <v>100</v>
      </c>
      <c r="G3826" s="1">
        <v>4.0999999999999996</v>
      </c>
      <c r="H3826" s="1">
        <v>100</v>
      </c>
      <c r="I3826" s="1">
        <v>4.0999999999999996</v>
      </c>
      <c r="J3826" s="1" t="s">
        <v>49</v>
      </c>
      <c r="K3826" s="1">
        <f t="shared" si="118"/>
        <v>2.6818710878205506E-4</v>
      </c>
      <c r="L3826" s="1">
        <f t="shared" si="119"/>
        <v>1.0995671460064256E-3</v>
      </c>
    </row>
    <row r="3827" spans="2:12" x14ac:dyDescent="0.25">
      <c r="F3827" s="1">
        <v>150</v>
      </c>
      <c r="G3827" s="1">
        <v>4.2300000000000004</v>
      </c>
      <c r="H3827" s="1">
        <v>150</v>
      </c>
      <c r="I3827" s="1">
        <v>4.2300000000000004</v>
      </c>
      <c r="J3827" s="1" t="s">
        <v>11</v>
      </c>
      <c r="K3827" s="1">
        <f t="shared" si="118"/>
        <v>4.0228066317308262E-4</v>
      </c>
      <c r="L3827" s="1">
        <f t="shared" si="119"/>
        <v>1.7016472052221396E-3</v>
      </c>
    </row>
    <row r="3828" spans="2:12" x14ac:dyDescent="0.25">
      <c r="F3828" s="1">
        <v>200</v>
      </c>
      <c r="G3828" s="1">
        <v>4.2300000000000004</v>
      </c>
      <c r="H3828" s="1">
        <v>190</v>
      </c>
      <c r="I3828" s="1">
        <v>4.2300000000000004</v>
      </c>
      <c r="J3828" s="1" t="s">
        <v>11</v>
      </c>
      <c r="K3828" s="1">
        <f t="shared" si="118"/>
        <v>5.0955550668590457E-4</v>
      </c>
      <c r="L3828" s="1">
        <f t="shared" si="119"/>
        <v>2.1554197932813763E-3</v>
      </c>
    </row>
    <row r="3829" spans="2:12" x14ac:dyDescent="0.25">
      <c r="K3829" s="1">
        <f t="shared" si="118"/>
        <v>0</v>
      </c>
      <c r="L3829" s="1">
        <f t="shared" si="119"/>
        <v>0</v>
      </c>
    </row>
    <row r="3830" spans="2:12" x14ac:dyDescent="0.25">
      <c r="K3830" s="1">
        <f t="shared" si="118"/>
        <v>0</v>
      </c>
      <c r="L3830" s="1">
        <f t="shared" si="119"/>
        <v>0</v>
      </c>
    </row>
    <row r="3831" spans="2:12" x14ac:dyDescent="0.25">
      <c r="B3831" s="1">
        <v>6</v>
      </c>
      <c r="C3831" s="1" t="s">
        <v>176</v>
      </c>
      <c r="D3831" s="1" t="s">
        <v>32</v>
      </c>
      <c r="E3831" s="1" t="s">
        <v>1180</v>
      </c>
      <c r="F3831" s="1">
        <v>50</v>
      </c>
      <c r="G3831" s="1">
        <v>5.12</v>
      </c>
      <c r="H3831" s="1">
        <v>50</v>
      </c>
      <c r="I3831" s="1">
        <v>5.12</v>
      </c>
      <c r="J3831" s="1" t="s">
        <v>49</v>
      </c>
      <c r="K3831" s="1">
        <f t="shared" si="118"/>
        <v>1.3409355439102753E-4</v>
      </c>
      <c r="L3831" s="1">
        <f t="shared" si="119"/>
        <v>6.8655899848206101E-4</v>
      </c>
    </row>
    <row r="3832" spans="2:12" x14ac:dyDescent="0.25">
      <c r="B3832" s="1">
        <v>1</v>
      </c>
      <c r="C3832" s="1" t="s">
        <v>1142</v>
      </c>
      <c r="D3832" s="1" t="s">
        <v>32</v>
      </c>
      <c r="E3832" s="1" t="s">
        <v>1181</v>
      </c>
      <c r="F3832" s="1">
        <v>200</v>
      </c>
      <c r="G3832" s="1">
        <v>4.4000000000000004</v>
      </c>
      <c r="H3832" s="1">
        <v>200</v>
      </c>
      <c r="I3832" s="1">
        <v>4.4000000000000004</v>
      </c>
      <c r="J3832" s="1" t="s">
        <v>11</v>
      </c>
      <c r="K3832" s="1">
        <f t="shared" si="118"/>
        <v>5.3637421756411012E-4</v>
      </c>
      <c r="L3832" s="1">
        <f t="shared" si="119"/>
        <v>2.3600465572820848E-3</v>
      </c>
    </row>
    <row r="3833" spans="2:12" x14ac:dyDescent="0.25">
      <c r="F3833" s="1">
        <v>400</v>
      </c>
      <c r="G3833" s="1">
        <v>4.4000000000000004</v>
      </c>
      <c r="H3833" s="1">
        <v>300</v>
      </c>
      <c r="I3833" s="1">
        <v>4.4000000000000004</v>
      </c>
      <c r="J3833" s="1" t="s">
        <v>11</v>
      </c>
      <c r="K3833" s="1">
        <f t="shared" si="118"/>
        <v>8.0456132634616523E-4</v>
      </c>
      <c r="L3833" s="1">
        <f t="shared" si="119"/>
        <v>3.5400698359231274E-3</v>
      </c>
    </row>
    <row r="3834" spans="2:12" x14ac:dyDescent="0.25">
      <c r="K3834" s="1">
        <f t="shared" si="118"/>
        <v>0</v>
      </c>
      <c r="L3834" s="1">
        <f t="shared" si="119"/>
        <v>0</v>
      </c>
    </row>
    <row r="3835" spans="2:12" x14ac:dyDescent="0.25">
      <c r="K3835" s="1">
        <f t="shared" si="118"/>
        <v>0</v>
      </c>
      <c r="L3835" s="1">
        <f t="shared" si="119"/>
        <v>0</v>
      </c>
    </row>
    <row r="3836" spans="2:12" x14ac:dyDescent="0.25">
      <c r="B3836" s="1">
        <v>2</v>
      </c>
      <c r="C3836" s="1" t="s">
        <v>1142</v>
      </c>
      <c r="D3836" s="1" t="s">
        <v>107</v>
      </c>
      <c r="E3836" s="1" t="s">
        <v>1182</v>
      </c>
      <c r="F3836" s="1">
        <v>200</v>
      </c>
      <c r="G3836" s="1">
        <v>4.42</v>
      </c>
      <c r="H3836" s="1">
        <v>200</v>
      </c>
      <c r="I3836" s="1">
        <v>4.42</v>
      </c>
      <c r="J3836" s="1" t="s">
        <v>11</v>
      </c>
      <c r="K3836" s="1">
        <f t="shared" si="118"/>
        <v>5.3637421756411012E-4</v>
      </c>
      <c r="L3836" s="1">
        <f t="shared" si="119"/>
        <v>2.3707740416333669E-3</v>
      </c>
    </row>
    <row r="3837" spans="2:12" x14ac:dyDescent="0.25">
      <c r="F3837" s="1">
        <v>500</v>
      </c>
      <c r="G3837" s="1">
        <v>4.42</v>
      </c>
      <c r="H3837" s="1">
        <v>500</v>
      </c>
      <c r="I3837" s="1">
        <v>4.42</v>
      </c>
      <c r="J3837" s="1" t="s">
        <v>11</v>
      </c>
      <c r="K3837" s="1">
        <f t="shared" si="118"/>
        <v>1.3409355439102752E-3</v>
      </c>
      <c r="L3837" s="1">
        <f t="shared" si="119"/>
        <v>5.9269351040834167E-3</v>
      </c>
    </row>
    <row r="3838" spans="2:12" x14ac:dyDescent="0.25">
      <c r="F3838" s="1">
        <v>400</v>
      </c>
      <c r="G3838" s="1">
        <v>4.42</v>
      </c>
      <c r="H3838" s="1">
        <v>300</v>
      </c>
      <c r="I3838" s="1">
        <v>4.42</v>
      </c>
      <c r="J3838" s="1" t="s">
        <v>11</v>
      </c>
      <c r="K3838" s="1">
        <f t="shared" si="118"/>
        <v>8.0456132634616523E-4</v>
      </c>
      <c r="L3838" s="1">
        <f t="shared" si="119"/>
        <v>3.5561610624500503E-3</v>
      </c>
    </row>
    <row r="3839" spans="2:12" x14ac:dyDescent="0.25">
      <c r="K3839" s="1">
        <f t="shared" si="118"/>
        <v>0</v>
      </c>
      <c r="L3839" s="1">
        <f t="shared" si="119"/>
        <v>0</v>
      </c>
    </row>
    <row r="3840" spans="2:12" x14ac:dyDescent="0.25">
      <c r="K3840" s="1">
        <f t="shared" si="118"/>
        <v>0</v>
      </c>
      <c r="L3840" s="1">
        <f t="shared" si="119"/>
        <v>0</v>
      </c>
    </row>
    <row r="3841" spans="2:12" x14ac:dyDescent="0.25">
      <c r="B3841" s="1">
        <v>3</v>
      </c>
      <c r="C3841" s="1" t="s">
        <v>1183</v>
      </c>
      <c r="D3841" s="1" t="s">
        <v>32</v>
      </c>
      <c r="E3841" s="1" t="s">
        <v>1184</v>
      </c>
      <c r="F3841" s="1">
        <v>100</v>
      </c>
      <c r="G3841" s="1">
        <v>4.92</v>
      </c>
      <c r="H3841" s="1">
        <v>100</v>
      </c>
      <c r="I3841" s="1">
        <v>4.92</v>
      </c>
      <c r="J3841" s="1" t="s">
        <v>49</v>
      </c>
      <c r="K3841" s="1">
        <f t="shared" si="118"/>
        <v>2.6818710878205506E-4</v>
      </c>
      <c r="L3841" s="1">
        <f t="shared" si="119"/>
        <v>1.3194805752077109E-3</v>
      </c>
    </row>
    <row r="3842" spans="2:12" x14ac:dyDescent="0.25">
      <c r="F3842" s="1">
        <v>50</v>
      </c>
      <c r="G3842" s="1">
        <v>5.7</v>
      </c>
      <c r="H3842" s="1">
        <v>50</v>
      </c>
      <c r="I3842" s="1">
        <v>5.7</v>
      </c>
      <c r="J3842" s="1" t="s">
        <v>49</v>
      </c>
      <c r="K3842" s="1">
        <f t="shared" si="118"/>
        <v>1.3409355439102753E-4</v>
      </c>
      <c r="L3842" s="1">
        <f t="shared" si="119"/>
        <v>7.6433326002885691E-4</v>
      </c>
    </row>
    <row r="3843" spans="2:12" x14ac:dyDescent="0.25">
      <c r="K3843" s="1">
        <f t="shared" ref="K3843:K3906" si="120">H3843/$H$6417</f>
        <v>0</v>
      </c>
      <c r="L3843" s="1">
        <f t="shared" si="119"/>
        <v>0</v>
      </c>
    </row>
    <row r="3844" spans="2:12" x14ac:dyDescent="0.25">
      <c r="K3844" s="1">
        <f t="shared" si="120"/>
        <v>0</v>
      </c>
      <c r="L3844" s="1">
        <f t="shared" ref="L3844:L3907" si="121">K3844*I3844</f>
        <v>0</v>
      </c>
    </row>
    <row r="3845" spans="2:12" x14ac:dyDescent="0.25">
      <c r="B3845" s="1">
        <v>4</v>
      </c>
      <c r="C3845" s="1" t="s">
        <v>1185</v>
      </c>
      <c r="D3845" s="1" t="s">
        <v>32</v>
      </c>
      <c r="E3845" s="1" t="s">
        <v>1186</v>
      </c>
      <c r="F3845" s="1">
        <v>100</v>
      </c>
      <c r="G3845" s="1">
        <v>5.45</v>
      </c>
      <c r="H3845" s="1">
        <v>100</v>
      </c>
      <c r="I3845" s="1">
        <v>5.45</v>
      </c>
      <c r="J3845" s="1" t="s">
        <v>49</v>
      </c>
      <c r="K3845" s="1">
        <f t="shared" si="120"/>
        <v>2.6818710878205506E-4</v>
      </c>
      <c r="L3845" s="1">
        <f t="shared" si="121"/>
        <v>1.4616197428622001E-3</v>
      </c>
    </row>
    <row r="3846" spans="2:12" x14ac:dyDescent="0.25">
      <c r="F3846" s="1">
        <v>50</v>
      </c>
      <c r="G3846" s="1">
        <v>5.7</v>
      </c>
      <c r="H3846" s="1">
        <v>50</v>
      </c>
      <c r="I3846" s="1">
        <v>5.7</v>
      </c>
      <c r="J3846" s="1" t="s">
        <v>49</v>
      </c>
      <c r="K3846" s="1">
        <f t="shared" si="120"/>
        <v>1.3409355439102753E-4</v>
      </c>
      <c r="L3846" s="1">
        <f t="shared" si="121"/>
        <v>7.6433326002885691E-4</v>
      </c>
    </row>
    <row r="3847" spans="2:12" x14ac:dyDescent="0.25">
      <c r="B3847" s="1">
        <v>1</v>
      </c>
      <c r="C3847" s="1" t="s">
        <v>1124</v>
      </c>
      <c r="D3847" s="1" t="s">
        <v>45</v>
      </c>
      <c r="E3847" s="1" t="s">
        <v>1177</v>
      </c>
      <c r="F3847" s="1">
        <v>50</v>
      </c>
      <c r="G3847" s="1">
        <v>6.02</v>
      </c>
      <c r="H3847" s="1">
        <v>50</v>
      </c>
      <c r="I3847" s="1">
        <v>6.02</v>
      </c>
      <c r="J3847" s="1" t="s">
        <v>49</v>
      </c>
      <c r="K3847" s="1">
        <f t="shared" si="120"/>
        <v>1.3409355439102753E-4</v>
      </c>
      <c r="L3847" s="1">
        <f t="shared" si="121"/>
        <v>8.0724319743398563E-4</v>
      </c>
    </row>
    <row r="3848" spans="2:12" x14ac:dyDescent="0.25">
      <c r="B3848" s="1">
        <v>1</v>
      </c>
      <c r="C3848" s="1" t="s">
        <v>1187</v>
      </c>
      <c r="D3848" s="1" t="s">
        <v>45</v>
      </c>
      <c r="E3848" s="1" t="s">
        <v>1188</v>
      </c>
      <c r="F3848" s="1">
        <v>50</v>
      </c>
      <c r="G3848" s="1">
        <v>4.1900000000000004</v>
      </c>
      <c r="H3848" s="1">
        <v>50</v>
      </c>
      <c r="I3848" s="1">
        <v>4.1900000000000004</v>
      </c>
      <c r="J3848" s="1" t="s">
        <v>11</v>
      </c>
      <c r="K3848" s="1">
        <f t="shared" si="120"/>
        <v>1.3409355439102753E-4</v>
      </c>
      <c r="L3848" s="1">
        <f t="shared" si="121"/>
        <v>5.6185199289840535E-4</v>
      </c>
    </row>
    <row r="3849" spans="2:12" x14ac:dyDescent="0.25">
      <c r="B3849" s="1">
        <v>1</v>
      </c>
      <c r="C3849" s="1" t="s">
        <v>481</v>
      </c>
      <c r="D3849" s="1" t="s">
        <v>893</v>
      </c>
      <c r="E3849" s="1" t="s">
        <v>1189</v>
      </c>
      <c r="F3849" s="1">
        <v>6</v>
      </c>
      <c r="G3849" s="1">
        <v>4.5</v>
      </c>
      <c r="H3849" s="1">
        <v>6</v>
      </c>
      <c r="I3849" s="1">
        <v>4.5</v>
      </c>
      <c r="J3849" s="1" t="s">
        <v>11</v>
      </c>
      <c r="K3849" s="1">
        <f t="shared" si="120"/>
        <v>1.6091226526923303E-5</v>
      </c>
      <c r="L3849" s="1">
        <f t="shared" si="121"/>
        <v>7.2410519371154868E-5</v>
      </c>
    </row>
    <row r="3850" spans="2:12" x14ac:dyDescent="0.25">
      <c r="K3850" s="1">
        <f t="shared" si="120"/>
        <v>0</v>
      </c>
      <c r="L3850" s="1">
        <f t="shared" si="121"/>
        <v>0</v>
      </c>
    </row>
    <row r="3851" spans="2:12" x14ac:dyDescent="0.25">
      <c r="K3851" s="1">
        <f t="shared" si="120"/>
        <v>0</v>
      </c>
      <c r="L3851" s="1">
        <f t="shared" si="121"/>
        <v>0</v>
      </c>
    </row>
    <row r="3852" spans="2:12" x14ac:dyDescent="0.25">
      <c r="B3852" s="1">
        <v>2</v>
      </c>
      <c r="C3852" s="1" t="s">
        <v>484</v>
      </c>
      <c r="D3852" s="1" t="s">
        <v>893</v>
      </c>
      <c r="E3852" s="1" t="s">
        <v>1190</v>
      </c>
      <c r="F3852" s="1">
        <v>6</v>
      </c>
      <c r="G3852" s="1">
        <v>4.5</v>
      </c>
      <c r="H3852" s="1">
        <v>6</v>
      </c>
      <c r="I3852" s="1">
        <v>4.5</v>
      </c>
      <c r="J3852" s="1" t="s">
        <v>11</v>
      </c>
      <c r="K3852" s="1">
        <f t="shared" si="120"/>
        <v>1.6091226526923303E-5</v>
      </c>
      <c r="L3852" s="1">
        <f t="shared" si="121"/>
        <v>7.2410519371154868E-5</v>
      </c>
    </row>
    <row r="3853" spans="2:12" x14ac:dyDescent="0.25">
      <c r="K3853" s="1">
        <f t="shared" si="120"/>
        <v>0</v>
      </c>
      <c r="L3853" s="1">
        <f t="shared" si="121"/>
        <v>0</v>
      </c>
    </row>
    <row r="3854" spans="2:12" x14ac:dyDescent="0.25">
      <c r="K3854" s="1">
        <f t="shared" si="120"/>
        <v>0</v>
      </c>
      <c r="L3854" s="1">
        <f t="shared" si="121"/>
        <v>0</v>
      </c>
    </row>
    <row r="3855" spans="2:12" x14ac:dyDescent="0.25">
      <c r="B3855" s="1">
        <v>3</v>
      </c>
      <c r="C3855" s="1" t="s">
        <v>484</v>
      </c>
      <c r="D3855" s="1" t="s">
        <v>893</v>
      </c>
      <c r="E3855" s="1" t="s">
        <v>1090</v>
      </c>
      <c r="F3855" s="1">
        <v>6</v>
      </c>
      <c r="G3855" s="1">
        <v>4.5</v>
      </c>
      <c r="H3855" s="1">
        <v>6</v>
      </c>
      <c r="I3855" s="1">
        <v>4.5</v>
      </c>
      <c r="J3855" s="1" t="s">
        <v>11</v>
      </c>
      <c r="K3855" s="1">
        <f t="shared" si="120"/>
        <v>1.6091226526923303E-5</v>
      </c>
      <c r="L3855" s="1">
        <f t="shared" si="121"/>
        <v>7.2410519371154868E-5</v>
      </c>
    </row>
    <row r="3856" spans="2:12" x14ac:dyDescent="0.25">
      <c r="K3856" s="1">
        <f t="shared" si="120"/>
        <v>0</v>
      </c>
      <c r="L3856" s="1">
        <f t="shared" si="121"/>
        <v>0</v>
      </c>
    </row>
    <row r="3857" spans="2:12" x14ac:dyDescent="0.25">
      <c r="K3857" s="1">
        <f t="shared" si="120"/>
        <v>0</v>
      </c>
      <c r="L3857" s="1">
        <f t="shared" si="121"/>
        <v>0</v>
      </c>
    </row>
    <row r="3858" spans="2:12" x14ac:dyDescent="0.25">
      <c r="B3858" s="1">
        <v>4</v>
      </c>
      <c r="C3858" s="1" t="s">
        <v>488</v>
      </c>
      <c r="D3858" s="1" t="s">
        <v>893</v>
      </c>
      <c r="E3858" s="1" t="s">
        <v>1093</v>
      </c>
      <c r="F3858" s="1">
        <v>6</v>
      </c>
      <c r="G3858" s="1">
        <v>4.5</v>
      </c>
      <c r="H3858" s="1">
        <v>6</v>
      </c>
      <c r="I3858" s="1">
        <v>4.5</v>
      </c>
      <c r="J3858" s="1" t="s">
        <v>11</v>
      </c>
      <c r="K3858" s="1">
        <f t="shared" si="120"/>
        <v>1.6091226526923303E-5</v>
      </c>
      <c r="L3858" s="1">
        <f t="shared" si="121"/>
        <v>7.2410519371154868E-5</v>
      </c>
    </row>
    <row r="3859" spans="2:12" x14ac:dyDescent="0.25">
      <c r="K3859" s="1">
        <f t="shared" si="120"/>
        <v>0</v>
      </c>
      <c r="L3859" s="1">
        <f t="shared" si="121"/>
        <v>0</v>
      </c>
    </row>
    <row r="3860" spans="2:12" x14ac:dyDescent="0.25">
      <c r="K3860" s="1">
        <f t="shared" si="120"/>
        <v>0</v>
      </c>
      <c r="L3860" s="1">
        <f t="shared" si="121"/>
        <v>0</v>
      </c>
    </row>
    <row r="3861" spans="2:12" x14ac:dyDescent="0.25">
      <c r="B3861" s="1">
        <v>5</v>
      </c>
      <c r="C3861" s="1" t="s">
        <v>490</v>
      </c>
      <c r="D3861" s="1" t="s">
        <v>893</v>
      </c>
      <c r="E3861" s="1" t="s">
        <v>954</v>
      </c>
      <c r="F3861" s="1">
        <v>6</v>
      </c>
      <c r="G3861" s="1">
        <v>4.5</v>
      </c>
      <c r="H3861" s="1">
        <v>6</v>
      </c>
      <c r="I3861" s="1">
        <v>4.5</v>
      </c>
      <c r="J3861" s="1" t="s">
        <v>11</v>
      </c>
      <c r="K3861" s="1">
        <f t="shared" si="120"/>
        <v>1.6091226526923303E-5</v>
      </c>
      <c r="L3861" s="1">
        <f t="shared" si="121"/>
        <v>7.2410519371154868E-5</v>
      </c>
    </row>
    <row r="3862" spans="2:12" x14ac:dyDescent="0.25">
      <c r="B3862" s="1">
        <v>1</v>
      </c>
      <c r="C3862" s="1" t="s">
        <v>715</v>
      </c>
      <c r="D3862" s="1" t="s">
        <v>32</v>
      </c>
      <c r="E3862" s="1" t="s">
        <v>1191</v>
      </c>
      <c r="F3862" s="1">
        <v>60</v>
      </c>
      <c r="G3862" s="1">
        <v>4.25</v>
      </c>
      <c r="H3862" s="1">
        <v>60</v>
      </c>
      <c r="I3862" s="1">
        <v>4.25</v>
      </c>
      <c r="J3862" s="1" t="s">
        <v>49</v>
      </c>
      <c r="K3862" s="1">
        <f t="shared" si="120"/>
        <v>1.6091226526923305E-4</v>
      </c>
      <c r="L3862" s="1">
        <f t="shared" si="121"/>
        <v>6.8387712739424039E-4</v>
      </c>
    </row>
    <row r="3863" spans="2:12" x14ac:dyDescent="0.25">
      <c r="F3863" s="1">
        <v>200</v>
      </c>
      <c r="G3863" s="1">
        <v>4.25</v>
      </c>
      <c r="H3863" s="1">
        <v>200</v>
      </c>
      <c r="I3863" s="1">
        <v>4.25</v>
      </c>
      <c r="J3863" s="1" t="s">
        <v>11</v>
      </c>
      <c r="K3863" s="1">
        <f t="shared" si="120"/>
        <v>5.3637421756411012E-4</v>
      </c>
      <c r="L3863" s="1">
        <f t="shared" si="121"/>
        <v>2.279590424647468E-3</v>
      </c>
    </row>
    <row r="3864" spans="2:12" x14ac:dyDescent="0.25">
      <c r="F3864" s="1">
        <v>150</v>
      </c>
      <c r="G3864" s="1">
        <v>4.25</v>
      </c>
      <c r="H3864" s="1">
        <v>150</v>
      </c>
      <c r="I3864" s="1">
        <v>4.25</v>
      </c>
      <c r="J3864" s="1" t="s">
        <v>11</v>
      </c>
      <c r="K3864" s="1">
        <f t="shared" si="120"/>
        <v>4.0228066317308262E-4</v>
      </c>
      <c r="L3864" s="1">
        <f t="shared" si="121"/>
        <v>1.7096928184856012E-3</v>
      </c>
    </row>
    <row r="3865" spans="2:12" x14ac:dyDescent="0.25">
      <c r="F3865" s="1">
        <v>50</v>
      </c>
      <c r="G3865" s="1">
        <v>5.05</v>
      </c>
      <c r="H3865" s="1">
        <v>50</v>
      </c>
      <c r="I3865" s="1">
        <v>5.05</v>
      </c>
      <c r="J3865" s="1" t="s">
        <v>49</v>
      </c>
      <c r="K3865" s="1">
        <f t="shared" si="120"/>
        <v>1.3409355439102753E-4</v>
      </c>
      <c r="L3865" s="1">
        <f t="shared" si="121"/>
        <v>6.7717244967468895E-4</v>
      </c>
    </row>
    <row r="3866" spans="2:12" x14ac:dyDescent="0.25">
      <c r="K3866" s="1">
        <f t="shared" si="120"/>
        <v>0</v>
      </c>
      <c r="L3866" s="1">
        <f t="shared" si="121"/>
        <v>0</v>
      </c>
    </row>
    <row r="3867" spans="2:12" x14ac:dyDescent="0.25">
      <c r="K3867" s="1">
        <f t="shared" si="120"/>
        <v>0</v>
      </c>
      <c r="L3867" s="1">
        <f t="shared" si="121"/>
        <v>0</v>
      </c>
    </row>
    <row r="3868" spans="2:12" x14ac:dyDescent="0.25">
      <c r="B3868" s="1">
        <v>2</v>
      </c>
      <c r="C3868" s="1" t="s">
        <v>717</v>
      </c>
      <c r="D3868" s="1" t="s">
        <v>32</v>
      </c>
      <c r="E3868" s="1" t="s">
        <v>1192</v>
      </c>
      <c r="F3868" s="1">
        <v>50</v>
      </c>
      <c r="G3868" s="1">
        <v>4.74</v>
      </c>
      <c r="H3868" s="1">
        <v>50</v>
      </c>
      <c r="I3868" s="1">
        <v>4.74</v>
      </c>
      <c r="J3868" s="1" t="s">
        <v>11</v>
      </c>
      <c r="K3868" s="1">
        <f t="shared" si="120"/>
        <v>1.3409355439102753E-4</v>
      </c>
      <c r="L3868" s="1">
        <f t="shared" si="121"/>
        <v>6.3560344781347054E-4</v>
      </c>
    </row>
    <row r="3869" spans="2:12" x14ac:dyDescent="0.25">
      <c r="F3869" s="1">
        <v>50</v>
      </c>
      <c r="G3869" s="1">
        <v>4.75</v>
      </c>
      <c r="H3869" s="1">
        <v>50</v>
      </c>
      <c r="I3869" s="1">
        <v>4.75</v>
      </c>
      <c r="J3869" s="1" t="s">
        <v>49</v>
      </c>
      <c r="K3869" s="1">
        <f t="shared" si="120"/>
        <v>1.3409355439102753E-4</v>
      </c>
      <c r="L3869" s="1">
        <f t="shared" si="121"/>
        <v>6.3694438335738074E-4</v>
      </c>
    </row>
    <row r="3870" spans="2:12" x14ac:dyDescent="0.25">
      <c r="K3870" s="1">
        <f t="shared" si="120"/>
        <v>0</v>
      </c>
      <c r="L3870" s="1">
        <f t="shared" si="121"/>
        <v>0</v>
      </c>
    </row>
    <row r="3871" spans="2:12" x14ac:dyDescent="0.25">
      <c r="K3871" s="1">
        <f t="shared" si="120"/>
        <v>0</v>
      </c>
      <c r="L3871" s="1">
        <f t="shared" si="121"/>
        <v>0</v>
      </c>
    </row>
    <row r="3872" spans="2:12" x14ac:dyDescent="0.25">
      <c r="B3872" s="1">
        <v>3</v>
      </c>
      <c r="C3872" s="1" t="s">
        <v>719</v>
      </c>
      <c r="D3872" s="1" t="s">
        <v>32</v>
      </c>
      <c r="E3872" s="1" t="s">
        <v>1193</v>
      </c>
      <c r="F3872" s="1">
        <v>60</v>
      </c>
      <c r="G3872" s="1">
        <v>4.2300000000000004</v>
      </c>
      <c r="H3872" s="1">
        <v>60</v>
      </c>
      <c r="I3872" s="1">
        <v>4.2300000000000004</v>
      </c>
      <c r="J3872" s="1" t="s">
        <v>11</v>
      </c>
      <c r="K3872" s="1">
        <f t="shared" si="120"/>
        <v>1.6091226526923305E-4</v>
      </c>
      <c r="L3872" s="1">
        <f t="shared" si="121"/>
        <v>6.8065888208885584E-4</v>
      </c>
    </row>
    <row r="3873" spans="2:12" x14ac:dyDescent="0.25">
      <c r="F3873" s="1">
        <v>100</v>
      </c>
      <c r="G3873" s="1">
        <v>4.2300000000000004</v>
      </c>
      <c r="H3873" s="1">
        <v>100</v>
      </c>
      <c r="I3873" s="1">
        <v>4.2300000000000004</v>
      </c>
      <c r="J3873" s="1" t="s">
        <v>11</v>
      </c>
      <c r="K3873" s="1">
        <f t="shared" si="120"/>
        <v>2.6818710878205506E-4</v>
      </c>
      <c r="L3873" s="1">
        <f t="shared" si="121"/>
        <v>1.134431470148093E-3</v>
      </c>
    </row>
    <row r="3874" spans="2:12" x14ac:dyDescent="0.25">
      <c r="F3874" s="1">
        <v>200</v>
      </c>
      <c r="G3874" s="1">
        <v>4.25</v>
      </c>
      <c r="H3874" s="1">
        <v>200</v>
      </c>
      <c r="I3874" s="1">
        <v>4.25</v>
      </c>
      <c r="J3874" s="1" t="s">
        <v>11</v>
      </c>
      <c r="K3874" s="1">
        <f t="shared" si="120"/>
        <v>5.3637421756411012E-4</v>
      </c>
      <c r="L3874" s="1">
        <f t="shared" si="121"/>
        <v>2.279590424647468E-3</v>
      </c>
    </row>
    <row r="3875" spans="2:12" x14ac:dyDescent="0.25">
      <c r="F3875" s="1">
        <v>250</v>
      </c>
      <c r="G3875" s="1">
        <v>4.25</v>
      </c>
      <c r="H3875" s="1">
        <v>140</v>
      </c>
      <c r="I3875" s="1">
        <v>4.25</v>
      </c>
      <c r="J3875" s="1" t="s">
        <v>11</v>
      </c>
      <c r="K3875" s="1">
        <f t="shared" si="120"/>
        <v>3.7546195229487707E-4</v>
      </c>
      <c r="L3875" s="1">
        <f t="shared" si="121"/>
        <v>1.5957132972532276E-3</v>
      </c>
    </row>
    <row r="3876" spans="2:12" x14ac:dyDescent="0.25">
      <c r="K3876" s="1">
        <f t="shared" si="120"/>
        <v>0</v>
      </c>
      <c r="L3876" s="1">
        <f t="shared" si="121"/>
        <v>0</v>
      </c>
    </row>
    <row r="3877" spans="2:12" x14ac:dyDescent="0.25">
      <c r="K3877" s="1">
        <f t="shared" si="120"/>
        <v>0</v>
      </c>
      <c r="L3877" s="1">
        <f t="shared" si="121"/>
        <v>0</v>
      </c>
    </row>
    <row r="3878" spans="2:12" x14ac:dyDescent="0.25">
      <c r="B3878" s="1">
        <v>4</v>
      </c>
      <c r="C3878" s="1" t="s">
        <v>721</v>
      </c>
      <c r="D3878" s="1" t="s">
        <v>32</v>
      </c>
      <c r="E3878" s="1" t="s">
        <v>1194</v>
      </c>
      <c r="F3878" s="1">
        <v>75</v>
      </c>
      <c r="G3878" s="1">
        <v>4.74</v>
      </c>
      <c r="H3878" s="1">
        <v>75</v>
      </c>
      <c r="I3878" s="1">
        <v>4.74</v>
      </c>
      <c r="J3878" s="1" t="s">
        <v>11</v>
      </c>
      <c r="K3878" s="1">
        <f t="shared" si="120"/>
        <v>2.0114033158654131E-4</v>
      </c>
      <c r="L3878" s="1">
        <f t="shared" si="121"/>
        <v>9.5340517172020581E-4</v>
      </c>
    </row>
    <row r="3879" spans="2:12" x14ac:dyDescent="0.25">
      <c r="F3879" s="1">
        <v>50</v>
      </c>
      <c r="G3879" s="1">
        <v>4.75</v>
      </c>
      <c r="H3879" s="1">
        <v>50</v>
      </c>
      <c r="I3879" s="1">
        <v>4.75</v>
      </c>
      <c r="J3879" s="1" t="s">
        <v>49</v>
      </c>
      <c r="K3879" s="1">
        <f t="shared" si="120"/>
        <v>1.3409355439102753E-4</v>
      </c>
      <c r="L3879" s="1">
        <f t="shared" si="121"/>
        <v>6.3694438335738074E-4</v>
      </c>
    </row>
    <row r="3880" spans="2:12" x14ac:dyDescent="0.25">
      <c r="K3880" s="1">
        <f t="shared" si="120"/>
        <v>0</v>
      </c>
      <c r="L3880" s="1">
        <f t="shared" si="121"/>
        <v>0</v>
      </c>
    </row>
    <row r="3881" spans="2:12" x14ac:dyDescent="0.25">
      <c r="K3881" s="1">
        <f t="shared" si="120"/>
        <v>0</v>
      </c>
      <c r="L3881" s="1">
        <f t="shared" si="121"/>
        <v>0</v>
      </c>
    </row>
    <row r="3882" spans="2:12" x14ac:dyDescent="0.25">
      <c r="B3882" s="1">
        <v>5</v>
      </c>
      <c r="C3882" s="1" t="s">
        <v>723</v>
      </c>
      <c r="D3882" s="1" t="s">
        <v>32</v>
      </c>
      <c r="E3882" s="1" t="s">
        <v>1195</v>
      </c>
      <c r="F3882" s="1">
        <v>60</v>
      </c>
      <c r="G3882" s="1">
        <v>4.2300000000000004</v>
      </c>
      <c r="H3882" s="1">
        <v>60</v>
      </c>
      <c r="I3882" s="1">
        <v>4.2300000000000004</v>
      </c>
      <c r="J3882" s="1" t="s">
        <v>11</v>
      </c>
      <c r="K3882" s="1">
        <f t="shared" si="120"/>
        <v>1.6091226526923305E-4</v>
      </c>
      <c r="L3882" s="1">
        <f t="shared" si="121"/>
        <v>6.8065888208885584E-4</v>
      </c>
    </row>
    <row r="3883" spans="2:12" x14ac:dyDescent="0.25">
      <c r="F3883" s="1">
        <v>100</v>
      </c>
      <c r="G3883" s="1">
        <v>4.2300000000000004</v>
      </c>
      <c r="H3883" s="1">
        <v>100</v>
      </c>
      <c r="I3883" s="1">
        <v>4.2300000000000004</v>
      </c>
      <c r="J3883" s="1" t="s">
        <v>11</v>
      </c>
      <c r="K3883" s="1">
        <f t="shared" si="120"/>
        <v>2.6818710878205506E-4</v>
      </c>
      <c r="L3883" s="1">
        <f t="shared" si="121"/>
        <v>1.134431470148093E-3</v>
      </c>
    </row>
    <row r="3884" spans="2:12" x14ac:dyDescent="0.25">
      <c r="F3884" s="1">
        <v>200</v>
      </c>
      <c r="G3884" s="1">
        <v>4.25</v>
      </c>
      <c r="H3884" s="1">
        <v>200</v>
      </c>
      <c r="I3884" s="1">
        <v>4.25</v>
      </c>
      <c r="J3884" s="1" t="s">
        <v>11</v>
      </c>
      <c r="K3884" s="1">
        <f t="shared" si="120"/>
        <v>5.3637421756411012E-4</v>
      </c>
      <c r="L3884" s="1">
        <f t="shared" si="121"/>
        <v>2.279590424647468E-3</v>
      </c>
    </row>
    <row r="3885" spans="2:12" x14ac:dyDescent="0.25">
      <c r="F3885" s="1">
        <v>250</v>
      </c>
      <c r="G3885" s="1">
        <v>4.25</v>
      </c>
      <c r="H3885" s="1">
        <v>140</v>
      </c>
      <c r="I3885" s="1">
        <v>4.25</v>
      </c>
      <c r="J3885" s="1" t="s">
        <v>11</v>
      </c>
      <c r="K3885" s="1">
        <f t="shared" si="120"/>
        <v>3.7546195229487707E-4</v>
      </c>
      <c r="L3885" s="1">
        <f t="shared" si="121"/>
        <v>1.5957132972532276E-3</v>
      </c>
    </row>
    <row r="3886" spans="2:12" x14ac:dyDescent="0.25">
      <c r="K3886" s="1">
        <f t="shared" si="120"/>
        <v>0</v>
      </c>
      <c r="L3886" s="1">
        <f t="shared" si="121"/>
        <v>0</v>
      </c>
    </row>
    <row r="3887" spans="2:12" x14ac:dyDescent="0.25">
      <c r="K3887" s="1">
        <f t="shared" si="120"/>
        <v>0</v>
      </c>
      <c r="L3887" s="1">
        <f t="shared" si="121"/>
        <v>0</v>
      </c>
    </row>
    <row r="3888" spans="2:12" x14ac:dyDescent="0.25">
      <c r="B3888" s="1">
        <v>6</v>
      </c>
      <c r="C3888" s="1" t="s">
        <v>725</v>
      </c>
      <c r="D3888" s="1" t="s">
        <v>32</v>
      </c>
      <c r="E3888" s="1" t="s">
        <v>1196</v>
      </c>
      <c r="F3888" s="1">
        <v>80</v>
      </c>
      <c r="G3888" s="1">
        <v>4.75</v>
      </c>
      <c r="H3888" s="1">
        <v>80</v>
      </c>
      <c r="I3888" s="1">
        <v>4.75</v>
      </c>
      <c r="J3888" s="1" t="s">
        <v>49</v>
      </c>
      <c r="K3888" s="1">
        <f t="shared" si="120"/>
        <v>2.1454968702564405E-4</v>
      </c>
      <c r="L3888" s="1">
        <f t="shared" si="121"/>
        <v>1.0191110133718091E-3</v>
      </c>
    </row>
    <row r="3889" spans="2:12" x14ac:dyDescent="0.25">
      <c r="F3889" s="1">
        <v>75</v>
      </c>
      <c r="G3889" s="1">
        <v>4.75</v>
      </c>
      <c r="H3889" s="1">
        <v>75</v>
      </c>
      <c r="I3889" s="1">
        <v>4.75</v>
      </c>
      <c r="J3889" s="1" t="s">
        <v>11</v>
      </c>
      <c r="K3889" s="1">
        <f t="shared" si="120"/>
        <v>2.0114033158654131E-4</v>
      </c>
      <c r="L3889" s="1">
        <f t="shared" si="121"/>
        <v>9.5541657503607122E-4</v>
      </c>
    </row>
    <row r="3890" spans="2:12" x14ac:dyDescent="0.25">
      <c r="B3890" s="1">
        <v>1</v>
      </c>
      <c r="C3890" s="1" t="s">
        <v>1197</v>
      </c>
      <c r="D3890" s="1" t="s">
        <v>1198</v>
      </c>
      <c r="E3890" s="1" t="s">
        <v>1199</v>
      </c>
      <c r="F3890" s="1">
        <v>260</v>
      </c>
      <c r="G3890" s="1">
        <v>5.27</v>
      </c>
      <c r="H3890" s="1">
        <v>260</v>
      </c>
      <c r="I3890" s="1">
        <v>5.27</v>
      </c>
      <c r="J3890" s="1" t="s">
        <v>11</v>
      </c>
      <c r="K3890" s="1">
        <f t="shared" si="120"/>
        <v>6.9728648283334316E-4</v>
      </c>
      <c r="L3890" s="1">
        <f t="shared" si="121"/>
        <v>3.6746997645317183E-3</v>
      </c>
    </row>
    <row r="3891" spans="2:12" x14ac:dyDescent="0.25">
      <c r="B3891" s="1">
        <v>1</v>
      </c>
      <c r="C3891" s="1" t="s">
        <v>114</v>
      </c>
      <c r="D3891" s="1" t="s">
        <v>220</v>
      </c>
      <c r="E3891" s="1" t="s">
        <v>1200</v>
      </c>
      <c r="K3891" s="1">
        <f t="shared" si="120"/>
        <v>0</v>
      </c>
      <c r="L3891" s="1">
        <f t="shared" si="121"/>
        <v>0</v>
      </c>
    </row>
    <row r="3892" spans="2:12" x14ac:dyDescent="0.25">
      <c r="K3892" s="1">
        <f t="shared" si="120"/>
        <v>0</v>
      </c>
      <c r="L3892" s="1">
        <f t="shared" si="121"/>
        <v>0</v>
      </c>
    </row>
    <row r="3893" spans="2:12" x14ac:dyDescent="0.25">
      <c r="K3893" s="1">
        <f t="shared" si="120"/>
        <v>0</v>
      </c>
      <c r="L3893" s="1">
        <f t="shared" si="121"/>
        <v>0</v>
      </c>
    </row>
    <row r="3894" spans="2:12" x14ac:dyDescent="0.25">
      <c r="B3894" s="1">
        <v>2</v>
      </c>
      <c r="C3894" s="1" t="s">
        <v>116</v>
      </c>
      <c r="D3894" s="1" t="s">
        <v>47</v>
      </c>
      <c r="E3894" s="1" t="s">
        <v>1201</v>
      </c>
      <c r="K3894" s="1">
        <f t="shared" si="120"/>
        <v>0</v>
      </c>
      <c r="L3894" s="1">
        <f t="shared" si="121"/>
        <v>0</v>
      </c>
    </row>
    <row r="3895" spans="2:12" x14ac:dyDescent="0.25">
      <c r="K3895" s="1">
        <f t="shared" si="120"/>
        <v>0</v>
      </c>
      <c r="L3895" s="1">
        <f t="shared" si="121"/>
        <v>0</v>
      </c>
    </row>
    <row r="3896" spans="2:12" x14ac:dyDescent="0.25">
      <c r="K3896" s="1">
        <f t="shared" si="120"/>
        <v>0</v>
      </c>
      <c r="L3896" s="1">
        <f t="shared" si="121"/>
        <v>0</v>
      </c>
    </row>
    <row r="3897" spans="2:12" x14ac:dyDescent="0.25">
      <c r="B3897" s="1">
        <v>3</v>
      </c>
      <c r="C3897" s="1" t="s">
        <v>118</v>
      </c>
      <c r="D3897" s="1" t="s">
        <v>9</v>
      </c>
      <c r="E3897" s="1" t="s">
        <v>1202</v>
      </c>
      <c r="F3897" s="1">
        <v>50</v>
      </c>
      <c r="G3897" s="1">
        <v>6.25</v>
      </c>
      <c r="H3897" s="1">
        <v>50</v>
      </c>
      <c r="I3897" s="1">
        <v>6.25</v>
      </c>
      <c r="J3897" s="1" t="s">
        <v>49</v>
      </c>
      <c r="K3897" s="1">
        <f t="shared" si="120"/>
        <v>1.3409355439102753E-4</v>
      </c>
      <c r="L3897" s="1">
        <f t="shared" si="121"/>
        <v>8.3808471494392211E-4</v>
      </c>
    </row>
    <row r="3898" spans="2:12" x14ac:dyDescent="0.25">
      <c r="B3898" s="1">
        <v>1</v>
      </c>
      <c r="C3898" s="1" t="s">
        <v>1203</v>
      </c>
      <c r="D3898" s="1" t="s">
        <v>9</v>
      </c>
      <c r="E3898" s="1" t="s">
        <v>1204</v>
      </c>
      <c r="F3898" s="1">
        <v>100</v>
      </c>
      <c r="G3898" s="1">
        <v>4.46</v>
      </c>
      <c r="H3898" s="1">
        <v>100</v>
      </c>
      <c r="I3898" s="1">
        <v>4.46</v>
      </c>
      <c r="J3898" s="1" t="s">
        <v>11</v>
      </c>
      <c r="K3898" s="1">
        <f t="shared" si="120"/>
        <v>2.6818710878205506E-4</v>
      </c>
      <c r="L3898" s="1">
        <f t="shared" si="121"/>
        <v>1.1961145051679655E-3</v>
      </c>
    </row>
    <row r="3899" spans="2:12" x14ac:dyDescent="0.25">
      <c r="F3899" s="1">
        <v>100</v>
      </c>
      <c r="G3899" s="1">
        <v>4.46</v>
      </c>
      <c r="H3899" s="1">
        <v>100</v>
      </c>
      <c r="I3899" s="1">
        <v>4.46</v>
      </c>
      <c r="J3899" s="1" t="s">
        <v>11</v>
      </c>
      <c r="K3899" s="1">
        <f t="shared" si="120"/>
        <v>2.6818710878205506E-4</v>
      </c>
      <c r="L3899" s="1">
        <f t="shared" si="121"/>
        <v>1.1961145051679655E-3</v>
      </c>
    </row>
    <row r="3900" spans="2:12" x14ac:dyDescent="0.25">
      <c r="F3900" s="1">
        <v>100</v>
      </c>
      <c r="G3900" s="1">
        <v>4.46</v>
      </c>
      <c r="H3900" s="1">
        <v>100</v>
      </c>
      <c r="I3900" s="1">
        <v>4.46</v>
      </c>
      <c r="J3900" s="1" t="s">
        <v>11</v>
      </c>
      <c r="K3900" s="1">
        <f t="shared" si="120"/>
        <v>2.6818710878205506E-4</v>
      </c>
      <c r="L3900" s="1">
        <f t="shared" si="121"/>
        <v>1.1961145051679655E-3</v>
      </c>
    </row>
    <row r="3901" spans="2:12" x14ac:dyDescent="0.25">
      <c r="B3901" s="1">
        <v>1</v>
      </c>
      <c r="C3901" s="1" t="s">
        <v>109</v>
      </c>
      <c r="D3901" s="1" t="s">
        <v>13</v>
      </c>
      <c r="E3901" s="1" t="s">
        <v>1205</v>
      </c>
      <c r="F3901" s="1">
        <v>150</v>
      </c>
      <c r="G3901" s="1">
        <v>5.5</v>
      </c>
      <c r="H3901" s="1">
        <v>150</v>
      </c>
      <c r="I3901" s="1">
        <v>5.5</v>
      </c>
      <c r="J3901" s="1" t="s">
        <v>11</v>
      </c>
      <c r="K3901" s="1">
        <f t="shared" si="120"/>
        <v>4.0228066317308262E-4</v>
      </c>
      <c r="L3901" s="1">
        <f t="shared" si="121"/>
        <v>2.2125436474519544E-3</v>
      </c>
    </row>
    <row r="3902" spans="2:12" x14ac:dyDescent="0.25">
      <c r="K3902" s="1">
        <f t="shared" si="120"/>
        <v>0</v>
      </c>
      <c r="L3902" s="1">
        <f t="shared" si="121"/>
        <v>0</v>
      </c>
    </row>
    <row r="3903" spans="2:12" x14ac:dyDescent="0.25">
      <c r="K3903" s="1">
        <f t="shared" si="120"/>
        <v>0</v>
      </c>
      <c r="L3903" s="1">
        <f t="shared" si="121"/>
        <v>0</v>
      </c>
    </row>
    <row r="3904" spans="2:12" x14ac:dyDescent="0.25">
      <c r="B3904" s="1">
        <v>2</v>
      </c>
      <c r="C3904" s="1" t="s">
        <v>111</v>
      </c>
      <c r="D3904" s="1" t="s">
        <v>349</v>
      </c>
      <c r="E3904" s="1" t="s">
        <v>1206</v>
      </c>
      <c r="F3904" s="1">
        <v>80</v>
      </c>
      <c r="G3904" s="1">
        <v>7.3</v>
      </c>
      <c r="H3904" s="1">
        <v>80</v>
      </c>
      <c r="I3904" s="1">
        <v>7.3</v>
      </c>
      <c r="J3904" s="1" t="s">
        <v>49</v>
      </c>
      <c r="K3904" s="1">
        <f t="shared" si="120"/>
        <v>2.1454968702564405E-4</v>
      </c>
      <c r="L3904" s="1">
        <f t="shared" si="121"/>
        <v>1.5662127152872016E-3</v>
      </c>
    </row>
    <row r="3905" spans="2:12" x14ac:dyDescent="0.25">
      <c r="K3905" s="1">
        <f t="shared" si="120"/>
        <v>0</v>
      </c>
      <c r="L3905" s="1">
        <f t="shared" si="121"/>
        <v>0</v>
      </c>
    </row>
    <row r="3906" spans="2:12" x14ac:dyDescent="0.25">
      <c r="K3906" s="1">
        <f t="shared" si="120"/>
        <v>0</v>
      </c>
      <c r="L3906" s="1">
        <f t="shared" si="121"/>
        <v>0</v>
      </c>
    </row>
    <row r="3907" spans="2:12" x14ac:dyDescent="0.25">
      <c r="B3907" s="1">
        <v>3</v>
      </c>
      <c r="C3907" s="1" t="s">
        <v>140</v>
      </c>
      <c r="D3907" s="1" t="s">
        <v>25</v>
      </c>
      <c r="E3907" s="1" t="s">
        <v>1207</v>
      </c>
      <c r="F3907" s="1">
        <v>100</v>
      </c>
      <c r="G3907" s="1">
        <v>5.54</v>
      </c>
      <c r="H3907" s="1">
        <v>100</v>
      </c>
      <c r="I3907" s="1">
        <v>5.54</v>
      </c>
      <c r="J3907" s="1" t="s">
        <v>11</v>
      </c>
      <c r="K3907" s="1">
        <f t="shared" ref="K3907:K3970" si="122">H3907/$H$6417</f>
        <v>2.6818710878205506E-4</v>
      </c>
      <c r="L3907" s="1">
        <f t="shared" si="121"/>
        <v>1.485756582652585E-3</v>
      </c>
    </row>
    <row r="3908" spans="2:12" x14ac:dyDescent="0.25">
      <c r="F3908" s="1">
        <v>50</v>
      </c>
      <c r="G3908" s="1">
        <v>7.3</v>
      </c>
      <c r="H3908" s="1">
        <v>50</v>
      </c>
      <c r="I3908" s="1">
        <v>7.3</v>
      </c>
      <c r="J3908" s="1" t="s">
        <v>49</v>
      </c>
      <c r="K3908" s="1">
        <f t="shared" si="122"/>
        <v>1.3409355439102753E-4</v>
      </c>
      <c r="L3908" s="1">
        <f t="shared" ref="L3908:L3971" si="123">K3908*I3908</f>
        <v>9.7888294705450094E-4</v>
      </c>
    </row>
    <row r="3909" spans="2:12" x14ac:dyDescent="0.25">
      <c r="F3909" s="1">
        <v>50</v>
      </c>
      <c r="G3909" s="1">
        <v>7.5</v>
      </c>
      <c r="H3909" s="1">
        <v>50</v>
      </c>
      <c r="I3909" s="1">
        <v>7.5</v>
      </c>
      <c r="J3909" s="1" t="s">
        <v>49</v>
      </c>
      <c r="K3909" s="1">
        <f t="shared" si="122"/>
        <v>1.3409355439102753E-4</v>
      </c>
      <c r="L3909" s="1">
        <f t="shared" si="123"/>
        <v>1.0057016579327065E-3</v>
      </c>
    </row>
    <row r="3910" spans="2:12" x14ac:dyDescent="0.25">
      <c r="K3910" s="1">
        <f t="shared" si="122"/>
        <v>0</v>
      </c>
      <c r="L3910" s="1">
        <f t="shared" si="123"/>
        <v>0</v>
      </c>
    </row>
    <row r="3911" spans="2:12" x14ac:dyDescent="0.25">
      <c r="K3911" s="1">
        <f t="shared" si="122"/>
        <v>0</v>
      </c>
      <c r="L3911" s="1">
        <f t="shared" si="123"/>
        <v>0</v>
      </c>
    </row>
    <row r="3912" spans="2:12" x14ac:dyDescent="0.25">
      <c r="B3912" s="1">
        <v>4</v>
      </c>
      <c r="C3912" s="1" t="s">
        <v>143</v>
      </c>
      <c r="D3912" s="1" t="s">
        <v>32</v>
      </c>
      <c r="E3912" s="1" t="s">
        <v>1208</v>
      </c>
      <c r="F3912" s="1">
        <v>100</v>
      </c>
      <c r="G3912" s="1">
        <v>5.54</v>
      </c>
      <c r="H3912" s="1">
        <v>100</v>
      </c>
      <c r="I3912" s="1">
        <v>5.54</v>
      </c>
      <c r="J3912" s="1" t="s">
        <v>11</v>
      </c>
      <c r="K3912" s="1">
        <f t="shared" si="122"/>
        <v>2.6818710878205506E-4</v>
      </c>
      <c r="L3912" s="1">
        <f t="shared" si="123"/>
        <v>1.485756582652585E-3</v>
      </c>
    </row>
    <row r="3913" spans="2:12" x14ac:dyDescent="0.25">
      <c r="F3913" s="1">
        <v>50</v>
      </c>
      <c r="G3913" s="1">
        <v>7.3</v>
      </c>
      <c r="H3913" s="1">
        <v>50</v>
      </c>
      <c r="I3913" s="1">
        <v>7.3</v>
      </c>
      <c r="J3913" s="1" t="s">
        <v>49</v>
      </c>
      <c r="K3913" s="1">
        <f t="shared" si="122"/>
        <v>1.3409355439102753E-4</v>
      </c>
      <c r="L3913" s="1">
        <f t="shared" si="123"/>
        <v>9.7888294705450094E-4</v>
      </c>
    </row>
    <row r="3914" spans="2:12" x14ac:dyDescent="0.25">
      <c r="F3914" s="1">
        <v>50</v>
      </c>
      <c r="G3914" s="1">
        <v>7.5</v>
      </c>
      <c r="H3914" s="1">
        <v>50</v>
      </c>
      <c r="I3914" s="1">
        <v>7.5</v>
      </c>
      <c r="J3914" s="1" t="s">
        <v>49</v>
      </c>
      <c r="K3914" s="1">
        <f t="shared" si="122"/>
        <v>1.3409355439102753E-4</v>
      </c>
      <c r="L3914" s="1">
        <f t="shared" si="123"/>
        <v>1.0057016579327065E-3</v>
      </c>
    </row>
    <row r="3915" spans="2:12" x14ac:dyDescent="0.25">
      <c r="B3915" s="1">
        <v>1</v>
      </c>
      <c r="C3915" s="1" t="s">
        <v>109</v>
      </c>
      <c r="D3915" s="1" t="s">
        <v>1209</v>
      </c>
      <c r="E3915" s="1" t="s">
        <v>1204</v>
      </c>
      <c r="F3915" s="1">
        <v>48</v>
      </c>
      <c r="G3915" s="1">
        <v>3.34</v>
      </c>
      <c r="H3915" s="1">
        <v>48</v>
      </c>
      <c r="I3915" s="1">
        <v>3.34</v>
      </c>
      <c r="J3915" s="1" t="s">
        <v>49</v>
      </c>
      <c r="K3915" s="1">
        <f t="shared" si="122"/>
        <v>1.2872981221538643E-4</v>
      </c>
      <c r="L3915" s="1">
        <f t="shared" si="123"/>
        <v>4.2995757279939062E-4</v>
      </c>
    </row>
    <row r="3916" spans="2:12" x14ac:dyDescent="0.25">
      <c r="K3916" s="1">
        <f t="shared" si="122"/>
        <v>0</v>
      </c>
      <c r="L3916" s="1">
        <f t="shared" si="123"/>
        <v>0</v>
      </c>
    </row>
    <row r="3917" spans="2:12" x14ac:dyDescent="0.25">
      <c r="K3917" s="1">
        <f t="shared" si="122"/>
        <v>0</v>
      </c>
      <c r="L3917" s="1">
        <f t="shared" si="123"/>
        <v>0</v>
      </c>
    </row>
    <row r="3918" spans="2:12" x14ac:dyDescent="0.25">
      <c r="B3918" s="1">
        <v>2</v>
      </c>
      <c r="C3918" s="1" t="s">
        <v>111</v>
      </c>
      <c r="D3918" s="1" t="s">
        <v>1209</v>
      </c>
      <c r="E3918" s="1" t="s">
        <v>1190</v>
      </c>
      <c r="F3918" s="1">
        <v>60</v>
      </c>
      <c r="G3918" s="1">
        <v>3.34</v>
      </c>
      <c r="H3918" s="1">
        <v>60</v>
      </c>
      <c r="I3918" s="1">
        <v>3.34</v>
      </c>
      <c r="J3918" s="1" t="s">
        <v>49</v>
      </c>
      <c r="K3918" s="1">
        <f t="shared" si="122"/>
        <v>1.6091226526923305E-4</v>
      </c>
      <c r="L3918" s="1">
        <f t="shared" si="123"/>
        <v>5.374469659992383E-4</v>
      </c>
    </row>
    <row r="3919" spans="2:12" x14ac:dyDescent="0.25">
      <c r="K3919" s="1">
        <f t="shared" si="122"/>
        <v>0</v>
      </c>
      <c r="L3919" s="1">
        <f t="shared" si="123"/>
        <v>0</v>
      </c>
    </row>
    <row r="3920" spans="2:12" x14ac:dyDescent="0.25">
      <c r="K3920" s="1">
        <f t="shared" si="122"/>
        <v>0</v>
      </c>
      <c r="L3920" s="1">
        <f t="shared" si="123"/>
        <v>0</v>
      </c>
    </row>
    <row r="3921" spans="2:12" x14ac:dyDescent="0.25">
      <c r="B3921" s="1">
        <v>3</v>
      </c>
      <c r="C3921" s="1" t="s">
        <v>140</v>
      </c>
      <c r="D3921" s="1" t="s">
        <v>1209</v>
      </c>
      <c r="E3921" s="1" t="s">
        <v>1090</v>
      </c>
      <c r="F3921" s="1">
        <v>60</v>
      </c>
      <c r="G3921" s="1">
        <v>3.34</v>
      </c>
      <c r="H3921" s="1">
        <v>60</v>
      </c>
      <c r="I3921" s="1">
        <v>3.34</v>
      </c>
      <c r="J3921" s="1" t="s">
        <v>49</v>
      </c>
      <c r="K3921" s="1">
        <f t="shared" si="122"/>
        <v>1.6091226526923305E-4</v>
      </c>
      <c r="L3921" s="1">
        <f t="shared" si="123"/>
        <v>5.374469659992383E-4</v>
      </c>
    </row>
    <row r="3922" spans="2:12" x14ac:dyDescent="0.25">
      <c r="K3922" s="1">
        <f t="shared" si="122"/>
        <v>0</v>
      </c>
      <c r="L3922" s="1">
        <f t="shared" si="123"/>
        <v>0</v>
      </c>
    </row>
    <row r="3923" spans="2:12" x14ac:dyDescent="0.25">
      <c r="K3923" s="1">
        <f t="shared" si="122"/>
        <v>0</v>
      </c>
      <c r="L3923" s="1">
        <f t="shared" si="123"/>
        <v>0</v>
      </c>
    </row>
    <row r="3924" spans="2:12" x14ac:dyDescent="0.25">
      <c r="B3924" s="1">
        <v>4</v>
      </c>
      <c r="C3924" s="1" t="s">
        <v>143</v>
      </c>
      <c r="D3924" s="1" t="s">
        <v>1209</v>
      </c>
      <c r="E3924" s="1" t="s">
        <v>1093</v>
      </c>
      <c r="F3924" s="1">
        <v>60</v>
      </c>
      <c r="G3924" s="1">
        <v>3.34</v>
      </c>
      <c r="H3924" s="1">
        <v>60</v>
      </c>
      <c r="I3924" s="1">
        <v>3.34</v>
      </c>
      <c r="J3924" s="1" t="s">
        <v>49</v>
      </c>
      <c r="K3924" s="1">
        <f t="shared" si="122"/>
        <v>1.6091226526923305E-4</v>
      </c>
      <c r="L3924" s="1">
        <f t="shared" si="123"/>
        <v>5.374469659992383E-4</v>
      </c>
    </row>
    <row r="3925" spans="2:12" x14ac:dyDescent="0.25">
      <c r="K3925" s="1">
        <f t="shared" si="122"/>
        <v>0</v>
      </c>
      <c r="L3925" s="1">
        <f t="shared" si="123"/>
        <v>0</v>
      </c>
    </row>
    <row r="3926" spans="2:12" x14ac:dyDescent="0.25">
      <c r="K3926" s="1">
        <f t="shared" si="122"/>
        <v>0</v>
      </c>
      <c r="L3926" s="1">
        <f t="shared" si="123"/>
        <v>0</v>
      </c>
    </row>
    <row r="3927" spans="2:12" x14ac:dyDescent="0.25">
      <c r="B3927" s="1">
        <v>5</v>
      </c>
      <c r="C3927" s="1" t="s">
        <v>322</v>
      </c>
      <c r="D3927" s="1" t="s">
        <v>1209</v>
      </c>
      <c r="E3927" s="1" t="s">
        <v>954</v>
      </c>
      <c r="F3927" s="1">
        <v>60</v>
      </c>
      <c r="G3927" s="1">
        <v>3.34</v>
      </c>
      <c r="H3927" s="1">
        <v>60</v>
      </c>
      <c r="I3927" s="1">
        <v>3.34</v>
      </c>
      <c r="J3927" s="1" t="s">
        <v>49</v>
      </c>
      <c r="K3927" s="1">
        <f t="shared" si="122"/>
        <v>1.6091226526923305E-4</v>
      </c>
      <c r="L3927" s="1">
        <f t="shared" si="123"/>
        <v>5.374469659992383E-4</v>
      </c>
    </row>
    <row r="3928" spans="2:12" x14ac:dyDescent="0.25">
      <c r="B3928" s="1">
        <v>1</v>
      </c>
      <c r="C3928" s="1" t="s">
        <v>715</v>
      </c>
      <c r="D3928" s="1" t="s">
        <v>32</v>
      </c>
      <c r="E3928" s="1" t="s">
        <v>1210</v>
      </c>
      <c r="F3928" s="1">
        <v>150</v>
      </c>
      <c r="G3928" s="1">
        <v>4.75</v>
      </c>
      <c r="H3928" s="1">
        <v>150</v>
      </c>
      <c r="I3928" s="1">
        <v>4.75</v>
      </c>
      <c r="J3928" s="1" t="s">
        <v>49</v>
      </c>
      <c r="K3928" s="1">
        <f t="shared" si="122"/>
        <v>4.0228066317308262E-4</v>
      </c>
      <c r="L3928" s="1">
        <f t="shared" si="123"/>
        <v>1.9108331500721424E-3</v>
      </c>
    </row>
    <row r="3929" spans="2:12" x14ac:dyDescent="0.25">
      <c r="F3929" s="1">
        <v>100</v>
      </c>
      <c r="G3929" s="1">
        <v>4.75</v>
      </c>
      <c r="H3929" s="1">
        <v>100</v>
      </c>
      <c r="I3929" s="1">
        <v>4.75</v>
      </c>
      <c r="J3929" s="1" t="s">
        <v>11</v>
      </c>
      <c r="K3929" s="1">
        <f t="shared" si="122"/>
        <v>2.6818710878205506E-4</v>
      </c>
      <c r="L3929" s="1">
        <f t="shared" si="123"/>
        <v>1.2738887667147615E-3</v>
      </c>
    </row>
    <row r="3930" spans="2:12" x14ac:dyDescent="0.25">
      <c r="F3930" s="1">
        <v>215</v>
      </c>
      <c r="G3930" s="1">
        <v>5.0999999999999996</v>
      </c>
      <c r="H3930" s="1">
        <v>215</v>
      </c>
      <c r="I3930" s="1">
        <v>5.0999999999999996</v>
      </c>
      <c r="J3930" s="1" t="s">
        <v>49</v>
      </c>
      <c r="K3930" s="1">
        <f t="shared" si="122"/>
        <v>5.7660228388141843E-4</v>
      </c>
      <c r="L3930" s="1">
        <f t="shared" si="123"/>
        <v>2.9406716477952339E-3</v>
      </c>
    </row>
    <row r="3931" spans="2:12" x14ac:dyDescent="0.25">
      <c r="K3931" s="1">
        <f t="shared" si="122"/>
        <v>0</v>
      </c>
      <c r="L3931" s="1">
        <f t="shared" si="123"/>
        <v>0</v>
      </c>
    </row>
    <row r="3932" spans="2:12" x14ac:dyDescent="0.25">
      <c r="K3932" s="1">
        <f t="shared" si="122"/>
        <v>0</v>
      </c>
      <c r="L3932" s="1">
        <f t="shared" si="123"/>
        <v>0</v>
      </c>
    </row>
    <row r="3933" spans="2:12" x14ac:dyDescent="0.25">
      <c r="B3933" s="1">
        <v>2</v>
      </c>
      <c r="C3933" s="1" t="s">
        <v>717</v>
      </c>
      <c r="D3933" s="1" t="s">
        <v>32</v>
      </c>
      <c r="E3933" s="1" t="s">
        <v>1211</v>
      </c>
      <c r="F3933" s="1">
        <v>30</v>
      </c>
      <c r="G3933" s="1">
        <v>4.9400000000000004</v>
      </c>
      <c r="H3933" s="1">
        <v>30</v>
      </c>
      <c r="I3933" s="1">
        <v>4.9400000000000004</v>
      </c>
      <c r="J3933" s="1" t="s">
        <v>11</v>
      </c>
      <c r="K3933" s="1">
        <f t="shared" si="122"/>
        <v>8.0456132634616523E-5</v>
      </c>
      <c r="L3933" s="1">
        <f t="shared" si="123"/>
        <v>3.9745329521500563E-4</v>
      </c>
    </row>
    <row r="3934" spans="2:12" x14ac:dyDescent="0.25">
      <c r="K3934" s="1">
        <f t="shared" si="122"/>
        <v>0</v>
      </c>
      <c r="L3934" s="1">
        <f t="shared" si="123"/>
        <v>0</v>
      </c>
    </row>
    <row r="3935" spans="2:12" x14ac:dyDescent="0.25">
      <c r="K3935" s="1">
        <f t="shared" si="122"/>
        <v>0</v>
      </c>
      <c r="L3935" s="1">
        <f t="shared" si="123"/>
        <v>0</v>
      </c>
    </row>
    <row r="3936" spans="2:12" x14ac:dyDescent="0.25">
      <c r="B3936" s="1">
        <v>3</v>
      </c>
      <c r="C3936" s="1" t="s">
        <v>719</v>
      </c>
      <c r="D3936" s="1" t="s">
        <v>32</v>
      </c>
      <c r="E3936" s="1" t="s">
        <v>1212</v>
      </c>
      <c r="F3936" s="1">
        <v>150</v>
      </c>
      <c r="G3936" s="1">
        <v>4.5</v>
      </c>
      <c r="H3936" s="1">
        <v>150</v>
      </c>
      <c r="I3936" s="1">
        <v>4.5</v>
      </c>
      <c r="J3936" s="1" t="s">
        <v>49</v>
      </c>
      <c r="K3936" s="1">
        <f t="shared" si="122"/>
        <v>4.0228066317308262E-4</v>
      </c>
      <c r="L3936" s="1">
        <f t="shared" si="123"/>
        <v>1.8102629842788717E-3</v>
      </c>
    </row>
    <row r="3937" spans="2:12" x14ac:dyDescent="0.25">
      <c r="F3937" s="1">
        <v>100</v>
      </c>
      <c r="G3937" s="1">
        <v>4.5</v>
      </c>
      <c r="H3937" s="1">
        <v>100</v>
      </c>
      <c r="I3937" s="1">
        <v>4.5</v>
      </c>
      <c r="J3937" s="1" t="s">
        <v>11</v>
      </c>
      <c r="K3937" s="1">
        <f t="shared" si="122"/>
        <v>2.6818710878205506E-4</v>
      </c>
      <c r="L3937" s="1">
        <f t="shared" si="123"/>
        <v>1.2068419895192477E-3</v>
      </c>
    </row>
    <row r="3938" spans="2:12" x14ac:dyDescent="0.25">
      <c r="F3938" s="1">
        <v>25</v>
      </c>
      <c r="G3938" s="1">
        <v>4.75</v>
      </c>
      <c r="H3938" s="1">
        <v>25</v>
      </c>
      <c r="I3938" s="1">
        <v>4.75</v>
      </c>
      <c r="J3938" s="1" t="s">
        <v>11</v>
      </c>
      <c r="K3938" s="1">
        <f t="shared" si="122"/>
        <v>6.7046777195513765E-5</v>
      </c>
      <c r="L3938" s="1">
        <f t="shared" si="123"/>
        <v>3.1847219167869037E-4</v>
      </c>
    </row>
    <row r="3939" spans="2:12" x14ac:dyDescent="0.25">
      <c r="F3939" s="1">
        <v>125</v>
      </c>
      <c r="G3939" s="1">
        <v>4.75</v>
      </c>
      <c r="H3939" s="1">
        <v>125</v>
      </c>
      <c r="I3939" s="1">
        <v>4.75</v>
      </c>
      <c r="J3939" s="1" t="s">
        <v>11</v>
      </c>
      <c r="K3939" s="1">
        <f t="shared" si="122"/>
        <v>3.3523388597756881E-4</v>
      </c>
      <c r="L3939" s="1">
        <f t="shared" si="123"/>
        <v>1.5923609583934518E-3</v>
      </c>
    </row>
    <row r="3940" spans="2:12" x14ac:dyDescent="0.25">
      <c r="F3940" s="1">
        <v>215</v>
      </c>
      <c r="G3940" s="1">
        <v>5.0999999999999996</v>
      </c>
      <c r="H3940" s="1">
        <v>100</v>
      </c>
      <c r="I3940" s="1">
        <v>5.0999999999999996</v>
      </c>
      <c r="J3940" s="1" t="s">
        <v>49</v>
      </c>
      <c r="K3940" s="1">
        <f t="shared" si="122"/>
        <v>2.6818710878205506E-4</v>
      </c>
      <c r="L3940" s="1">
        <f t="shared" si="123"/>
        <v>1.3677542547884808E-3</v>
      </c>
    </row>
    <row r="3941" spans="2:12" x14ac:dyDescent="0.25">
      <c r="K3941" s="1">
        <f t="shared" si="122"/>
        <v>0</v>
      </c>
      <c r="L3941" s="1">
        <f t="shared" si="123"/>
        <v>0</v>
      </c>
    </row>
    <row r="3942" spans="2:12" x14ac:dyDescent="0.25">
      <c r="K3942" s="1">
        <f t="shared" si="122"/>
        <v>0</v>
      </c>
      <c r="L3942" s="1">
        <f t="shared" si="123"/>
        <v>0</v>
      </c>
    </row>
    <row r="3943" spans="2:12" x14ac:dyDescent="0.25">
      <c r="B3943" s="1">
        <v>4</v>
      </c>
      <c r="C3943" s="1" t="s">
        <v>721</v>
      </c>
      <c r="D3943" s="1" t="s">
        <v>32</v>
      </c>
      <c r="E3943" s="1" t="s">
        <v>1213</v>
      </c>
      <c r="K3943" s="1">
        <f t="shared" si="122"/>
        <v>0</v>
      </c>
      <c r="L3943" s="1">
        <f t="shared" si="123"/>
        <v>0</v>
      </c>
    </row>
    <row r="3944" spans="2:12" x14ac:dyDescent="0.25">
      <c r="K3944" s="1">
        <f t="shared" si="122"/>
        <v>0</v>
      </c>
      <c r="L3944" s="1">
        <f t="shared" si="123"/>
        <v>0</v>
      </c>
    </row>
    <row r="3945" spans="2:12" x14ac:dyDescent="0.25">
      <c r="K3945" s="1">
        <f t="shared" si="122"/>
        <v>0</v>
      </c>
      <c r="L3945" s="1">
        <f t="shared" si="123"/>
        <v>0</v>
      </c>
    </row>
    <row r="3946" spans="2:12" x14ac:dyDescent="0.25">
      <c r="B3946" s="1">
        <v>5</v>
      </c>
      <c r="C3946" s="1" t="s">
        <v>723</v>
      </c>
      <c r="D3946" s="1" t="s">
        <v>32</v>
      </c>
      <c r="E3946" s="1" t="s">
        <v>1214</v>
      </c>
      <c r="F3946" s="1">
        <v>200</v>
      </c>
      <c r="G3946" s="1">
        <v>4.3899999999999997</v>
      </c>
      <c r="H3946" s="1">
        <v>200</v>
      </c>
      <c r="I3946" s="1">
        <v>4.3899999999999997</v>
      </c>
      <c r="J3946" s="1" t="s">
        <v>11</v>
      </c>
      <c r="K3946" s="1">
        <f t="shared" si="122"/>
        <v>5.3637421756411012E-4</v>
      </c>
      <c r="L3946" s="1">
        <f t="shared" si="123"/>
        <v>2.3546828151064431E-3</v>
      </c>
    </row>
    <row r="3947" spans="2:12" x14ac:dyDescent="0.25">
      <c r="F3947" s="1">
        <v>150</v>
      </c>
      <c r="G3947" s="1">
        <v>4.4000000000000004</v>
      </c>
      <c r="H3947" s="1">
        <v>150</v>
      </c>
      <c r="I3947" s="1">
        <v>4.4000000000000004</v>
      </c>
      <c r="J3947" s="1" t="s">
        <v>49</v>
      </c>
      <c r="K3947" s="1">
        <f t="shared" si="122"/>
        <v>4.0228066317308262E-4</v>
      </c>
      <c r="L3947" s="1">
        <f t="shared" si="123"/>
        <v>1.7700349179615637E-3</v>
      </c>
    </row>
    <row r="3948" spans="2:12" x14ac:dyDescent="0.25">
      <c r="F3948" s="1">
        <v>100</v>
      </c>
      <c r="G3948" s="1">
        <v>4.4000000000000004</v>
      </c>
      <c r="H3948" s="1">
        <v>100</v>
      </c>
      <c r="I3948" s="1">
        <v>4.4000000000000004</v>
      </c>
      <c r="J3948" s="1" t="s">
        <v>11</v>
      </c>
      <c r="K3948" s="1">
        <f t="shared" si="122"/>
        <v>2.6818710878205506E-4</v>
      </c>
      <c r="L3948" s="1">
        <f t="shared" si="123"/>
        <v>1.1800232786410424E-3</v>
      </c>
    </row>
    <row r="3949" spans="2:12" x14ac:dyDescent="0.25">
      <c r="F3949" s="1">
        <v>50</v>
      </c>
      <c r="G3949" s="1">
        <v>4.75</v>
      </c>
      <c r="H3949" s="1">
        <v>50</v>
      </c>
      <c r="I3949" s="1">
        <v>4.75</v>
      </c>
      <c r="J3949" s="1" t="s">
        <v>11</v>
      </c>
      <c r="K3949" s="1">
        <f t="shared" si="122"/>
        <v>1.3409355439102753E-4</v>
      </c>
      <c r="L3949" s="1">
        <f t="shared" si="123"/>
        <v>6.3694438335738074E-4</v>
      </c>
    </row>
    <row r="3950" spans="2:12" x14ac:dyDescent="0.25">
      <c r="K3950" s="1">
        <f t="shared" si="122"/>
        <v>0</v>
      </c>
      <c r="L3950" s="1">
        <f t="shared" si="123"/>
        <v>0</v>
      </c>
    </row>
    <row r="3951" spans="2:12" x14ac:dyDescent="0.25">
      <c r="K3951" s="1">
        <f t="shared" si="122"/>
        <v>0</v>
      </c>
      <c r="L3951" s="1">
        <f t="shared" si="123"/>
        <v>0</v>
      </c>
    </row>
    <row r="3952" spans="2:12" x14ac:dyDescent="0.25">
      <c r="B3952" s="1">
        <v>6</v>
      </c>
      <c r="C3952" s="1" t="s">
        <v>725</v>
      </c>
      <c r="D3952" s="1" t="s">
        <v>32</v>
      </c>
      <c r="E3952" s="1" t="s">
        <v>1215</v>
      </c>
      <c r="F3952" s="1">
        <v>75</v>
      </c>
      <c r="G3952" s="1">
        <v>5</v>
      </c>
      <c r="H3952" s="1">
        <v>75</v>
      </c>
      <c r="I3952" s="1">
        <v>5</v>
      </c>
      <c r="J3952" s="1" t="s">
        <v>49</v>
      </c>
      <c r="K3952" s="1">
        <f t="shared" si="122"/>
        <v>2.0114033158654131E-4</v>
      </c>
      <c r="L3952" s="1">
        <f t="shared" si="123"/>
        <v>1.0057016579327065E-3</v>
      </c>
    </row>
    <row r="3953" spans="2:12" x14ac:dyDescent="0.25">
      <c r="B3953" s="1">
        <v>1</v>
      </c>
      <c r="C3953" s="1" t="s">
        <v>674</v>
      </c>
      <c r="D3953" s="1" t="s">
        <v>32</v>
      </c>
      <c r="E3953" s="1" t="s">
        <v>1216</v>
      </c>
      <c r="F3953" s="1">
        <v>300</v>
      </c>
      <c r="G3953" s="1">
        <v>9</v>
      </c>
      <c r="H3953" s="1">
        <v>300</v>
      </c>
      <c r="I3953" s="1">
        <v>9</v>
      </c>
      <c r="J3953" s="1" t="s">
        <v>11</v>
      </c>
      <c r="K3953" s="1">
        <f t="shared" si="122"/>
        <v>8.0456132634616523E-4</v>
      </c>
      <c r="L3953" s="1">
        <f t="shared" si="123"/>
        <v>7.2410519371154869E-3</v>
      </c>
    </row>
    <row r="3954" spans="2:12" x14ac:dyDescent="0.25">
      <c r="K3954" s="1">
        <f t="shared" si="122"/>
        <v>0</v>
      </c>
      <c r="L3954" s="1">
        <f t="shared" si="123"/>
        <v>0</v>
      </c>
    </row>
    <row r="3955" spans="2:12" x14ac:dyDescent="0.25">
      <c r="K3955" s="1">
        <f t="shared" si="122"/>
        <v>0</v>
      </c>
      <c r="L3955" s="1">
        <f t="shared" si="123"/>
        <v>0</v>
      </c>
    </row>
    <row r="3956" spans="2:12" x14ac:dyDescent="0.25">
      <c r="B3956" s="1">
        <v>2</v>
      </c>
      <c r="C3956" s="1" t="s">
        <v>675</v>
      </c>
      <c r="D3956" s="1" t="s">
        <v>1145</v>
      </c>
      <c r="E3956" s="1" t="s">
        <v>1217</v>
      </c>
      <c r="F3956" s="1">
        <v>97</v>
      </c>
      <c r="G3956" s="1">
        <v>7.75</v>
      </c>
      <c r="H3956" s="1">
        <v>97</v>
      </c>
      <c r="I3956" s="1">
        <v>7.75</v>
      </c>
      <c r="J3956" s="1" t="s">
        <v>49</v>
      </c>
      <c r="K3956" s="1">
        <f t="shared" si="122"/>
        <v>2.6014149551859342E-4</v>
      </c>
      <c r="L3956" s="1">
        <f t="shared" si="123"/>
        <v>2.016096590269099E-3</v>
      </c>
    </row>
    <row r="3957" spans="2:12" x14ac:dyDescent="0.25">
      <c r="F3957" s="1">
        <v>300</v>
      </c>
      <c r="G3957" s="1">
        <v>9</v>
      </c>
      <c r="H3957" s="1">
        <v>300</v>
      </c>
      <c r="I3957" s="1">
        <v>9</v>
      </c>
      <c r="J3957" s="1" t="s">
        <v>11</v>
      </c>
      <c r="K3957" s="1">
        <f t="shared" si="122"/>
        <v>8.0456132634616523E-4</v>
      </c>
      <c r="L3957" s="1">
        <f t="shared" si="123"/>
        <v>7.2410519371154869E-3</v>
      </c>
    </row>
    <row r="3958" spans="2:12" x14ac:dyDescent="0.25">
      <c r="K3958" s="1">
        <f t="shared" si="122"/>
        <v>0</v>
      </c>
      <c r="L3958" s="1">
        <f t="shared" si="123"/>
        <v>0</v>
      </c>
    </row>
    <row r="3959" spans="2:12" x14ac:dyDescent="0.25">
      <c r="K3959" s="1">
        <f t="shared" si="122"/>
        <v>0</v>
      </c>
      <c r="L3959" s="1">
        <f t="shared" si="123"/>
        <v>0</v>
      </c>
    </row>
    <row r="3960" spans="2:12" x14ac:dyDescent="0.25">
      <c r="B3960" s="1">
        <v>3</v>
      </c>
      <c r="C3960" s="1" t="s">
        <v>677</v>
      </c>
      <c r="D3960" s="1" t="s">
        <v>100</v>
      </c>
      <c r="E3960" s="1" t="s">
        <v>1218</v>
      </c>
      <c r="F3960" s="1">
        <v>300</v>
      </c>
      <c r="G3960" s="1">
        <v>9</v>
      </c>
      <c r="H3960" s="1">
        <v>300</v>
      </c>
      <c r="I3960" s="1">
        <v>9</v>
      </c>
      <c r="J3960" s="1" t="s">
        <v>11</v>
      </c>
      <c r="K3960" s="1">
        <f t="shared" si="122"/>
        <v>8.0456132634616523E-4</v>
      </c>
      <c r="L3960" s="1">
        <f t="shared" si="123"/>
        <v>7.2410519371154869E-3</v>
      </c>
    </row>
    <row r="3961" spans="2:12" x14ac:dyDescent="0.25">
      <c r="K3961" s="1">
        <f t="shared" si="122"/>
        <v>0</v>
      </c>
      <c r="L3961" s="1">
        <f t="shared" si="123"/>
        <v>0</v>
      </c>
    </row>
    <row r="3962" spans="2:12" x14ac:dyDescent="0.25">
      <c r="K3962" s="1">
        <f t="shared" si="122"/>
        <v>0</v>
      </c>
      <c r="L3962" s="1">
        <f t="shared" si="123"/>
        <v>0</v>
      </c>
    </row>
    <row r="3963" spans="2:12" x14ac:dyDescent="0.25">
      <c r="B3963" s="1">
        <v>4</v>
      </c>
      <c r="C3963" s="1" t="s">
        <v>685</v>
      </c>
      <c r="D3963" s="1" t="s">
        <v>1219</v>
      </c>
      <c r="E3963" s="1" t="s">
        <v>1220</v>
      </c>
      <c r="F3963" s="1">
        <v>97</v>
      </c>
      <c r="G3963" s="1">
        <v>7.75</v>
      </c>
      <c r="H3963" s="1">
        <v>97</v>
      </c>
      <c r="I3963" s="1">
        <v>7.75</v>
      </c>
      <c r="J3963" s="1" t="s">
        <v>49</v>
      </c>
      <c r="K3963" s="1">
        <f t="shared" si="122"/>
        <v>2.6014149551859342E-4</v>
      </c>
      <c r="L3963" s="1">
        <f t="shared" si="123"/>
        <v>2.016096590269099E-3</v>
      </c>
    </row>
    <row r="3964" spans="2:12" x14ac:dyDescent="0.25">
      <c r="F3964" s="1">
        <v>300</v>
      </c>
      <c r="G3964" s="1">
        <v>9</v>
      </c>
      <c r="H3964" s="1">
        <v>300</v>
      </c>
      <c r="I3964" s="1">
        <v>9</v>
      </c>
      <c r="J3964" s="1" t="s">
        <v>11</v>
      </c>
      <c r="K3964" s="1">
        <f t="shared" si="122"/>
        <v>8.0456132634616523E-4</v>
      </c>
      <c r="L3964" s="1">
        <f t="shared" si="123"/>
        <v>7.2410519371154869E-3</v>
      </c>
    </row>
    <row r="3965" spans="2:12" x14ac:dyDescent="0.25">
      <c r="K3965" s="1">
        <f t="shared" si="122"/>
        <v>0</v>
      </c>
      <c r="L3965" s="1">
        <f t="shared" si="123"/>
        <v>0</v>
      </c>
    </row>
    <row r="3966" spans="2:12" x14ac:dyDescent="0.25">
      <c r="K3966" s="1">
        <f t="shared" si="122"/>
        <v>0</v>
      </c>
      <c r="L3966" s="1">
        <f t="shared" si="123"/>
        <v>0</v>
      </c>
    </row>
    <row r="3967" spans="2:12" x14ac:dyDescent="0.25">
      <c r="B3967" s="1">
        <v>5</v>
      </c>
      <c r="C3967" s="1" t="s">
        <v>932</v>
      </c>
      <c r="D3967" s="1" t="s">
        <v>347</v>
      </c>
      <c r="E3967" s="1" t="s">
        <v>1221</v>
      </c>
      <c r="F3967" s="1">
        <v>300</v>
      </c>
      <c r="G3967" s="1">
        <v>9</v>
      </c>
      <c r="H3967" s="1">
        <v>300</v>
      </c>
      <c r="I3967" s="1">
        <v>9</v>
      </c>
      <c r="J3967" s="1" t="s">
        <v>11</v>
      </c>
      <c r="K3967" s="1">
        <f t="shared" si="122"/>
        <v>8.0456132634616523E-4</v>
      </c>
      <c r="L3967" s="1">
        <f t="shared" si="123"/>
        <v>7.2410519371154869E-3</v>
      </c>
    </row>
    <row r="3968" spans="2:12" x14ac:dyDescent="0.25">
      <c r="K3968" s="1">
        <f t="shared" si="122"/>
        <v>0</v>
      </c>
      <c r="L3968" s="1">
        <f t="shared" si="123"/>
        <v>0</v>
      </c>
    </row>
    <row r="3969" spans="2:12" x14ac:dyDescent="0.25">
      <c r="K3969" s="1">
        <f t="shared" si="122"/>
        <v>0</v>
      </c>
      <c r="L3969" s="1">
        <f t="shared" si="123"/>
        <v>0</v>
      </c>
    </row>
    <row r="3970" spans="2:12" x14ac:dyDescent="0.25">
      <c r="B3970" s="1">
        <v>6</v>
      </c>
      <c r="C3970" s="1" t="s">
        <v>641</v>
      </c>
      <c r="D3970" s="1" t="s">
        <v>1219</v>
      </c>
      <c r="E3970" s="1" t="s">
        <v>1222</v>
      </c>
      <c r="F3970" s="1">
        <v>97</v>
      </c>
      <c r="G3970" s="1">
        <v>7.75</v>
      </c>
      <c r="H3970" s="1">
        <v>97</v>
      </c>
      <c r="I3970" s="1">
        <v>7.75</v>
      </c>
      <c r="J3970" s="1" t="s">
        <v>49</v>
      </c>
      <c r="K3970" s="1">
        <f t="shared" si="122"/>
        <v>2.6014149551859342E-4</v>
      </c>
      <c r="L3970" s="1">
        <f t="shared" si="123"/>
        <v>2.016096590269099E-3</v>
      </c>
    </row>
    <row r="3971" spans="2:12" x14ac:dyDescent="0.25">
      <c r="F3971" s="1">
        <v>300</v>
      </c>
      <c r="G3971" s="1">
        <v>9</v>
      </c>
      <c r="H3971" s="1">
        <v>300</v>
      </c>
      <c r="I3971" s="1">
        <v>9</v>
      </c>
      <c r="J3971" s="1" t="s">
        <v>11</v>
      </c>
      <c r="K3971" s="1">
        <f t="shared" ref="K3971:K4034" si="124">H3971/$H$6417</f>
        <v>8.0456132634616523E-4</v>
      </c>
      <c r="L3971" s="1">
        <f t="shared" si="123"/>
        <v>7.2410519371154869E-3</v>
      </c>
    </row>
    <row r="3972" spans="2:12" x14ac:dyDescent="0.25">
      <c r="K3972" s="1">
        <f t="shared" si="124"/>
        <v>0</v>
      </c>
      <c r="L3972" s="1">
        <f t="shared" ref="L3972:L4035" si="125">K3972*I3972</f>
        <v>0</v>
      </c>
    </row>
    <row r="3973" spans="2:12" x14ac:dyDescent="0.25">
      <c r="K3973" s="1">
        <f t="shared" si="124"/>
        <v>0</v>
      </c>
      <c r="L3973" s="1">
        <f t="shared" si="125"/>
        <v>0</v>
      </c>
    </row>
    <row r="3974" spans="2:12" x14ac:dyDescent="0.25">
      <c r="B3974" s="1">
        <v>7</v>
      </c>
      <c r="C3974" s="1" t="s">
        <v>642</v>
      </c>
      <c r="D3974" s="1" t="s">
        <v>97</v>
      </c>
      <c r="E3974" s="1" t="s">
        <v>1223</v>
      </c>
      <c r="F3974" s="1">
        <v>300</v>
      </c>
      <c r="G3974" s="1">
        <v>9</v>
      </c>
      <c r="H3974" s="1">
        <v>300</v>
      </c>
      <c r="I3974" s="1">
        <v>9</v>
      </c>
      <c r="J3974" s="1" t="s">
        <v>11</v>
      </c>
      <c r="K3974" s="1">
        <f t="shared" si="124"/>
        <v>8.0456132634616523E-4</v>
      </c>
      <c r="L3974" s="1">
        <f t="shared" si="125"/>
        <v>7.2410519371154869E-3</v>
      </c>
    </row>
    <row r="3975" spans="2:12" x14ac:dyDescent="0.25">
      <c r="K3975" s="1">
        <f t="shared" si="124"/>
        <v>0</v>
      </c>
      <c r="L3975" s="1">
        <f t="shared" si="125"/>
        <v>0</v>
      </c>
    </row>
    <row r="3976" spans="2:12" x14ac:dyDescent="0.25">
      <c r="K3976" s="1">
        <f t="shared" si="124"/>
        <v>0</v>
      </c>
      <c r="L3976" s="1">
        <f t="shared" si="125"/>
        <v>0</v>
      </c>
    </row>
    <row r="3977" spans="2:12" x14ac:dyDescent="0.25">
      <c r="B3977" s="1">
        <v>8</v>
      </c>
      <c r="C3977" s="1" t="s">
        <v>644</v>
      </c>
      <c r="D3977" s="1" t="s">
        <v>100</v>
      </c>
      <c r="E3977" s="1" t="s">
        <v>1224</v>
      </c>
      <c r="F3977" s="1">
        <v>97</v>
      </c>
      <c r="G3977" s="1">
        <v>7.75</v>
      </c>
      <c r="H3977" s="1">
        <v>97</v>
      </c>
      <c r="I3977" s="1">
        <v>7.75</v>
      </c>
      <c r="J3977" s="1" t="s">
        <v>49</v>
      </c>
      <c r="K3977" s="1">
        <f t="shared" si="124"/>
        <v>2.6014149551859342E-4</v>
      </c>
      <c r="L3977" s="1">
        <f t="shared" si="125"/>
        <v>2.016096590269099E-3</v>
      </c>
    </row>
    <row r="3978" spans="2:12" x14ac:dyDescent="0.25">
      <c r="F3978" s="1">
        <v>300</v>
      </c>
      <c r="G3978" s="1">
        <v>9</v>
      </c>
      <c r="H3978" s="1">
        <v>300</v>
      </c>
      <c r="I3978" s="1">
        <v>9</v>
      </c>
      <c r="J3978" s="1" t="s">
        <v>11</v>
      </c>
      <c r="K3978" s="1">
        <f t="shared" si="124"/>
        <v>8.0456132634616523E-4</v>
      </c>
      <c r="L3978" s="1">
        <f t="shared" si="125"/>
        <v>7.2410519371154869E-3</v>
      </c>
    </row>
    <row r="3979" spans="2:12" x14ac:dyDescent="0.25">
      <c r="B3979" s="1">
        <v>1</v>
      </c>
      <c r="C3979" s="1" t="s">
        <v>1225</v>
      </c>
      <c r="D3979" s="1" t="s">
        <v>208</v>
      </c>
      <c r="E3979" s="1" t="s">
        <v>1204</v>
      </c>
      <c r="F3979" s="1">
        <v>5</v>
      </c>
      <c r="G3979" s="1">
        <v>4.84</v>
      </c>
      <c r="H3979" s="1">
        <v>5</v>
      </c>
      <c r="I3979" s="1">
        <v>4.84</v>
      </c>
      <c r="J3979" s="1" t="s">
        <v>11</v>
      </c>
      <c r="K3979" s="1">
        <f t="shared" si="124"/>
        <v>1.3409355439102753E-5</v>
      </c>
      <c r="L3979" s="1">
        <f t="shared" si="125"/>
        <v>6.4901280325257318E-5</v>
      </c>
    </row>
    <row r="3980" spans="2:12" x14ac:dyDescent="0.25">
      <c r="F3980" s="1">
        <v>10</v>
      </c>
      <c r="G3980" s="1">
        <v>4.84</v>
      </c>
      <c r="H3980" s="1">
        <v>10</v>
      </c>
      <c r="I3980" s="1">
        <v>4.84</v>
      </c>
      <c r="J3980" s="1" t="s">
        <v>11</v>
      </c>
      <c r="K3980" s="1">
        <f t="shared" si="124"/>
        <v>2.6818710878205507E-5</v>
      </c>
      <c r="L3980" s="1">
        <f t="shared" si="125"/>
        <v>1.2980256065051464E-4</v>
      </c>
    </row>
    <row r="3981" spans="2:12" x14ac:dyDescent="0.25">
      <c r="F3981" s="1">
        <v>5</v>
      </c>
      <c r="G3981" s="1">
        <v>4.8600000000000003</v>
      </c>
      <c r="H3981" s="1">
        <v>5</v>
      </c>
      <c r="I3981" s="1">
        <v>4.8600000000000003</v>
      </c>
      <c r="J3981" s="1" t="s">
        <v>11</v>
      </c>
      <c r="K3981" s="1">
        <f t="shared" si="124"/>
        <v>1.3409355439102753E-5</v>
      </c>
      <c r="L3981" s="1">
        <f t="shared" si="125"/>
        <v>6.5169467434039391E-5</v>
      </c>
    </row>
    <row r="3982" spans="2:12" x14ac:dyDescent="0.25">
      <c r="K3982" s="1">
        <f t="shared" si="124"/>
        <v>0</v>
      </c>
      <c r="L3982" s="1">
        <f t="shared" si="125"/>
        <v>0</v>
      </c>
    </row>
    <row r="3983" spans="2:12" x14ac:dyDescent="0.25">
      <c r="K3983" s="1">
        <f t="shared" si="124"/>
        <v>0</v>
      </c>
      <c r="L3983" s="1">
        <f t="shared" si="125"/>
        <v>0</v>
      </c>
    </row>
    <row r="3984" spans="2:12" x14ac:dyDescent="0.25">
      <c r="B3984" s="1">
        <v>2</v>
      </c>
      <c r="C3984" s="1" t="s">
        <v>1226</v>
      </c>
      <c r="D3984" s="1" t="s">
        <v>208</v>
      </c>
      <c r="E3984" s="1" t="s">
        <v>1190</v>
      </c>
      <c r="F3984" s="1">
        <v>5</v>
      </c>
      <c r="G3984" s="1">
        <v>4.84</v>
      </c>
      <c r="H3984" s="1">
        <v>5</v>
      </c>
      <c r="I3984" s="1">
        <v>4.84</v>
      </c>
      <c r="J3984" s="1" t="s">
        <v>11</v>
      </c>
      <c r="K3984" s="1">
        <f t="shared" si="124"/>
        <v>1.3409355439102753E-5</v>
      </c>
      <c r="L3984" s="1">
        <f t="shared" si="125"/>
        <v>6.4901280325257318E-5</v>
      </c>
    </row>
    <row r="3985" spans="2:12" x14ac:dyDescent="0.25">
      <c r="F3985" s="1">
        <v>10</v>
      </c>
      <c r="G3985" s="1">
        <v>4.84</v>
      </c>
      <c r="H3985" s="1">
        <v>10</v>
      </c>
      <c r="I3985" s="1">
        <v>4.84</v>
      </c>
      <c r="J3985" s="1" t="s">
        <v>11</v>
      </c>
      <c r="K3985" s="1">
        <f t="shared" si="124"/>
        <v>2.6818710878205507E-5</v>
      </c>
      <c r="L3985" s="1">
        <f t="shared" si="125"/>
        <v>1.2980256065051464E-4</v>
      </c>
    </row>
    <row r="3986" spans="2:12" x14ac:dyDescent="0.25">
      <c r="F3986" s="1">
        <v>5</v>
      </c>
      <c r="G3986" s="1">
        <v>4.8600000000000003</v>
      </c>
      <c r="H3986" s="1">
        <v>5</v>
      </c>
      <c r="I3986" s="1">
        <v>4.8600000000000003</v>
      </c>
      <c r="J3986" s="1" t="s">
        <v>11</v>
      </c>
      <c r="K3986" s="1">
        <f t="shared" si="124"/>
        <v>1.3409355439102753E-5</v>
      </c>
      <c r="L3986" s="1">
        <f t="shared" si="125"/>
        <v>6.5169467434039391E-5</v>
      </c>
    </row>
    <row r="3987" spans="2:12" x14ac:dyDescent="0.25">
      <c r="K3987" s="1">
        <f t="shared" si="124"/>
        <v>0</v>
      </c>
      <c r="L3987" s="1">
        <f t="shared" si="125"/>
        <v>0</v>
      </c>
    </row>
    <row r="3988" spans="2:12" x14ac:dyDescent="0.25">
      <c r="K3988" s="1">
        <f t="shared" si="124"/>
        <v>0</v>
      </c>
      <c r="L3988" s="1">
        <f t="shared" si="125"/>
        <v>0</v>
      </c>
    </row>
    <row r="3989" spans="2:12" x14ac:dyDescent="0.25">
      <c r="B3989" s="1">
        <v>3</v>
      </c>
      <c r="C3989" s="1" t="s">
        <v>1227</v>
      </c>
      <c r="D3989" s="1" t="s">
        <v>208</v>
      </c>
      <c r="E3989" s="1" t="s">
        <v>1090</v>
      </c>
      <c r="F3989" s="1">
        <v>5</v>
      </c>
      <c r="G3989" s="1">
        <v>4.84</v>
      </c>
      <c r="H3989" s="1">
        <v>5</v>
      </c>
      <c r="I3989" s="1">
        <v>4.84</v>
      </c>
      <c r="J3989" s="1" t="s">
        <v>11</v>
      </c>
      <c r="K3989" s="1">
        <f t="shared" si="124"/>
        <v>1.3409355439102753E-5</v>
      </c>
      <c r="L3989" s="1">
        <f t="shared" si="125"/>
        <v>6.4901280325257318E-5</v>
      </c>
    </row>
    <row r="3990" spans="2:12" x14ac:dyDescent="0.25">
      <c r="F3990" s="1">
        <v>10</v>
      </c>
      <c r="G3990" s="1">
        <v>4.84</v>
      </c>
      <c r="H3990" s="1">
        <v>10</v>
      </c>
      <c r="I3990" s="1">
        <v>4.84</v>
      </c>
      <c r="J3990" s="1" t="s">
        <v>11</v>
      </c>
      <c r="K3990" s="1">
        <f t="shared" si="124"/>
        <v>2.6818710878205507E-5</v>
      </c>
      <c r="L3990" s="1">
        <f t="shared" si="125"/>
        <v>1.2980256065051464E-4</v>
      </c>
    </row>
    <row r="3991" spans="2:12" x14ac:dyDescent="0.25">
      <c r="F3991" s="1">
        <v>5</v>
      </c>
      <c r="G3991" s="1">
        <v>4.8600000000000003</v>
      </c>
      <c r="H3991" s="1">
        <v>5</v>
      </c>
      <c r="I3991" s="1">
        <v>4.8600000000000003</v>
      </c>
      <c r="J3991" s="1" t="s">
        <v>11</v>
      </c>
      <c r="K3991" s="1">
        <f t="shared" si="124"/>
        <v>1.3409355439102753E-5</v>
      </c>
      <c r="L3991" s="1">
        <f t="shared" si="125"/>
        <v>6.5169467434039391E-5</v>
      </c>
    </row>
    <row r="3992" spans="2:12" x14ac:dyDescent="0.25">
      <c r="K3992" s="1">
        <f t="shared" si="124"/>
        <v>0</v>
      </c>
      <c r="L3992" s="1">
        <f t="shared" si="125"/>
        <v>0</v>
      </c>
    </row>
    <row r="3993" spans="2:12" x14ac:dyDescent="0.25">
      <c r="K3993" s="1">
        <f t="shared" si="124"/>
        <v>0</v>
      </c>
      <c r="L3993" s="1">
        <f t="shared" si="125"/>
        <v>0</v>
      </c>
    </row>
    <row r="3994" spans="2:12" x14ac:dyDescent="0.25">
      <c r="B3994" s="1">
        <v>4</v>
      </c>
      <c r="C3994" s="1" t="s">
        <v>1228</v>
      </c>
      <c r="D3994" s="1" t="s">
        <v>208</v>
      </c>
      <c r="E3994" s="1" t="s">
        <v>1093</v>
      </c>
      <c r="F3994" s="1">
        <v>5</v>
      </c>
      <c r="G3994" s="1">
        <v>4.82</v>
      </c>
      <c r="H3994" s="1">
        <v>5</v>
      </c>
      <c r="I3994" s="1">
        <v>4.82</v>
      </c>
      <c r="J3994" s="1" t="s">
        <v>11</v>
      </c>
      <c r="K3994" s="1">
        <f t="shared" si="124"/>
        <v>1.3409355439102753E-5</v>
      </c>
      <c r="L3994" s="1">
        <f t="shared" si="125"/>
        <v>6.4633093216475272E-5</v>
      </c>
    </row>
    <row r="3995" spans="2:12" x14ac:dyDescent="0.25">
      <c r="F3995" s="1">
        <v>10</v>
      </c>
      <c r="G3995" s="1">
        <v>4.82</v>
      </c>
      <c r="H3995" s="1">
        <v>10</v>
      </c>
      <c r="I3995" s="1">
        <v>4.82</v>
      </c>
      <c r="J3995" s="1" t="s">
        <v>11</v>
      </c>
      <c r="K3995" s="1">
        <f t="shared" si="124"/>
        <v>2.6818710878205507E-5</v>
      </c>
      <c r="L3995" s="1">
        <f t="shared" si="125"/>
        <v>1.2926618643295054E-4</v>
      </c>
    </row>
    <row r="3996" spans="2:12" x14ac:dyDescent="0.25">
      <c r="K3996" s="1">
        <f t="shared" si="124"/>
        <v>0</v>
      </c>
      <c r="L3996" s="1">
        <f t="shared" si="125"/>
        <v>0</v>
      </c>
    </row>
    <row r="3997" spans="2:12" x14ac:dyDescent="0.25">
      <c r="K3997" s="1">
        <f t="shared" si="124"/>
        <v>0</v>
      </c>
      <c r="L3997" s="1">
        <f t="shared" si="125"/>
        <v>0</v>
      </c>
    </row>
    <row r="3998" spans="2:12" x14ac:dyDescent="0.25">
      <c r="B3998" s="1">
        <v>5</v>
      </c>
      <c r="C3998" s="1" t="s">
        <v>1229</v>
      </c>
      <c r="D3998" s="1" t="s">
        <v>208</v>
      </c>
      <c r="E3998" s="1" t="s">
        <v>954</v>
      </c>
      <c r="F3998" s="1">
        <v>5</v>
      </c>
      <c r="G3998" s="1">
        <v>4.82</v>
      </c>
      <c r="H3998" s="1">
        <v>5</v>
      </c>
      <c r="I3998" s="1">
        <v>4.82</v>
      </c>
      <c r="J3998" s="1" t="s">
        <v>11</v>
      </c>
      <c r="K3998" s="1">
        <f t="shared" si="124"/>
        <v>1.3409355439102753E-5</v>
      </c>
      <c r="L3998" s="1">
        <f t="shared" si="125"/>
        <v>6.4633093216475272E-5</v>
      </c>
    </row>
    <row r="3999" spans="2:12" x14ac:dyDescent="0.25">
      <c r="F3999" s="1">
        <v>9</v>
      </c>
      <c r="G3999" s="1">
        <v>4.82</v>
      </c>
      <c r="H3999" s="1">
        <v>9</v>
      </c>
      <c r="I3999" s="1">
        <v>4.82</v>
      </c>
      <c r="J3999" s="1" t="s">
        <v>11</v>
      </c>
      <c r="K3999" s="1">
        <f t="shared" si="124"/>
        <v>2.4136839790384955E-5</v>
      </c>
      <c r="L3999" s="1">
        <f t="shared" si="125"/>
        <v>1.1633956778965549E-4</v>
      </c>
    </row>
    <row r="4000" spans="2:12" x14ac:dyDescent="0.25">
      <c r="B4000" s="1">
        <v>1</v>
      </c>
      <c r="C4000" s="1" t="s">
        <v>1021</v>
      </c>
      <c r="D4000" s="1" t="s">
        <v>25</v>
      </c>
      <c r="E4000" s="1" t="s">
        <v>1230</v>
      </c>
      <c r="F4000" s="1">
        <v>100</v>
      </c>
      <c r="G4000" s="1">
        <v>5.49</v>
      </c>
      <c r="H4000" s="1">
        <v>100</v>
      </c>
      <c r="I4000" s="1">
        <v>5.49</v>
      </c>
      <c r="J4000" s="1" t="s">
        <v>11</v>
      </c>
      <c r="K4000" s="1">
        <f t="shared" si="124"/>
        <v>2.6818710878205506E-4</v>
      </c>
      <c r="L4000" s="1">
        <f t="shared" si="125"/>
        <v>1.4723472272134823E-3</v>
      </c>
    </row>
    <row r="4001" spans="2:12" x14ac:dyDescent="0.25">
      <c r="F4001" s="1">
        <v>125</v>
      </c>
      <c r="G4001" s="1">
        <v>5.49</v>
      </c>
      <c r="H4001" s="1">
        <v>125</v>
      </c>
      <c r="I4001" s="1">
        <v>5.49</v>
      </c>
      <c r="J4001" s="1" t="s">
        <v>11</v>
      </c>
      <c r="K4001" s="1">
        <f t="shared" si="124"/>
        <v>3.3523388597756881E-4</v>
      </c>
      <c r="L4001" s="1">
        <f t="shared" si="125"/>
        <v>1.8404340340168529E-3</v>
      </c>
    </row>
    <row r="4002" spans="2:12" x14ac:dyDescent="0.25">
      <c r="F4002" s="1">
        <v>200</v>
      </c>
      <c r="G4002" s="1">
        <v>5.5</v>
      </c>
      <c r="H4002" s="1">
        <v>175</v>
      </c>
      <c r="I4002" s="1">
        <v>5.5</v>
      </c>
      <c r="J4002" s="1" t="s">
        <v>11</v>
      </c>
      <c r="K4002" s="1">
        <f t="shared" si="124"/>
        <v>4.6932744036859637E-4</v>
      </c>
      <c r="L4002" s="1">
        <f t="shared" si="125"/>
        <v>2.58130092202728E-3</v>
      </c>
    </row>
    <row r="4003" spans="2:12" x14ac:dyDescent="0.25">
      <c r="K4003" s="1">
        <f t="shared" si="124"/>
        <v>0</v>
      </c>
      <c r="L4003" s="1">
        <f t="shared" si="125"/>
        <v>0</v>
      </c>
    </row>
    <row r="4004" spans="2:12" x14ac:dyDescent="0.25">
      <c r="K4004" s="1">
        <f t="shared" si="124"/>
        <v>0</v>
      </c>
      <c r="L4004" s="1">
        <f t="shared" si="125"/>
        <v>0</v>
      </c>
    </row>
    <row r="4005" spans="2:12" x14ac:dyDescent="0.25">
      <c r="B4005" s="1">
        <v>2</v>
      </c>
      <c r="C4005" s="1" t="s">
        <v>1023</v>
      </c>
      <c r="D4005" s="1" t="s">
        <v>22</v>
      </c>
      <c r="E4005" s="1" t="s">
        <v>1231</v>
      </c>
      <c r="F4005" s="1">
        <v>50</v>
      </c>
      <c r="G4005" s="1">
        <v>4.95</v>
      </c>
      <c r="H4005" s="1">
        <v>50</v>
      </c>
      <c r="I4005" s="1">
        <v>4.95</v>
      </c>
      <c r="J4005" s="1" t="s">
        <v>49</v>
      </c>
      <c r="K4005" s="1">
        <f t="shared" si="124"/>
        <v>1.3409355439102753E-4</v>
      </c>
      <c r="L4005" s="1">
        <f t="shared" si="125"/>
        <v>6.6376309423558629E-4</v>
      </c>
    </row>
    <row r="4006" spans="2:12" x14ac:dyDescent="0.25">
      <c r="F4006" s="1">
        <v>100</v>
      </c>
      <c r="G4006" s="1">
        <v>5.47</v>
      </c>
      <c r="H4006" s="1">
        <v>100</v>
      </c>
      <c r="I4006" s="1">
        <v>5.47</v>
      </c>
      <c r="J4006" s="1" t="s">
        <v>11</v>
      </c>
      <c r="K4006" s="1">
        <f t="shared" si="124"/>
        <v>2.6818710878205506E-4</v>
      </c>
      <c r="L4006" s="1">
        <f t="shared" si="125"/>
        <v>1.4669834850378411E-3</v>
      </c>
    </row>
    <row r="4007" spans="2:12" x14ac:dyDescent="0.25">
      <c r="F4007" s="1">
        <v>125</v>
      </c>
      <c r="G4007" s="1">
        <v>5.47</v>
      </c>
      <c r="H4007" s="1">
        <v>100</v>
      </c>
      <c r="I4007" s="1">
        <v>5.47</v>
      </c>
      <c r="J4007" s="1" t="s">
        <v>11</v>
      </c>
      <c r="K4007" s="1">
        <f t="shared" si="124"/>
        <v>2.6818710878205506E-4</v>
      </c>
      <c r="L4007" s="1">
        <f t="shared" si="125"/>
        <v>1.4669834850378411E-3</v>
      </c>
    </row>
    <row r="4008" spans="2:12" x14ac:dyDescent="0.25">
      <c r="K4008" s="1">
        <f t="shared" si="124"/>
        <v>0</v>
      </c>
      <c r="L4008" s="1">
        <f t="shared" si="125"/>
        <v>0</v>
      </c>
    </row>
    <row r="4009" spans="2:12" x14ac:dyDescent="0.25">
      <c r="K4009" s="1">
        <f t="shared" si="124"/>
        <v>0</v>
      </c>
      <c r="L4009" s="1">
        <f t="shared" si="125"/>
        <v>0</v>
      </c>
    </row>
    <row r="4010" spans="2:12" x14ac:dyDescent="0.25">
      <c r="B4010" s="1">
        <v>3</v>
      </c>
      <c r="C4010" s="1" t="s">
        <v>1232</v>
      </c>
      <c r="D4010" s="1" t="s">
        <v>22</v>
      </c>
      <c r="E4010" s="1" t="s">
        <v>1233</v>
      </c>
      <c r="F4010" s="1">
        <v>50</v>
      </c>
      <c r="G4010" s="1">
        <v>4.95</v>
      </c>
      <c r="H4010" s="1">
        <v>50</v>
      </c>
      <c r="I4010" s="1">
        <v>4.95</v>
      </c>
      <c r="J4010" s="1" t="s">
        <v>49</v>
      </c>
      <c r="K4010" s="1">
        <f t="shared" si="124"/>
        <v>1.3409355439102753E-4</v>
      </c>
      <c r="L4010" s="1">
        <f t="shared" si="125"/>
        <v>6.6376309423558629E-4</v>
      </c>
    </row>
    <row r="4011" spans="2:12" x14ac:dyDescent="0.25">
      <c r="F4011" s="1">
        <v>100</v>
      </c>
      <c r="G4011" s="1">
        <v>5.47</v>
      </c>
      <c r="H4011" s="1">
        <v>100</v>
      </c>
      <c r="I4011" s="1">
        <v>5.47</v>
      </c>
      <c r="J4011" s="1" t="s">
        <v>11</v>
      </c>
      <c r="K4011" s="1">
        <f t="shared" si="124"/>
        <v>2.6818710878205506E-4</v>
      </c>
      <c r="L4011" s="1">
        <f t="shared" si="125"/>
        <v>1.4669834850378411E-3</v>
      </c>
    </row>
    <row r="4012" spans="2:12" x14ac:dyDescent="0.25">
      <c r="F4012" s="1">
        <v>100</v>
      </c>
      <c r="G4012" s="1">
        <v>5.47</v>
      </c>
      <c r="H4012" s="1">
        <v>100</v>
      </c>
      <c r="I4012" s="1">
        <v>5.47</v>
      </c>
      <c r="J4012" s="1" t="s">
        <v>11</v>
      </c>
      <c r="K4012" s="1">
        <f t="shared" si="124"/>
        <v>2.6818710878205506E-4</v>
      </c>
      <c r="L4012" s="1">
        <f t="shared" si="125"/>
        <v>1.4669834850378411E-3</v>
      </c>
    </row>
    <row r="4013" spans="2:12" x14ac:dyDescent="0.25">
      <c r="B4013" s="1">
        <v>1</v>
      </c>
      <c r="C4013" s="1" t="s">
        <v>1234</v>
      </c>
      <c r="D4013" s="1" t="s">
        <v>220</v>
      </c>
      <c r="E4013" s="1" t="s">
        <v>1235</v>
      </c>
      <c r="F4013" s="1">
        <v>100</v>
      </c>
      <c r="G4013" s="1">
        <v>4.95</v>
      </c>
      <c r="H4013" s="1">
        <v>100</v>
      </c>
      <c r="I4013" s="1">
        <v>4.95</v>
      </c>
      <c r="J4013" s="1" t="s">
        <v>11</v>
      </c>
      <c r="K4013" s="1">
        <f t="shared" si="124"/>
        <v>2.6818710878205506E-4</v>
      </c>
      <c r="L4013" s="1">
        <f t="shared" si="125"/>
        <v>1.3275261884711726E-3</v>
      </c>
    </row>
    <row r="4014" spans="2:12" x14ac:dyDescent="0.25">
      <c r="F4014" s="1">
        <v>100</v>
      </c>
      <c r="G4014" s="1">
        <v>6.21</v>
      </c>
      <c r="H4014" s="1">
        <v>100</v>
      </c>
      <c r="I4014" s="1">
        <v>6.21</v>
      </c>
      <c r="J4014" s="1" t="s">
        <v>49</v>
      </c>
      <c r="K4014" s="1">
        <f t="shared" si="124"/>
        <v>2.6818710878205506E-4</v>
      </c>
      <c r="L4014" s="1">
        <f t="shared" si="125"/>
        <v>1.665441945536562E-3</v>
      </c>
    </row>
    <row r="4015" spans="2:12" x14ac:dyDescent="0.25">
      <c r="K4015" s="1">
        <f t="shared" si="124"/>
        <v>0</v>
      </c>
      <c r="L4015" s="1">
        <f t="shared" si="125"/>
        <v>0</v>
      </c>
    </row>
    <row r="4016" spans="2:12" x14ac:dyDescent="0.25">
      <c r="K4016" s="1">
        <f t="shared" si="124"/>
        <v>0</v>
      </c>
      <c r="L4016" s="1">
        <f t="shared" si="125"/>
        <v>0</v>
      </c>
    </row>
    <row r="4017" spans="2:12" x14ac:dyDescent="0.25">
      <c r="B4017" s="1">
        <v>2</v>
      </c>
      <c r="C4017" s="1" t="s">
        <v>1236</v>
      </c>
      <c r="D4017" s="1" t="s">
        <v>220</v>
      </c>
      <c r="E4017" s="1" t="s">
        <v>1237</v>
      </c>
      <c r="F4017" s="1">
        <v>50</v>
      </c>
      <c r="G4017" s="1">
        <v>4.54</v>
      </c>
      <c r="H4017" s="1">
        <v>50</v>
      </c>
      <c r="I4017" s="1">
        <v>4.54</v>
      </c>
      <c r="J4017" s="1" t="s">
        <v>11</v>
      </c>
      <c r="K4017" s="1">
        <f t="shared" si="124"/>
        <v>1.3409355439102753E-4</v>
      </c>
      <c r="L4017" s="1">
        <f t="shared" si="125"/>
        <v>6.08784736935265E-4</v>
      </c>
    </row>
    <row r="4018" spans="2:12" x14ac:dyDescent="0.25">
      <c r="F4018" s="1">
        <v>50</v>
      </c>
      <c r="G4018" s="1">
        <v>4.54</v>
      </c>
      <c r="H4018" s="1">
        <v>50</v>
      </c>
      <c r="I4018" s="1">
        <v>4.54</v>
      </c>
      <c r="J4018" s="1" t="s">
        <v>11</v>
      </c>
      <c r="K4018" s="1">
        <f t="shared" si="124"/>
        <v>1.3409355439102753E-4</v>
      </c>
      <c r="L4018" s="1">
        <f t="shared" si="125"/>
        <v>6.08784736935265E-4</v>
      </c>
    </row>
    <row r="4019" spans="2:12" x14ac:dyDescent="0.25">
      <c r="F4019" s="1">
        <v>100</v>
      </c>
      <c r="G4019" s="1">
        <v>4.5599999999999996</v>
      </c>
      <c r="H4019" s="1">
        <v>100</v>
      </c>
      <c r="I4019" s="1">
        <v>4.5599999999999996</v>
      </c>
      <c r="J4019" s="1" t="s">
        <v>11</v>
      </c>
      <c r="K4019" s="1">
        <f t="shared" si="124"/>
        <v>2.6818710878205506E-4</v>
      </c>
      <c r="L4019" s="1">
        <f t="shared" si="125"/>
        <v>1.222933216046171E-3</v>
      </c>
    </row>
    <row r="4020" spans="2:12" x14ac:dyDescent="0.25">
      <c r="K4020" s="1">
        <f t="shared" si="124"/>
        <v>0</v>
      </c>
      <c r="L4020" s="1">
        <f t="shared" si="125"/>
        <v>0</v>
      </c>
    </row>
    <row r="4021" spans="2:12" x14ac:dyDescent="0.25">
      <c r="K4021" s="1">
        <f t="shared" si="124"/>
        <v>0</v>
      </c>
      <c r="L4021" s="1">
        <f t="shared" si="125"/>
        <v>0</v>
      </c>
    </row>
    <row r="4022" spans="2:12" x14ac:dyDescent="0.25">
      <c r="B4022" s="1">
        <v>3</v>
      </c>
      <c r="C4022" s="1" t="s">
        <v>1238</v>
      </c>
      <c r="D4022" s="1" t="s">
        <v>32</v>
      </c>
      <c r="E4022" s="1" t="s">
        <v>1239</v>
      </c>
      <c r="F4022" s="1">
        <v>50</v>
      </c>
      <c r="G4022" s="1">
        <v>7.19</v>
      </c>
      <c r="H4022" s="1">
        <v>50</v>
      </c>
      <c r="I4022" s="1">
        <v>7.19</v>
      </c>
      <c r="J4022" s="1" t="s">
        <v>11</v>
      </c>
      <c r="K4022" s="1">
        <f t="shared" si="124"/>
        <v>1.3409355439102753E-4</v>
      </c>
      <c r="L4022" s="1">
        <f t="shared" si="125"/>
        <v>9.6413265607148797E-4</v>
      </c>
    </row>
    <row r="4023" spans="2:12" x14ac:dyDescent="0.25">
      <c r="F4023" s="1">
        <v>100</v>
      </c>
      <c r="G4023" s="1">
        <v>7.2</v>
      </c>
      <c r="H4023" s="1">
        <v>100</v>
      </c>
      <c r="I4023" s="1">
        <v>7.2</v>
      </c>
      <c r="J4023" s="1" t="s">
        <v>49</v>
      </c>
      <c r="K4023" s="1">
        <f t="shared" si="124"/>
        <v>2.6818710878205506E-4</v>
      </c>
      <c r="L4023" s="1">
        <f t="shared" si="125"/>
        <v>1.9309471832307966E-3</v>
      </c>
    </row>
    <row r="4024" spans="2:12" x14ac:dyDescent="0.25">
      <c r="K4024" s="1">
        <f t="shared" si="124"/>
        <v>0</v>
      </c>
      <c r="L4024" s="1">
        <f t="shared" si="125"/>
        <v>0</v>
      </c>
    </row>
    <row r="4025" spans="2:12" x14ac:dyDescent="0.25">
      <c r="K4025" s="1">
        <f t="shared" si="124"/>
        <v>0</v>
      </c>
      <c r="L4025" s="1">
        <f t="shared" si="125"/>
        <v>0</v>
      </c>
    </row>
    <row r="4026" spans="2:12" x14ac:dyDescent="0.25">
      <c r="B4026" s="1">
        <v>4</v>
      </c>
      <c r="C4026" s="1" t="s">
        <v>1240</v>
      </c>
      <c r="D4026" s="1" t="s">
        <v>32</v>
      </c>
      <c r="E4026" s="1" t="s">
        <v>1241</v>
      </c>
      <c r="F4026" s="1">
        <v>100</v>
      </c>
      <c r="G4026" s="1">
        <v>5.25</v>
      </c>
      <c r="H4026" s="1">
        <v>100</v>
      </c>
      <c r="I4026" s="1">
        <v>5.25</v>
      </c>
      <c r="J4026" s="1" t="s">
        <v>49</v>
      </c>
      <c r="K4026" s="1">
        <f t="shared" si="124"/>
        <v>2.6818710878205506E-4</v>
      </c>
      <c r="L4026" s="1">
        <f t="shared" si="125"/>
        <v>1.407982321105789E-3</v>
      </c>
    </row>
    <row r="4027" spans="2:12" x14ac:dyDescent="0.25">
      <c r="F4027" s="1">
        <v>50</v>
      </c>
      <c r="G4027" s="1">
        <v>5.5</v>
      </c>
      <c r="H4027" s="1">
        <v>50</v>
      </c>
      <c r="I4027" s="1">
        <v>5.5</v>
      </c>
      <c r="J4027" s="1" t="s">
        <v>11</v>
      </c>
      <c r="K4027" s="1">
        <f t="shared" si="124"/>
        <v>1.3409355439102753E-4</v>
      </c>
      <c r="L4027" s="1">
        <f t="shared" si="125"/>
        <v>7.3751454915065137E-4</v>
      </c>
    </row>
    <row r="4028" spans="2:12" x14ac:dyDescent="0.25">
      <c r="F4028" s="1">
        <v>100</v>
      </c>
      <c r="G4028" s="1">
        <v>6.95</v>
      </c>
      <c r="H4028" s="1">
        <v>100</v>
      </c>
      <c r="I4028" s="1">
        <v>6.95</v>
      </c>
      <c r="J4028" s="1" t="s">
        <v>11</v>
      </c>
      <c r="K4028" s="1">
        <f t="shared" si="124"/>
        <v>2.6818710878205506E-4</v>
      </c>
      <c r="L4028" s="1">
        <f t="shared" si="125"/>
        <v>1.8639004060352828E-3</v>
      </c>
    </row>
    <row r="4029" spans="2:12" x14ac:dyDescent="0.25">
      <c r="F4029" s="1">
        <v>50</v>
      </c>
      <c r="G4029" s="1">
        <v>7.2</v>
      </c>
      <c r="H4029" s="1">
        <v>50</v>
      </c>
      <c r="I4029" s="1">
        <v>7.2</v>
      </c>
      <c r="J4029" s="1" t="s">
        <v>49</v>
      </c>
      <c r="K4029" s="1">
        <f t="shared" si="124"/>
        <v>1.3409355439102753E-4</v>
      </c>
      <c r="L4029" s="1">
        <f t="shared" si="125"/>
        <v>9.6547359161539828E-4</v>
      </c>
    </row>
    <row r="4030" spans="2:12" x14ac:dyDescent="0.25">
      <c r="K4030" s="1">
        <f t="shared" si="124"/>
        <v>0</v>
      </c>
      <c r="L4030" s="1">
        <f t="shared" si="125"/>
        <v>0</v>
      </c>
    </row>
    <row r="4031" spans="2:12" x14ac:dyDescent="0.25">
      <c r="K4031" s="1">
        <f t="shared" si="124"/>
        <v>0</v>
      </c>
      <c r="L4031" s="1">
        <f t="shared" si="125"/>
        <v>0</v>
      </c>
    </row>
    <row r="4032" spans="2:12" x14ac:dyDescent="0.25">
      <c r="B4032" s="1">
        <v>5</v>
      </c>
      <c r="C4032" s="1" t="s">
        <v>1242</v>
      </c>
      <c r="D4032" s="1" t="s">
        <v>97</v>
      </c>
      <c r="E4032" s="1" t="s">
        <v>1243</v>
      </c>
      <c r="F4032" s="1">
        <v>50</v>
      </c>
      <c r="G4032" s="1">
        <v>7.91</v>
      </c>
      <c r="H4032" s="1">
        <v>50</v>
      </c>
      <c r="I4032" s="1">
        <v>7.91</v>
      </c>
      <c r="J4032" s="1" t="s">
        <v>11</v>
      </c>
      <c r="K4032" s="1">
        <f t="shared" si="124"/>
        <v>1.3409355439102753E-4</v>
      </c>
      <c r="L4032" s="1">
        <f t="shared" si="125"/>
        <v>1.0606800152330278E-3</v>
      </c>
    </row>
    <row r="4033" spans="2:12" x14ac:dyDescent="0.25">
      <c r="F4033" s="1">
        <v>100</v>
      </c>
      <c r="G4033" s="1">
        <v>7.92</v>
      </c>
      <c r="H4033" s="1">
        <v>100</v>
      </c>
      <c r="I4033" s="1">
        <v>7.92</v>
      </c>
      <c r="J4033" s="1" t="s">
        <v>49</v>
      </c>
      <c r="K4033" s="1">
        <f t="shared" si="124"/>
        <v>2.6818710878205506E-4</v>
      </c>
      <c r="L4033" s="1">
        <f t="shared" si="125"/>
        <v>2.1240419015538759E-3</v>
      </c>
    </row>
    <row r="4034" spans="2:12" x14ac:dyDescent="0.25">
      <c r="K4034" s="1">
        <f t="shared" si="124"/>
        <v>0</v>
      </c>
      <c r="L4034" s="1">
        <f t="shared" si="125"/>
        <v>0</v>
      </c>
    </row>
    <row r="4035" spans="2:12" x14ac:dyDescent="0.25">
      <c r="K4035" s="1">
        <f t="shared" ref="K4035:K4098" si="126">H4035/$H$6417</f>
        <v>0</v>
      </c>
      <c r="L4035" s="1">
        <f t="shared" si="125"/>
        <v>0</v>
      </c>
    </row>
    <row r="4036" spans="2:12" x14ac:dyDescent="0.25">
      <c r="B4036" s="1">
        <v>6</v>
      </c>
      <c r="C4036" s="1" t="s">
        <v>1244</v>
      </c>
      <c r="D4036" s="1" t="s">
        <v>97</v>
      </c>
      <c r="E4036" s="1" t="s">
        <v>1245</v>
      </c>
      <c r="F4036" s="1">
        <v>100</v>
      </c>
      <c r="G4036" s="1">
        <v>5.5</v>
      </c>
      <c r="H4036" s="1">
        <v>100</v>
      </c>
      <c r="I4036" s="1">
        <v>5.5</v>
      </c>
      <c r="J4036" s="1" t="s">
        <v>49</v>
      </c>
      <c r="K4036" s="1">
        <f t="shared" si="126"/>
        <v>2.6818710878205506E-4</v>
      </c>
      <c r="L4036" s="1">
        <f t="shared" ref="L4036:L4099" si="127">K4036*I4036</f>
        <v>1.4750290983013027E-3</v>
      </c>
    </row>
    <row r="4037" spans="2:12" x14ac:dyDescent="0.25">
      <c r="F4037" s="1">
        <v>50</v>
      </c>
      <c r="G4037" s="1">
        <v>5.5</v>
      </c>
      <c r="H4037" s="1">
        <v>50</v>
      </c>
      <c r="I4037" s="1">
        <v>5.5</v>
      </c>
      <c r="J4037" s="1" t="s">
        <v>11</v>
      </c>
      <c r="K4037" s="1">
        <f t="shared" si="126"/>
        <v>1.3409355439102753E-4</v>
      </c>
      <c r="L4037" s="1">
        <f t="shared" si="127"/>
        <v>7.3751454915065137E-4</v>
      </c>
    </row>
    <row r="4038" spans="2:12" x14ac:dyDescent="0.25">
      <c r="F4038" s="1">
        <v>100</v>
      </c>
      <c r="G4038" s="1">
        <v>7.75</v>
      </c>
      <c r="H4038" s="1">
        <v>100</v>
      </c>
      <c r="I4038" s="1">
        <v>7.75</v>
      </c>
      <c r="J4038" s="1" t="s">
        <v>11</v>
      </c>
      <c r="K4038" s="1">
        <f t="shared" si="126"/>
        <v>2.6818710878205506E-4</v>
      </c>
      <c r="L4038" s="1">
        <f t="shared" si="127"/>
        <v>2.0784500930609265E-3</v>
      </c>
    </row>
    <row r="4039" spans="2:12" x14ac:dyDescent="0.25">
      <c r="F4039" s="1">
        <v>50</v>
      </c>
      <c r="G4039" s="1">
        <v>7.92</v>
      </c>
      <c r="H4039" s="1">
        <v>50</v>
      </c>
      <c r="I4039" s="1">
        <v>7.92</v>
      </c>
      <c r="J4039" s="1" t="s">
        <v>49</v>
      </c>
      <c r="K4039" s="1">
        <f t="shared" si="126"/>
        <v>1.3409355439102753E-4</v>
      </c>
      <c r="L4039" s="1">
        <f t="shared" si="127"/>
        <v>1.062020950776938E-3</v>
      </c>
    </row>
    <row r="4040" spans="2:12" x14ac:dyDescent="0.25">
      <c r="K4040" s="1">
        <f t="shared" si="126"/>
        <v>0</v>
      </c>
      <c r="L4040" s="1">
        <f t="shared" si="127"/>
        <v>0</v>
      </c>
    </row>
    <row r="4041" spans="2:12" x14ac:dyDescent="0.25">
      <c r="K4041" s="1">
        <f t="shared" si="126"/>
        <v>0</v>
      </c>
      <c r="L4041" s="1">
        <f t="shared" si="127"/>
        <v>0</v>
      </c>
    </row>
    <row r="4042" spans="2:12" x14ac:dyDescent="0.25">
      <c r="B4042" s="1">
        <v>7</v>
      </c>
      <c r="C4042" s="1" t="s">
        <v>1246</v>
      </c>
      <c r="D4042" s="1" t="s">
        <v>356</v>
      </c>
      <c r="E4042" s="1" t="s">
        <v>1247</v>
      </c>
      <c r="F4042" s="1">
        <v>50</v>
      </c>
      <c r="G4042" s="1">
        <v>6.38</v>
      </c>
      <c r="H4042" s="1">
        <v>50</v>
      </c>
      <c r="I4042" s="1">
        <v>6.38</v>
      </c>
      <c r="J4042" s="1" t="s">
        <v>11</v>
      </c>
      <c r="K4042" s="1">
        <f t="shared" si="126"/>
        <v>1.3409355439102753E-4</v>
      </c>
      <c r="L4042" s="1">
        <f t="shared" si="127"/>
        <v>8.5551687701475559E-4</v>
      </c>
    </row>
    <row r="4043" spans="2:12" x14ac:dyDescent="0.25">
      <c r="F4043" s="1">
        <v>100</v>
      </c>
      <c r="G4043" s="1">
        <v>6.39</v>
      </c>
      <c r="H4043" s="1">
        <v>100</v>
      </c>
      <c r="I4043" s="1">
        <v>6.39</v>
      </c>
      <c r="J4043" s="1" t="s">
        <v>49</v>
      </c>
      <c r="K4043" s="1">
        <f t="shared" si="126"/>
        <v>2.6818710878205506E-4</v>
      </c>
      <c r="L4043" s="1">
        <f t="shared" si="127"/>
        <v>1.7137156251173318E-3</v>
      </c>
    </row>
    <row r="4044" spans="2:12" x14ac:dyDescent="0.25">
      <c r="K4044" s="1">
        <f t="shared" si="126"/>
        <v>0</v>
      </c>
      <c r="L4044" s="1">
        <f t="shared" si="127"/>
        <v>0</v>
      </c>
    </row>
    <row r="4045" spans="2:12" x14ac:dyDescent="0.25">
      <c r="K4045" s="1">
        <f t="shared" si="126"/>
        <v>0</v>
      </c>
      <c r="L4045" s="1">
        <f t="shared" si="127"/>
        <v>0</v>
      </c>
    </row>
    <row r="4046" spans="2:12" x14ac:dyDescent="0.25">
      <c r="B4046" s="1">
        <v>8</v>
      </c>
      <c r="C4046" s="1" t="s">
        <v>1248</v>
      </c>
      <c r="D4046" s="1" t="s">
        <v>356</v>
      </c>
      <c r="E4046" s="1" t="s">
        <v>1249</v>
      </c>
      <c r="F4046" s="1">
        <v>100</v>
      </c>
      <c r="G4046" s="1">
        <v>5.25</v>
      </c>
      <c r="H4046" s="1">
        <v>100</v>
      </c>
      <c r="I4046" s="1">
        <v>5.25</v>
      </c>
      <c r="J4046" s="1" t="s">
        <v>49</v>
      </c>
      <c r="K4046" s="1">
        <f t="shared" si="126"/>
        <v>2.6818710878205506E-4</v>
      </c>
      <c r="L4046" s="1">
        <f t="shared" si="127"/>
        <v>1.407982321105789E-3</v>
      </c>
    </row>
    <row r="4047" spans="2:12" x14ac:dyDescent="0.25">
      <c r="F4047" s="1">
        <v>50</v>
      </c>
      <c r="G4047" s="1">
        <v>5.5</v>
      </c>
      <c r="H4047" s="1">
        <v>50</v>
      </c>
      <c r="I4047" s="1">
        <v>5.5</v>
      </c>
      <c r="J4047" s="1" t="s">
        <v>11</v>
      </c>
      <c r="K4047" s="1">
        <f t="shared" si="126"/>
        <v>1.3409355439102753E-4</v>
      </c>
      <c r="L4047" s="1">
        <f t="shared" si="127"/>
        <v>7.3751454915065137E-4</v>
      </c>
    </row>
    <row r="4048" spans="2:12" x14ac:dyDescent="0.25">
      <c r="F4048" s="1">
        <v>50</v>
      </c>
      <c r="G4048" s="1">
        <v>6.39</v>
      </c>
      <c r="H4048" s="1">
        <v>50</v>
      </c>
      <c r="I4048" s="1">
        <v>6.39</v>
      </c>
      <c r="J4048" s="1" t="s">
        <v>49</v>
      </c>
      <c r="K4048" s="1">
        <f t="shared" si="126"/>
        <v>1.3409355439102753E-4</v>
      </c>
      <c r="L4048" s="1">
        <f t="shared" si="127"/>
        <v>8.568578125586659E-4</v>
      </c>
    </row>
    <row r="4049" spans="2:12" x14ac:dyDescent="0.25">
      <c r="F4049" s="1">
        <v>100</v>
      </c>
      <c r="G4049" s="1">
        <v>6.64</v>
      </c>
      <c r="H4049" s="1">
        <v>100</v>
      </c>
      <c r="I4049" s="1">
        <v>6.64</v>
      </c>
      <c r="J4049" s="1" t="s">
        <v>11</v>
      </c>
      <c r="K4049" s="1">
        <f t="shared" si="126"/>
        <v>2.6818710878205506E-4</v>
      </c>
      <c r="L4049" s="1">
        <f t="shared" si="127"/>
        <v>1.7807624023128456E-3</v>
      </c>
    </row>
    <row r="4050" spans="2:12" x14ac:dyDescent="0.25">
      <c r="K4050" s="1">
        <f t="shared" si="126"/>
        <v>0</v>
      </c>
      <c r="L4050" s="1">
        <f t="shared" si="127"/>
        <v>0</v>
      </c>
    </row>
    <row r="4051" spans="2:12" x14ac:dyDescent="0.25">
      <c r="K4051" s="1">
        <f t="shared" si="126"/>
        <v>0</v>
      </c>
      <c r="L4051" s="1">
        <f t="shared" si="127"/>
        <v>0</v>
      </c>
    </row>
    <row r="4052" spans="2:12" x14ac:dyDescent="0.25">
      <c r="B4052" s="1">
        <v>9</v>
      </c>
      <c r="C4052" s="1" t="s">
        <v>1250</v>
      </c>
      <c r="D4052" s="1" t="s">
        <v>100</v>
      </c>
      <c r="E4052" s="1" t="s">
        <v>1251</v>
      </c>
      <c r="F4052" s="1">
        <v>100</v>
      </c>
      <c r="G4052" s="1">
        <v>4.95</v>
      </c>
      <c r="H4052" s="1">
        <v>100</v>
      </c>
      <c r="I4052" s="1">
        <v>4.95</v>
      </c>
      <c r="J4052" s="1" t="s">
        <v>49</v>
      </c>
      <c r="K4052" s="1">
        <f t="shared" si="126"/>
        <v>2.6818710878205506E-4</v>
      </c>
      <c r="L4052" s="1">
        <f t="shared" si="127"/>
        <v>1.3275261884711726E-3</v>
      </c>
    </row>
    <row r="4053" spans="2:12" x14ac:dyDescent="0.25">
      <c r="F4053" s="1">
        <v>50</v>
      </c>
      <c r="G4053" s="1">
        <v>5.47</v>
      </c>
      <c r="H4053" s="1">
        <v>50</v>
      </c>
      <c r="I4053" s="1">
        <v>5.47</v>
      </c>
      <c r="J4053" s="1" t="s">
        <v>49</v>
      </c>
      <c r="K4053" s="1">
        <f t="shared" si="126"/>
        <v>1.3409355439102753E-4</v>
      </c>
      <c r="L4053" s="1">
        <f t="shared" si="127"/>
        <v>7.3349174251892055E-4</v>
      </c>
    </row>
    <row r="4054" spans="2:12" x14ac:dyDescent="0.25">
      <c r="K4054" s="1">
        <f t="shared" si="126"/>
        <v>0</v>
      </c>
      <c r="L4054" s="1">
        <f t="shared" si="127"/>
        <v>0</v>
      </c>
    </row>
    <row r="4055" spans="2:12" x14ac:dyDescent="0.25">
      <c r="K4055" s="1">
        <f t="shared" si="126"/>
        <v>0</v>
      </c>
      <c r="L4055" s="1">
        <f t="shared" si="127"/>
        <v>0</v>
      </c>
    </row>
    <row r="4056" spans="2:12" x14ac:dyDescent="0.25">
      <c r="B4056" s="1">
        <v>10</v>
      </c>
      <c r="C4056" s="1" t="s">
        <v>1252</v>
      </c>
      <c r="D4056" s="1" t="s">
        <v>100</v>
      </c>
      <c r="E4056" s="1" t="s">
        <v>1253</v>
      </c>
      <c r="F4056" s="1">
        <v>200</v>
      </c>
      <c r="G4056" s="1">
        <v>4.5</v>
      </c>
      <c r="H4056" s="1">
        <v>200</v>
      </c>
      <c r="I4056" s="1">
        <v>4.5</v>
      </c>
      <c r="J4056" s="1" t="s">
        <v>49</v>
      </c>
      <c r="K4056" s="1">
        <f t="shared" si="126"/>
        <v>5.3637421756411012E-4</v>
      </c>
      <c r="L4056" s="1">
        <f t="shared" si="127"/>
        <v>2.4136839790384955E-3</v>
      </c>
    </row>
    <row r="4057" spans="2:12" x14ac:dyDescent="0.25">
      <c r="F4057" s="1">
        <v>50</v>
      </c>
      <c r="G4057" s="1">
        <v>4.95</v>
      </c>
      <c r="H4057" s="1">
        <v>50</v>
      </c>
      <c r="I4057" s="1">
        <v>4.95</v>
      </c>
      <c r="J4057" s="1" t="s">
        <v>49</v>
      </c>
      <c r="K4057" s="1">
        <f t="shared" si="126"/>
        <v>1.3409355439102753E-4</v>
      </c>
      <c r="L4057" s="1">
        <f t="shared" si="127"/>
        <v>6.6376309423558629E-4</v>
      </c>
    </row>
    <row r="4058" spans="2:12" x14ac:dyDescent="0.25">
      <c r="F4058" s="1">
        <v>50</v>
      </c>
      <c r="G4058" s="1">
        <v>5.47</v>
      </c>
      <c r="H4058" s="1">
        <v>50</v>
      </c>
      <c r="I4058" s="1">
        <v>5.47</v>
      </c>
      <c r="J4058" s="1" t="s">
        <v>49</v>
      </c>
      <c r="K4058" s="1">
        <f t="shared" si="126"/>
        <v>1.3409355439102753E-4</v>
      </c>
      <c r="L4058" s="1">
        <f t="shared" si="127"/>
        <v>7.3349174251892055E-4</v>
      </c>
    </row>
    <row r="4059" spans="2:12" x14ac:dyDescent="0.25">
      <c r="F4059" s="1">
        <v>100</v>
      </c>
      <c r="G4059" s="1">
        <v>5.5</v>
      </c>
      <c r="H4059" s="1">
        <v>100</v>
      </c>
      <c r="I4059" s="1">
        <v>5.5</v>
      </c>
      <c r="J4059" s="1" t="s">
        <v>11</v>
      </c>
      <c r="K4059" s="1">
        <f t="shared" si="126"/>
        <v>2.6818710878205506E-4</v>
      </c>
      <c r="L4059" s="1">
        <f t="shared" si="127"/>
        <v>1.4750290983013027E-3</v>
      </c>
    </row>
    <row r="4060" spans="2:12" x14ac:dyDescent="0.25">
      <c r="B4060" s="1">
        <v>1</v>
      </c>
      <c r="C4060" s="1" t="s">
        <v>1254</v>
      </c>
      <c r="D4060" s="1" t="s">
        <v>32</v>
      </c>
      <c r="E4060" s="1" t="s">
        <v>1255</v>
      </c>
      <c r="F4060" s="1">
        <v>125</v>
      </c>
      <c r="G4060" s="1">
        <v>4.25</v>
      </c>
      <c r="H4060" s="1">
        <v>125</v>
      </c>
      <c r="I4060" s="1">
        <v>4.25</v>
      </c>
      <c r="J4060" s="1" t="s">
        <v>11</v>
      </c>
      <c r="K4060" s="1">
        <f t="shared" si="126"/>
        <v>3.3523388597756881E-4</v>
      </c>
      <c r="L4060" s="1">
        <f t="shared" si="127"/>
        <v>1.4247440154046675E-3</v>
      </c>
    </row>
    <row r="4061" spans="2:12" x14ac:dyDescent="0.25">
      <c r="F4061" s="1">
        <v>100</v>
      </c>
      <c r="G4061" s="1">
        <v>4.8</v>
      </c>
      <c r="H4061" s="1">
        <v>100</v>
      </c>
      <c r="I4061" s="1">
        <v>4.8</v>
      </c>
      <c r="J4061" s="1" t="s">
        <v>49</v>
      </c>
      <c r="K4061" s="1">
        <f t="shared" si="126"/>
        <v>2.6818710878205506E-4</v>
      </c>
      <c r="L4061" s="1">
        <f t="shared" si="127"/>
        <v>1.2872981221538642E-3</v>
      </c>
    </row>
    <row r="4062" spans="2:12" x14ac:dyDescent="0.25">
      <c r="F4062" s="1">
        <v>300</v>
      </c>
      <c r="G4062" s="1">
        <v>5</v>
      </c>
      <c r="H4062" s="1">
        <v>275</v>
      </c>
      <c r="I4062" s="1">
        <v>5</v>
      </c>
      <c r="J4062" s="1" t="s">
        <v>49</v>
      </c>
      <c r="K4062" s="1">
        <f t="shared" si="126"/>
        <v>7.3751454915065148E-4</v>
      </c>
      <c r="L4062" s="1">
        <f t="shared" si="127"/>
        <v>3.6875727457532574E-3</v>
      </c>
    </row>
    <row r="4063" spans="2:12" x14ac:dyDescent="0.25">
      <c r="K4063" s="1">
        <f t="shared" si="126"/>
        <v>0</v>
      </c>
      <c r="L4063" s="1">
        <f t="shared" si="127"/>
        <v>0</v>
      </c>
    </row>
    <row r="4064" spans="2:12" x14ac:dyDescent="0.25">
      <c r="K4064" s="1">
        <f t="shared" si="126"/>
        <v>0</v>
      </c>
      <c r="L4064" s="1">
        <f t="shared" si="127"/>
        <v>0</v>
      </c>
    </row>
    <row r="4065" spans="2:12" x14ac:dyDescent="0.25">
      <c r="B4065" s="1">
        <v>2</v>
      </c>
      <c r="C4065" s="1" t="s">
        <v>1256</v>
      </c>
      <c r="D4065" s="1" t="s">
        <v>32</v>
      </c>
      <c r="E4065" s="1" t="s">
        <v>1257</v>
      </c>
      <c r="F4065" s="1">
        <v>200</v>
      </c>
      <c r="G4065" s="1">
        <v>5.5</v>
      </c>
      <c r="H4065" s="1">
        <v>200</v>
      </c>
      <c r="I4065" s="1">
        <v>5.5</v>
      </c>
      <c r="J4065" s="1" t="s">
        <v>11</v>
      </c>
      <c r="K4065" s="1">
        <f t="shared" si="126"/>
        <v>5.3637421756411012E-4</v>
      </c>
      <c r="L4065" s="1">
        <f t="shared" si="127"/>
        <v>2.9500581966026055E-3</v>
      </c>
    </row>
    <row r="4066" spans="2:12" x14ac:dyDescent="0.25">
      <c r="K4066" s="1">
        <f t="shared" si="126"/>
        <v>0</v>
      </c>
      <c r="L4066" s="1">
        <f t="shared" si="127"/>
        <v>0</v>
      </c>
    </row>
    <row r="4067" spans="2:12" x14ac:dyDescent="0.25">
      <c r="K4067" s="1">
        <f t="shared" si="126"/>
        <v>0</v>
      </c>
      <c r="L4067" s="1">
        <f t="shared" si="127"/>
        <v>0</v>
      </c>
    </row>
    <row r="4068" spans="2:12" x14ac:dyDescent="0.25">
      <c r="B4068" s="1">
        <v>3</v>
      </c>
      <c r="C4068" s="1" t="s">
        <v>1258</v>
      </c>
      <c r="D4068" s="1" t="s">
        <v>32</v>
      </c>
      <c r="E4068" s="1" t="s">
        <v>1210</v>
      </c>
      <c r="F4068" s="1">
        <v>200</v>
      </c>
      <c r="G4068" s="1">
        <v>4.25</v>
      </c>
      <c r="H4068" s="1">
        <v>200</v>
      </c>
      <c r="I4068" s="1">
        <v>4.25</v>
      </c>
      <c r="J4068" s="1" t="s">
        <v>11</v>
      </c>
      <c r="K4068" s="1">
        <f t="shared" si="126"/>
        <v>5.3637421756411012E-4</v>
      </c>
      <c r="L4068" s="1">
        <f t="shared" si="127"/>
        <v>2.279590424647468E-3</v>
      </c>
    </row>
    <row r="4069" spans="2:12" x14ac:dyDescent="0.25">
      <c r="F4069" s="1">
        <v>100</v>
      </c>
      <c r="G4069" s="1">
        <v>4.8</v>
      </c>
      <c r="H4069" s="1">
        <v>100</v>
      </c>
      <c r="I4069" s="1">
        <v>4.8</v>
      </c>
      <c r="J4069" s="1" t="s">
        <v>49</v>
      </c>
      <c r="K4069" s="1">
        <f t="shared" si="126"/>
        <v>2.6818710878205506E-4</v>
      </c>
      <c r="L4069" s="1">
        <f t="shared" si="127"/>
        <v>1.2872981221538642E-3</v>
      </c>
    </row>
    <row r="4070" spans="2:12" x14ac:dyDescent="0.25">
      <c r="F4070" s="1">
        <v>300</v>
      </c>
      <c r="G4070" s="1">
        <v>5</v>
      </c>
      <c r="H4070" s="1">
        <v>200</v>
      </c>
      <c r="I4070" s="1">
        <v>5</v>
      </c>
      <c r="J4070" s="1" t="s">
        <v>49</v>
      </c>
      <c r="K4070" s="1">
        <f t="shared" si="126"/>
        <v>5.3637421756411012E-4</v>
      </c>
      <c r="L4070" s="1">
        <f t="shared" si="127"/>
        <v>2.6818710878205505E-3</v>
      </c>
    </row>
    <row r="4071" spans="2:12" x14ac:dyDescent="0.25">
      <c r="K4071" s="1">
        <f t="shared" si="126"/>
        <v>0</v>
      </c>
      <c r="L4071" s="1">
        <f t="shared" si="127"/>
        <v>0</v>
      </c>
    </row>
    <row r="4072" spans="2:12" x14ac:dyDescent="0.25">
      <c r="K4072" s="1">
        <f t="shared" si="126"/>
        <v>0</v>
      </c>
      <c r="L4072" s="1">
        <f t="shared" si="127"/>
        <v>0</v>
      </c>
    </row>
    <row r="4073" spans="2:12" x14ac:dyDescent="0.25">
      <c r="B4073" s="1">
        <v>4</v>
      </c>
      <c r="C4073" s="1" t="s">
        <v>1259</v>
      </c>
      <c r="D4073" s="1" t="s">
        <v>32</v>
      </c>
      <c r="E4073" s="1" t="s">
        <v>1211</v>
      </c>
      <c r="F4073" s="1">
        <v>200</v>
      </c>
      <c r="G4073" s="1">
        <v>5.5</v>
      </c>
      <c r="H4073" s="1">
        <v>200</v>
      </c>
      <c r="I4073" s="1">
        <v>5.5</v>
      </c>
      <c r="J4073" s="1" t="s">
        <v>11</v>
      </c>
      <c r="K4073" s="1">
        <f t="shared" si="126"/>
        <v>5.3637421756411012E-4</v>
      </c>
      <c r="L4073" s="1">
        <f t="shared" si="127"/>
        <v>2.9500581966026055E-3</v>
      </c>
    </row>
    <row r="4074" spans="2:12" x14ac:dyDescent="0.25">
      <c r="K4074" s="1">
        <f t="shared" si="126"/>
        <v>0</v>
      </c>
      <c r="L4074" s="1">
        <f t="shared" si="127"/>
        <v>0</v>
      </c>
    </row>
    <row r="4075" spans="2:12" x14ac:dyDescent="0.25">
      <c r="K4075" s="1">
        <f t="shared" si="126"/>
        <v>0</v>
      </c>
      <c r="L4075" s="1">
        <f t="shared" si="127"/>
        <v>0</v>
      </c>
    </row>
    <row r="4076" spans="2:12" x14ac:dyDescent="0.25">
      <c r="B4076" s="1">
        <v>5</v>
      </c>
      <c r="C4076" s="1" t="s">
        <v>1260</v>
      </c>
      <c r="D4076" s="1" t="s">
        <v>32</v>
      </c>
      <c r="E4076" s="1" t="s">
        <v>1212</v>
      </c>
      <c r="F4076" s="1">
        <v>200</v>
      </c>
      <c r="G4076" s="1">
        <v>4.1500000000000004</v>
      </c>
      <c r="H4076" s="1">
        <v>200</v>
      </c>
      <c r="I4076" s="1">
        <v>4.1500000000000004</v>
      </c>
      <c r="J4076" s="1" t="s">
        <v>11</v>
      </c>
      <c r="K4076" s="1">
        <f t="shared" si="126"/>
        <v>5.3637421756411012E-4</v>
      </c>
      <c r="L4076" s="1">
        <f t="shared" si="127"/>
        <v>2.2259530028910573E-3</v>
      </c>
    </row>
    <row r="4077" spans="2:12" x14ac:dyDescent="0.25">
      <c r="F4077" s="1">
        <v>200</v>
      </c>
      <c r="G4077" s="1">
        <v>4.1500000000000004</v>
      </c>
      <c r="H4077" s="1">
        <v>200</v>
      </c>
      <c r="I4077" s="1">
        <v>4.1500000000000004</v>
      </c>
      <c r="J4077" s="1" t="s">
        <v>11</v>
      </c>
      <c r="K4077" s="1">
        <f t="shared" si="126"/>
        <v>5.3637421756411012E-4</v>
      </c>
      <c r="L4077" s="1">
        <f t="shared" si="127"/>
        <v>2.2259530028910573E-3</v>
      </c>
    </row>
    <row r="4078" spans="2:12" x14ac:dyDescent="0.25">
      <c r="F4078" s="1">
        <v>80</v>
      </c>
      <c r="G4078" s="1">
        <v>4.1500000000000004</v>
      </c>
      <c r="H4078" s="1">
        <v>80</v>
      </c>
      <c r="I4078" s="1">
        <v>4.1500000000000004</v>
      </c>
      <c r="J4078" s="1" t="s">
        <v>11</v>
      </c>
      <c r="K4078" s="1">
        <f t="shared" si="126"/>
        <v>2.1454968702564405E-4</v>
      </c>
      <c r="L4078" s="1">
        <f t="shared" si="127"/>
        <v>8.9038120115642288E-4</v>
      </c>
    </row>
    <row r="4079" spans="2:12" x14ac:dyDescent="0.25">
      <c r="F4079" s="1">
        <v>200</v>
      </c>
      <c r="G4079" s="1">
        <v>4.3</v>
      </c>
      <c r="H4079" s="1">
        <v>20</v>
      </c>
      <c r="I4079" s="1">
        <v>4.3</v>
      </c>
      <c r="J4079" s="1" t="s">
        <v>49</v>
      </c>
      <c r="K4079" s="1">
        <f t="shared" si="126"/>
        <v>5.3637421756411013E-5</v>
      </c>
      <c r="L4079" s="1">
        <f t="shared" si="127"/>
        <v>2.3064091355256734E-4</v>
      </c>
    </row>
    <row r="4080" spans="2:12" x14ac:dyDescent="0.25">
      <c r="K4080" s="1">
        <f t="shared" si="126"/>
        <v>0</v>
      </c>
      <c r="L4080" s="1">
        <f t="shared" si="127"/>
        <v>0</v>
      </c>
    </row>
    <row r="4081" spans="2:12" x14ac:dyDescent="0.25">
      <c r="K4081" s="1">
        <f t="shared" si="126"/>
        <v>0</v>
      </c>
      <c r="L4081" s="1">
        <f t="shared" si="127"/>
        <v>0</v>
      </c>
    </row>
    <row r="4082" spans="2:12" x14ac:dyDescent="0.25">
      <c r="B4082" s="1">
        <v>6</v>
      </c>
      <c r="C4082" s="1" t="s">
        <v>1261</v>
      </c>
      <c r="D4082" s="1" t="s">
        <v>32</v>
      </c>
      <c r="E4082" s="1" t="s">
        <v>1213</v>
      </c>
      <c r="F4082" s="1">
        <v>100</v>
      </c>
      <c r="G4082" s="1">
        <v>4.47</v>
      </c>
      <c r="H4082" s="1">
        <v>100</v>
      </c>
      <c r="I4082" s="1">
        <v>4.47</v>
      </c>
      <c r="J4082" s="1" t="s">
        <v>11</v>
      </c>
      <c r="K4082" s="1">
        <f t="shared" si="126"/>
        <v>2.6818710878205506E-4</v>
      </c>
      <c r="L4082" s="1">
        <f t="shared" si="127"/>
        <v>1.1987963762557861E-3</v>
      </c>
    </row>
    <row r="4083" spans="2:12" x14ac:dyDescent="0.25">
      <c r="F4083" s="1">
        <v>100</v>
      </c>
      <c r="G4083" s="1">
        <v>4.47</v>
      </c>
      <c r="H4083" s="1">
        <v>100</v>
      </c>
      <c r="I4083" s="1">
        <v>4.47</v>
      </c>
      <c r="J4083" s="1" t="s">
        <v>11</v>
      </c>
      <c r="K4083" s="1">
        <f t="shared" si="126"/>
        <v>2.6818710878205506E-4</v>
      </c>
      <c r="L4083" s="1">
        <f t="shared" si="127"/>
        <v>1.1987963762557861E-3</v>
      </c>
    </row>
    <row r="4084" spans="2:12" x14ac:dyDescent="0.25">
      <c r="F4084" s="1">
        <v>100</v>
      </c>
      <c r="G4084" s="1">
        <v>5</v>
      </c>
      <c r="H4084" s="1">
        <v>100</v>
      </c>
      <c r="I4084" s="1">
        <v>5</v>
      </c>
      <c r="J4084" s="1" t="s">
        <v>11</v>
      </c>
      <c r="K4084" s="1">
        <f t="shared" si="126"/>
        <v>2.6818710878205506E-4</v>
      </c>
      <c r="L4084" s="1">
        <f t="shared" si="127"/>
        <v>1.3409355439102752E-3</v>
      </c>
    </row>
    <row r="4085" spans="2:12" x14ac:dyDescent="0.25">
      <c r="K4085" s="1">
        <f t="shared" si="126"/>
        <v>0</v>
      </c>
      <c r="L4085" s="1">
        <f t="shared" si="127"/>
        <v>0</v>
      </c>
    </row>
    <row r="4086" spans="2:12" x14ac:dyDescent="0.25">
      <c r="K4086" s="1">
        <f t="shared" si="126"/>
        <v>0</v>
      </c>
      <c r="L4086" s="1">
        <f t="shared" si="127"/>
        <v>0</v>
      </c>
    </row>
    <row r="4087" spans="2:12" x14ac:dyDescent="0.25">
      <c r="B4087" s="1">
        <v>7</v>
      </c>
      <c r="C4087" s="1" t="s">
        <v>1262</v>
      </c>
      <c r="D4087" s="1" t="s">
        <v>32</v>
      </c>
      <c r="E4087" s="1" t="s">
        <v>1214</v>
      </c>
      <c r="F4087" s="1">
        <v>200</v>
      </c>
      <c r="G4087" s="1">
        <v>4.1500000000000004</v>
      </c>
      <c r="H4087" s="1">
        <v>200</v>
      </c>
      <c r="I4087" s="1">
        <v>4.1500000000000004</v>
      </c>
      <c r="J4087" s="1" t="s">
        <v>11</v>
      </c>
      <c r="K4087" s="1">
        <f t="shared" si="126"/>
        <v>5.3637421756411012E-4</v>
      </c>
      <c r="L4087" s="1">
        <f t="shared" si="127"/>
        <v>2.2259530028910573E-3</v>
      </c>
    </row>
    <row r="4088" spans="2:12" x14ac:dyDescent="0.25">
      <c r="F4088" s="1">
        <v>200</v>
      </c>
      <c r="G4088" s="1">
        <v>4.1500000000000004</v>
      </c>
      <c r="H4088" s="1">
        <v>200</v>
      </c>
      <c r="I4088" s="1">
        <v>4.1500000000000004</v>
      </c>
      <c r="J4088" s="1" t="s">
        <v>11</v>
      </c>
      <c r="K4088" s="1">
        <f t="shared" si="126"/>
        <v>5.3637421756411012E-4</v>
      </c>
      <c r="L4088" s="1">
        <f t="shared" si="127"/>
        <v>2.2259530028910573E-3</v>
      </c>
    </row>
    <row r="4089" spans="2:12" x14ac:dyDescent="0.25">
      <c r="F4089" s="1">
        <v>80</v>
      </c>
      <c r="G4089" s="1">
        <v>4.1500000000000004</v>
      </c>
      <c r="H4089" s="1">
        <v>80</v>
      </c>
      <c r="I4089" s="1">
        <v>4.1500000000000004</v>
      </c>
      <c r="J4089" s="1" t="s">
        <v>11</v>
      </c>
      <c r="K4089" s="1">
        <f t="shared" si="126"/>
        <v>2.1454968702564405E-4</v>
      </c>
      <c r="L4089" s="1">
        <f t="shared" si="127"/>
        <v>8.9038120115642288E-4</v>
      </c>
    </row>
    <row r="4090" spans="2:12" x14ac:dyDescent="0.25">
      <c r="F4090" s="1">
        <v>100</v>
      </c>
      <c r="G4090" s="1">
        <v>4.25</v>
      </c>
      <c r="H4090" s="1">
        <v>20</v>
      </c>
      <c r="I4090" s="1">
        <v>4.25</v>
      </c>
      <c r="J4090" s="1" t="s">
        <v>11</v>
      </c>
      <c r="K4090" s="1">
        <f t="shared" si="126"/>
        <v>5.3637421756411013E-5</v>
      </c>
      <c r="L4090" s="1">
        <f t="shared" si="127"/>
        <v>2.279590424647468E-4</v>
      </c>
    </row>
    <row r="4091" spans="2:12" x14ac:dyDescent="0.25">
      <c r="K4091" s="1">
        <f t="shared" si="126"/>
        <v>0</v>
      </c>
      <c r="L4091" s="1">
        <f t="shared" si="127"/>
        <v>0</v>
      </c>
    </row>
    <row r="4092" spans="2:12" x14ac:dyDescent="0.25">
      <c r="K4092" s="1">
        <f t="shared" si="126"/>
        <v>0</v>
      </c>
      <c r="L4092" s="1">
        <f t="shared" si="127"/>
        <v>0</v>
      </c>
    </row>
    <row r="4093" spans="2:12" x14ac:dyDescent="0.25">
      <c r="B4093" s="1">
        <v>8</v>
      </c>
      <c r="C4093" s="1" t="s">
        <v>1263</v>
      </c>
      <c r="D4093" s="1" t="s">
        <v>32</v>
      </c>
      <c r="E4093" s="1" t="s">
        <v>1215</v>
      </c>
      <c r="F4093" s="1">
        <v>100</v>
      </c>
      <c r="G4093" s="1">
        <v>4.57</v>
      </c>
      <c r="H4093" s="1">
        <v>100</v>
      </c>
      <c r="I4093" s="1">
        <v>4.57</v>
      </c>
      <c r="J4093" s="1" t="s">
        <v>11</v>
      </c>
      <c r="K4093" s="1">
        <f t="shared" si="126"/>
        <v>2.6818710878205506E-4</v>
      </c>
      <c r="L4093" s="1">
        <f t="shared" si="127"/>
        <v>1.2256150871339916E-3</v>
      </c>
    </row>
    <row r="4094" spans="2:12" x14ac:dyDescent="0.25">
      <c r="F4094" s="1">
        <v>100</v>
      </c>
      <c r="G4094" s="1">
        <v>4.57</v>
      </c>
      <c r="H4094" s="1">
        <v>100</v>
      </c>
      <c r="I4094" s="1">
        <v>4.57</v>
      </c>
      <c r="J4094" s="1" t="s">
        <v>11</v>
      </c>
      <c r="K4094" s="1">
        <f t="shared" si="126"/>
        <v>2.6818710878205506E-4</v>
      </c>
      <c r="L4094" s="1">
        <f t="shared" si="127"/>
        <v>1.2256150871339916E-3</v>
      </c>
    </row>
    <row r="4095" spans="2:12" x14ac:dyDescent="0.25">
      <c r="F4095" s="1">
        <v>100</v>
      </c>
      <c r="G4095" s="1">
        <v>5</v>
      </c>
      <c r="H4095" s="1">
        <v>100</v>
      </c>
      <c r="I4095" s="1">
        <v>5</v>
      </c>
      <c r="J4095" s="1" t="s">
        <v>11</v>
      </c>
      <c r="K4095" s="1">
        <f t="shared" si="126"/>
        <v>2.6818710878205506E-4</v>
      </c>
      <c r="L4095" s="1">
        <f t="shared" si="127"/>
        <v>1.3409355439102752E-3</v>
      </c>
    </row>
    <row r="4096" spans="2:12" x14ac:dyDescent="0.25">
      <c r="K4096" s="1">
        <f t="shared" si="126"/>
        <v>0</v>
      </c>
      <c r="L4096" s="1">
        <f t="shared" si="127"/>
        <v>0</v>
      </c>
    </row>
    <row r="4097" spans="2:12" x14ac:dyDescent="0.25">
      <c r="K4097" s="1">
        <f t="shared" si="126"/>
        <v>0</v>
      </c>
      <c r="L4097" s="1">
        <f t="shared" si="127"/>
        <v>0</v>
      </c>
    </row>
    <row r="4098" spans="2:12" x14ac:dyDescent="0.25">
      <c r="B4098" s="1">
        <v>9</v>
      </c>
      <c r="C4098" s="1" t="s">
        <v>1264</v>
      </c>
      <c r="D4098" s="1" t="s">
        <v>32</v>
      </c>
      <c r="E4098" s="1" t="s">
        <v>1193</v>
      </c>
      <c r="F4098" s="1">
        <v>200</v>
      </c>
      <c r="G4098" s="1">
        <v>4.1500000000000004</v>
      </c>
      <c r="H4098" s="1">
        <v>200</v>
      </c>
      <c r="I4098" s="1">
        <v>4.1500000000000004</v>
      </c>
      <c r="J4098" s="1" t="s">
        <v>11</v>
      </c>
      <c r="K4098" s="1">
        <f t="shared" si="126"/>
        <v>5.3637421756411012E-4</v>
      </c>
      <c r="L4098" s="1">
        <f t="shared" si="127"/>
        <v>2.2259530028910573E-3</v>
      </c>
    </row>
    <row r="4099" spans="2:12" x14ac:dyDescent="0.25">
      <c r="F4099" s="1">
        <v>200</v>
      </c>
      <c r="G4099" s="1">
        <v>4.1500000000000004</v>
      </c>
      <c r="H4099" s="1">
        <v>200</v>
      </c>
      <c r="I4099" s="1">
        <v>4.1500000000000004</v>
      </c>
      <c r="J4099" s="1" t="s">
        <v>11</v>
      </c>
      <c r="K4099" s="1">
        <f t="shared" ref="K4099:K4162" si="128">H4099/$H$6417</f>
        <v>5.3637421756411012E-4</v>
      </c>
      <c r="L4099" s="1">
        <f t="shared" si="127"/>
        <v>2.2259530028910573E-3</v>
      </c>
    </row>
    <row r="4100" spans="2:12" x14ac:dyDescent="0.25">
      <c r="F4100" s="1">
        <v>80</v>
      </c>
      <c r="G4100" s="1">
        <v>4.1500000000000004</v>
      </c>
      <c r="H4100" s="1">
        <v>80</v>
      </c>
      <c r="I4100" s="1">
        <v>4.1500000000000004</v>
      </c>
      <c r="J4100" s="1" t="s">
        <v>11</v>
      </c>
      <c r="K4100" s="1">
        <f t="shared" si="128"/>
        <v>2.1454968702564405E-4</v>
      </c>
      <c r="L4100" s="1">
        <f t="shared" ref="L4100:L4163" si="129">K4100*I4100</f>
        <v>8.9038120115642288E-4</v>
      </c>
    </row>
    <row r="4101" spans="2:12" x14ac:dyDescent="0.25">
      <c r="F4101" s="1">
        <v>100</v>
      </c>
      <c r="G4101" s="1">
        <v>4.25</v>
      </c>
      <c r="H4101" s="1">
        <v>20</v>
      </c>
      <c r="I4101" s="1">
        <v>4.25</v>
      </c>
      <c r="J4101" s="1" t="s">
        <v>11</v>
      </c>
      <c r="K4101" s="1">
        <f t="shared" si="128"/>
        <v>5.3637421756411013E-5</v>
      </c>
      <c r="L4101" s="1">
        <f t="shared" si="129"/>
        <v>2.279590424647468E-4</v>
      </c>
    </row>
    <row r="4102" spans="2:12" x14ac:dyDescent="0.25">
      <c r="K4102" s="1">
        <f t="shared" si="128"/>
        <v>0</v>
      </c>
      <c r="L4102" s="1">
        <f t="shared" si="129"/>
        <v>0</v>
      </c>
    </row>
    <row r="4103" spans="2:12" x14ac:dyDescent="0.25">
      <c r="K4103" s="1">
        <f t="shared" si="128"/>
        <v>0</v>
      </c>
      <c r="L4103" s="1">
        <f t="shared" si="129"/>
        <v>0</v>
      </c>
    </row>
    <row r="4104" spans="2:12" x14ac:dyDescent="0.25">
      <c r="B4104" s="1">
        <v>10</v>
      </c>
      <c r="C4104" s="1" t="s">
        <v>1265</v>
      </c>
      <c r="D4104" s="1" t="s">
        <v>32</v>
      </c>
      <c r="E4104" s="1" t="s">
        <v>1266</v>
      </c>
      <c r="F4104" s="1">
        <v>100</v>
      </c>
      <c r="G4104" s="1">
        <v>4.57</v>
      </c>
      <c r="H4104" s="1">
        <v>100</v>
      </c>
      <c r="I4104" s="1">
        <v>4.57</v>
      </c>
      <c r="J4104" s="1" t="s">
        <v>11</v>
      </c>
      <c r="K4104" s="1">
        <f t="shared" si="128"/>
        <v>2.6818710878205506E-4</v>
      </c>
      <c r="L4104" s="1">
        <f t="shared" si="129"/>
        <v>1.2256150871339916E-3</v>
      </c>
    </row>
    <row r="4105" spans="2:12" x14ac:dyDescent="0.25">
      <c r="F4105" s="1">
        <v>100</v>
      </c>
      <c r="G4105" s="1">
        <v>4.57</v>
      </c>
      <c r="H4105" s="1">
        <v>100</v>
      </c>
      <c r="I4105" s="1">
        <v>4.57</v>
      </c>
      <c r="J4105" s="1" t="s">
        <v>11</v>
      </c>
      <c r="K4105" s="1">
        <f t="shared" si="128"/>
        <v>2.6818710878205506E-4</v>
      </c>
      <c r="L4105" s="1">
        <f t="shared" si="129"/>
        <v>1.2256150871339916E-3</v>
      </c>
    </row>
    <row r="4106" spans="2:12" x14ac:dyDescent="0.25">
      <c r="F4106" s="1">
        <v>100</v>
      </c>
      <c r="G4106" s="1">
        <v>5</v>
      </c>
      <c r="H4106" s="1">
        <v>100</v>
      </c>
      <c r="I4106" s="1">
        <v>5</v>
      </c>
      <c r="J4106" s="1" t="s">
        <v>11</v>
      </c>
      <c r="K4106" s="1">
        <f t="shared" si="128"/>
        <v>2.6818710878205506E-4</v>
      </c>
      <c r="L4106" s="1">
        <f t="shared" si="129"/>
        <v>1.3409355439102752E-3</v>
      </c>
    </row>
    <row r="4107" spans="2:12" x14ac:dyDescent="0.25">
      <c r="K4107" s="1">
        <f t="shared" si="128"/>
        <v>0</v>
      </c>
      <c r="L4107" s="1">
        <f t="shared" si="129"/>
        <v>0</v>
      </c>
    </row>
    <row r="4108" spans="2:12" x14ac:dyDescent="0.25">
      <c r="K4108" s="1">
        <f t="shared" si="128"/>
        <v>0</v>
      </c>
      <c r="L4108" s="1">
        <f t="shared" si="129"/>
        <v>0</v>
      </c>
    </row>
    <row r="4109" spans="2:12" x14ac:dyDescent="0.25">
      <c r="B4109" s="1">
        <v>11</v>
      </c>
      <c r="C4109" s="1" t="s">
        <v>1267</v>
      </c>
      <c r="D4109" s="1" t="s">
        <v>32</v>
      </c>
      <c r="E4109" s="1" t="s">
        <v>1195</v>
      </c>
      <c r="F4109" s="1">
        <v>200</v>
      </c>
      <c r="G4109" s="1">
        <v>4.1500000000000004</v>
      </c>
      <c r="H4109" s="1">
        <v>200</v>
      </c>
      <c r="I4109" s="1">
        <v>4.1500000000000004</v>
      </c>
      <c r="J4109" s="1" t="s">
        <v>11</v>
      </c>
      <c r="K4109" s="1">
        <f t="shared" si="128"/>
        <v>5.3637421756411012E-4</v>
      </c>
      <c r="L4109" s="1">
        <f t="shared" si="129"/>
        <v>2.2259530028910573E-3</v>
      </c>
    </row>
    <row r="4110" spans="2:12" x14ac:dyDescent="0.25">
      <c r="F4110" s="1">
        <v>200</v>
      </c>
      <c r="G4110" s="1">
        <v>4.1500000000000004</v>
      </c>
      <c r="H4110" s="1">
        <v>200</v>
      </c>
      <c r="I4110" s="1">
        <v>4.1500000000000004</v>
      </c>
      <c r="J4110" s="1" t="s">
        <v>11</v>
      </c>
      <c r="K4110" s="1">
        <f t="shared" si="128"/>
        <v>5.3637421756411012E-4</v>
      </c>
      <c r="L4110" s="1">
        <f t="shared" si="129"/>
        <v>2.2259530028910573E-3</v>
      </c>
    </row>
    <row r="4111" spans="2:12" x14ac:dyDescent="0.25">
      <c r="F4111" s="1">
        <v>80</v>
      </c>
      <c r="G4111" s="1">
        <v>4.1500000000000004</v>
      </c>
      <c r="H4111" s="1">
        <v>80</v>
      </c>
      <c r="I4111" s="1">
        <v>4.1500000000000004</v>
      </c>
      <c r="J4111" s="1" t="s">
        <v>11</v>
      </c>
      <c r="K4111" s="1">
        <f t="shared" si="128"/>
        <v>2.1454968702564405E-4</v>
      </c>
      <c r="L4111" s="1">
        <f t="shared" si="129"/>
        <v>8.9038120115642288E-4</v>
      </c>
    </row>
    <row r="4112" spans="2:12" x14ac:dyDescent="0.25">
      <c r="F4112" s="1">
        <v>100</v>
      </c>
      <c r="G4112" s="1">
        <v>4.25</v>
      </c>
      <c r="H4112" s="1">
        <v>20</v>
      </c>
      <c r="I4112" s="1">
        <v>4.25</v>
      </c>
      <c r="J4112" s="1" t="s">
        <v>11</v>
      </c>
      <c r="K4112" s="1">
        <f t="shared" si="128"/>
        <v>5.3637421756411013E-5</v>
      </c>
      <c r="L4112" s="1">
        <f t="shared" si="129"/>
        <v>2.279590424647468E-4</v>
      </c>
    </row>
    <row r="4113" spans="2:12" x14ac:dyDescent="0.25">
      <c r="K4113" s="1">
        <f t="shared" si="128"/>
        <v>0</v>
      </c>
      <c r="L4113" s="1">
        <f t="shared" si="129"/>
        <v>0</v>
      </c>
    </row>
    <row r="4114" spans="2:12" x14ac:dyDescent="0.25">
      <c r="K4114" s="1">
        <f t="shared" si="128"/>
        <v>0</v>
      </c>
      <c r="L4114" s="1">
        <f t="shared" si="129"/>
        <v>0</v>
      </c>
    </row>
    <row r="4115" spans="2:12" x14ac:dyDescent="0.25">
      <c r="B4115" s="1">
        <v>12</v>
      </c>
      <c r="C4115" s="1" t="s">
        <v>1268</v>
      </c>
      <c r="D4115" s="1" t="s">
        <v>32</v>
      </c>
      <c r="E4115" s="1" t="s">
        <v>1269</v>
      </c>
      <c r="F4115" s="1">
        <v>100</v>
      </c>
      <c r="G4115" s="1">
        <v>4.57</v>
      </c>
      <c r="H4115" s="1">
        <v>100</v>
      </c>
      <c r="I4115" s="1">
        <v>4.57</v>
      </c>
      <c r="J4115" s="1" t="s">
        <v>11</v>
      </c>
      <c r="K4115" s="1">
        <f t="shared" si="128"/>
        <v>2.6818710878205506E-4</v>
      </c>
      <c r="L4115" s="1">
        <f t="shared" si="129"/>
        <v>1.2256150871339916E-3</v>
      </c>
    </row>
    <row r="4116" spans="2:12" x14ac:dyDescent="0.25">
      <c r="F4116" s="1">
        <v>100</v>
      </c>
      <c r="G4116" s="1">
        <v>4.57</v>
      </c>
      <c r="H4116" s="1">
        <v>100</v>
      </c>
      <c r="I4116" s="1">
        <v>4.57</v>
      </c>
      <c r="J4116" s="1" t="s">
        <v>11</v>
      </c>
      <c r="K4116" s="1">
        <f t="shared" si="128"/>
        <v>2.6818710878205506E-4</v>
      </c>
      <c r="L4116" s="1">
        <f t="shared" si="129"/>
        <v>1.2256150871339916E-3</v>
      </c>
    </row>
    <row r="4117" spans="2:12" x14ac:dyDescent="0.25">
      <c r="F4117" s="1">
        <v>100</v>
      </c>
      <c r="G4117" s="1">
        <v>5</v>
      </c>
      <c r="H4117" s="1">
        <v>100</v>
      </c>
      <c r="I4117" s="1">
        <v>5</v>
      </c>
      <c r="J4117" s="1" t="s">
        <v>11</v>
      </c>
      <c r="K4117" s="1">
        <f t="shared" si="128"/>
        <v>2.6818710878205506E-4</v>
      </c>
      <c r="L4117" s="1">
        <f t="shared" si="129"/>
        <v>1.3409355439102752E-3</v>
      </c>
    </row>
    <row r="4118" spans="2:12" x14ac:dyDescent="0.25">
      <c r="B4118" s="1">
        <v>1</v>
      </c>
      <c r="C4118" s="1" t="s">
        <v>1270</v>
      </c>
      <c r="D4118" s="1" t="s">
        <v>32</v>
      </c>
      <c r="E4118" s="1" t="s">
        <v>1271</v>
      </c>
      <c r="F4118" s="1">
        <v>300</v>
      </c>
      <c r="G4118" s="1">
        <v>4.08</v>
      </c>
      <c r="H4118" s="1">
        <v>300</v>
      </c>
      <c r="I4118" s="1">
        <v>4.08</v>
      </c>
      <c r="J4118" s="1" t="s">
        <v>11</v>
      </c>
      <c r="K4118" s="1">
        <f t="shared" si="128"/>
        <v>8.0456132634616523E-4</v>
      </c>
      <c r="L4118" s="1">
        <f t="shared" si="129"/>
        <v>3.2826102114923541E-3</v>
      </c>
    </row>
    <row r="4119" spans="2:12" x14ac:dyDescent="0.25">
      <c r="F4119" s="1">
        <v>500</v>
      </c>
      <c r="G4119" s="1">
        <v>4.08</v>
      </c>
      <c r="H4119" s="1">
        <v>200</v>
      </c>
      <c r="I4119" s="1">
        <v>4.08</v>
      </c>
      <c r="J4119" s="1" t="s">
        <v>11</v>
      </c>
      <c r="K4119" s="1">
        <f t="shared" si="128"/>
        <v>5.3637421756411012E-4</v>
      </c>
      <c r="L4119" s="1">
        <f t="shared" si="129"/>
        <v>2.1884068076615695E-3</v>
      </c>
    </row>
    <row r="4120" spans="2:12" x14ac:dyDescent="0.25">
      <c r="B4120" s="1">
        <v>1</v>
      </c>
      <c r="C4120" s="1" t="s">
        <v>1272</v>
      </c>
      <c r="D4120" s="1" t="s">
        <v>356</v>
      </c>
      <c r="E4120" s="1" t="s">
        <v>1216</v>
      </c>
      <c r="F4120" s="1">
        <v>600</v>
      </c>
      <c r="G4120" s="1">
        <v>5</v>
      </c>
      <c r="H4120" s="1">
        <v>600</v>
      </c>
      <c r="I4120" s="1">
        <v>5</v>
      </c>
      <c r="J4120" s="1" t="s">
        <v>49</v>
      </c>
      <c r="K4120" s="1">
        <f t="shared" si="128"/>
        <v>1.6091226526923305E-3</v>
      </c>
      <c r="L4120" s="1">
        <f t="shared" si="129"/>
        <v>8.0456132634616519E-3</v>
      </c>
    </row>
    <row r="4121" spans="2:12" x14ac:dyDescent="0.25">
      <c r="F4121" s="1">
        <v>50</v>
      </c>
      <c r="G4121" s="1">
        <v>7</v>
      </c>
      <c r="H4121" s="1">
        <v>50</v>
      </c>
      <c r="I4121" s="1">
        <v>7</v>
      </c>
      <c r="J4121" s="1" t="s">
        <v>49</v>
      </c>
      <c r="K4121" s="1">
        <f t="shared" si="128"/>
        <v>1.3409355439102753E-4</v>
      </c>
      <c r="L4121" s="1">
        <f t="shared" si="129"/>
        <v>9.3865488073719273E-4</v>
      </c>
    </row>
    <row r="4122" spans="2:12" x14ac:dyDescent="0.25">
      <c r="K4122" s="1">
        <f t="shared" si="128"/>
        <v>0</v>
      </c>
      <c r="L4122" s="1">
        <f t="shared" si="129"/>
        <v>0</v>
      </c>
    </row>
    <row r="4123" spans="2:12" x14ac:dyDescent="0.25">
      <c r="K4123" s="1">
        <f t="shared" si="128"/>
        <v>0</v>
      </c>
      <c r="L4123" s="1">
        <f t="shared" si="129"/>
        <v>0</v>
      </c>
    </row>
    <row r="4124" spans="2:12" x14ac:dyDescent="0.25">
      <c r="B4124" s="1">
        <v>2</v>
      </c>
      <c r="C4124" s="1" t="s">
        <v>1273</v>
      </c>
      <c r="D4124" s="1" t="s">
        <v>869</v>
      </c>
      <c r="E4124" s="1" t="s">
        <v>1217</v>
      </c>
      <c r="F4124" s="1">
        <v>350</v>
      </c>
      <c r="G4124" s="1">
        <v>6</v>
      </c>
      <c r="H4124" s="1">
        <v>350</v>
      </c>
      <c r="I4124" s="1">
        <v>6</v>
      </c>
      <c r="J4124" s="1" t="s">
        <v>49</v>
      </c>
      <c r="K4124" s="1">
        <f t="shared" si="128"/>
        <v>9.3865488073719273E-4</v>
      </c>
      <c r="L4124" s="1">
        <f t="shared" si="129"/>
        <v>5.631929284423156E-3</v>
      </c>
    </row>
    <row r="4125" spans="2:12" x14ac:dyDescent="0.25">
      <c r="F4125" s="1">
        <v>50</v>
      </c>
      <c r="G4125" s="1">
        <v>11</v>
      </c>
      <c r="H4125" s="1">
        <v>50</v>
      </c>
      <c r="I4125" s="1">
        <v>11</v>
      </c>
      <c r="J4125" s="1" t="s">
        <v>49</v>
      </c>
      <c r="K4125" s="1">
        <f t="shared" si="128"/>
        <v>1.3409355439102753E-4</v>
      </c>
      <c r="L4125" s="1">
        <f t="shared" si="129"/>
        <v>1.4750290983013027E-3</v>
      </c>
    </row>
    <row r="4126" spans="2:12" x14ac:dyDescent="0.25">
      <c r="K4126" s="1">
        <f t="shared" si="128"/>
        <v>0</v>
      </c>
      <c r="L4126" s="1">
        <f t="shared" si="129"/>
        <v>0</v>
      </c>
    </row>
    <row r="4127" spans="2:12" x14ac:dyDescent="0.25">
      <c r="K4127" s="1">
        <f t="shared" si="128"/>
        <v>0</v>
      </c>
      <c r="L4127" s="1">
        <f t="shared" si="129"/>
        <v>0</v>
      </c>
    </row>
    <row r="4128" spans="2:12" x14ac:dyDescent="0.25">
      <c r="B4128" s="1">
        <v>3</v>
      </c>
      <c r="C4128" s="1" t="s">
        <v>1274</v>
      </c>
      <c r="D4128" s="1" t="s">
        <v>1145</v>
      </c>
      <c r="E4128" s="1" t="s">
        <v>1218</v>
      </c>
      <c r="F4128" s="1">
        <v>600</v>
      </c>
      <c r="G4128" s="1">
        <v>5</v>
      </c>
      <c r="H4128" s="1">
        <v>600</v>
      </c>
      <c r="I4128" s="1">
        <v>5</v>
      </c>
      <c r="J4128" s="1" t="s">
        <v>49</v>
      </c>
      <c r="K4128" s="1">
        <f t="shared" si="128"/>
        <v>1.6091226526923305E-3</v>
      </c>
      <c r="L4128" s="1">
        <f t="shared" si="129"/>
        <v>8.0456132634616519E-3</v>
      </c>
    </row>
    <row r="4129" spans="2:12" x14ac:dyDescent="0.25">
      <c r="F4129" s="1">
        <v>50</v>
      </c>
      <c r="G4129" s="1">
        <v>7</v>
      </c>
      <c r="H4129" s="1">
        <v>50</v>
      </c>
      <c r="I4129" s="1">
        <v>7</v>
      </c>
      <c r="J4129" s="1" t="s">
        <v>49</v>
      </c>
      <c r="K4129" s="1">
        <f t="shared" si="128"/>
        <v>1.3409355439102753E-4</v>
      </c>
      <c r="L4129" s="1">
        <f t="shared" si="129"/>
        <v>9.3865488073719273E-4</v>
      </c>
    </row>
    <row r="4130" spans="2:12" x14ac:dyDescent="0.25">
      <c r="K4130" s="1">
        <f t="shared" si="128"/>
        <v>0</v>
      </c>
      <c r="L4130" s="1">
        <f t="shared" si="129"/>
        <v>0</v>
      </c>
    </row>
    <row r="4131" spans="2:12" x14ac:dyDescent="0.25">
      <c r="K4131" s="1">
        <f t="shared" si="128"/>
        <v>0</v>
      </c>
      <c r="L4131" s="1">
        <f t="shared" si="129"/>
        <v>0</v>
      </c>
    </row>
    <row r="4132" spans="2:12" x14ac:dyDescent="0.25">
      <c r="B4132" s="1">
        <v>4</v>
      </c>
      <c r="C4132" s="1" t="s">
        <v>1275</v>
      </c>
      <c r="D4132" s="1" t="s">
        <v>1276</v>
      </c>
      <c r="E4132" s="1" t="s">
        <v>1220</v>
      </c>
      <c r="F4132" s="1">
        <v>350</v>
      </c>
      <c r="G4132" s="1">
        <v>6</v>
      </c>
      <c r="H4132" s="1">
        <v>350</v>
      </c>
      <c r="I4132" s="1">
        <v>6</v>
      </c>
      <c r="J4132" s="1" t="s">
        <v>49</v>
      </c>
      <c r="K4132" s="1">
        <f t="shared" si="128"/>
        <v>9.3865488073719273E-4</v>
      </c>
      <c r="L4132" s="1">
        <f t="shared" si="129"/>
        <v>5.631929284423156E-3</v>
      </c>
    </row>
    <row r="4133" spans="2:12" x14ac:dyDescent="0.25">
      <c r="F4133" s="1">
        <v>50</v>
      </c>
      <c r="G4133" s="1">
        <v>11</v>
      </c>
      <c r="H4133" s="1">
        <v>50</v>
      </c>
      <c r="I4133" s="1">
        <v>11</v>
      </c>
      <c r="J4133" s="1" t="s">
        <v>49</v>
      </c>
      <c r="K4133" s="1">
        <f t="shared" si="128"/>
        <v>1.3409355439102753E-4</v>
      </c>
      <c r="L4133" s="1">
        <f t="shared" si="129"/>
        <v>1.4750290983013027E-3</v>
      </c>
    </row>
    <row r="4134" spans="2:12" x14ac:dyDescent="0.25">
      <c r="K4134" s="1">
        <f t="shared" si="128"/>
        <v>0</v>
      </c>
      <c r="L4134" s="1">
        <f t="shared" si="129"/>
        <v>0</v>
      </c>
    </row>
    <row r="4135" spans="2:12" x14ac:dyDescent="0.25">
      <c r="K4135" s="1">
        <f t="shared" si="128"/>
        <v>0</v>
      </c>
      <c r="L4135" s="1">
        <f t="shared" si="129"/>
        <v>0</v>
      </c>
    </row>
    <row r="4136" spans="2:12" x14ac:dyDescent="0.25">
      <c r="B4136" s="1">
        <v>5</v>
      </c>
      <c r="C4136" s="1" t="s">
        <v>1277</v>
      </c>
      <c r="D4136" s="1" t="s">
        <v>107</v>
      </c>
      <c r="E4136" s="1" t="s">
        <v>1221</v>
      </c>
      <c r="F4136" s="1">
        <v>600</v>
      </c>
      <c r="G4136" s="1">
        <v>5</v>
      </c>
      <c r="H4136" s="1">
        <v>600</v>
      </c>
      <c r="I4136" s="1">
        <v>5</v>
      </c>
      <c r="J4136" s="1" t="s">
        <v>49</v>
      </c>
      <c r="K4136" s="1">
        <f t="shared" si="128"/>
        <v>1.6091226526923305E-3</v>
      </c>
      <c r="L4136" s="1">
        <f t="shared" si="129"/>
        <v>8.0456132634616519E-3</v>
      </c>
    </row>
    <row r="4137" spans="2:12" x14ac:dyDescent="0.25">
      <c r="F4137" s="1">
        <v>50</v>
      </c>
      <c r="G4137" s="1">
        <v>7</v>
      </c>
      <c r="H4137" s="1">
        <v>50</v>
      </c>
      <c r="I4137" s="1">
        <v>7</v>
      </c>
      <c r="J4137" s="1" t="s">
        <v>49</v>
      </c>
      <c r="K4137" s="1">
        <f t="shared" si="128"/>
        <v>1.3409355439102753E-4</v>
      </c>
      <c r="L4137" s="1">
        <f t="shared" si="129"/>
        <v>9.3865488073719273E-4</v>
      </c>
    </row>
    <row r="4138" spans="2:12" x14ac:dyDescent="0.25">
      <c r="K4138" s="1">
        <f t="shared" si="128"/>
        <v>0</v>
      </c>
      <c r="L4138" s="1">
        <f t="shared" si="129"/>
        <v>0</v>
      </c>
    </row>
    <row r="4139" spans="2:12" x14ac:dyDescent="0.25">
      <c r="K4139" s="1">
        <f t="shared" si="128"/>
        <v>0</v>
      </c>
      <c r="L4139" s="1">
        <f t="shared" si="129"/>
        <v>0</v>
      </c>
    </row>
    <row r="4140" spans="2:12" x14ac:dyDescent="0.25">
      <c r="B4140" s="1">
        <v>6</v>
      </c>
      <c r="C4140" s="1" t="s">
        <v>1278</v>
      </c>
      <c r="D4140" s="1" t="s">
        <v>1276</v>
      </c>
      <c r="E4140" s="1" t="s">
        <v>1222</v>
      </c>
      <c r="F4140" s="1">
        <v>350</v>
      </c>
      <c r="G4140" s="1">
        <v>6</v>
      </c>
      <c r="H4140" s="1">
        <v>350</v>
      </c>
      <c r="I4140" s="1">
        <v>6</v>
      </c>
      <c r="J4140" s="1" t="s">
        <v>49</v>
      </c>
      <c r="K4140" s="1">
        <f t="shared" si="128"/>
        <v>9.3865488073719273E-4</v>
      </c>
      <c r="L4140" s="1">
        <f t="shared" si="129"/>
        <v>5.631929284423156E-3</v>
      </c>
    </row>
    <row r="4141" spans="2:12" x14ac:dyDescent="0.25">
      <c r="F4141" s="1">
        <v>50</v>
      </c>
      <c r="G4141" s="1">
        <v>10</v>
      </c>
      <c r="H4141" s="1">
        <v>50</v>
      </c>
      <c r="I4141" s="1">
        <v>10</v>
      </c>
      <c r="J4141" s="1" t="s">
        <v>49</v>
      </c>
      <c r="K4141" s="1">
        <f t="shared" si="128"/>
        <v>1.3409355439102753E-4</v>
      </c>
      <c r="L4141" s="1">
        <f t="shared" si="129"/>
        <v>1.3409355439102752E-3</v>
      </c>
    </row>
    <row r="4142" spans="2:12" x14ac:dyDescent="0.25">
      <c r="K4142" s="1">
        <f t="shared" si="128"/>
        <v>0</v>
      </c>
      <c r="L4142" s="1">
        <f t="shared" si="129"/>
        <v>0</v>
      </c>
    </row>
    <row r="4143" spans="2:12" x14ac:dyDescent="0.25">
      <c r="K4143" s="1">
        <f t="shared" si="128"/>
        <v>0</v>
      </c>
      <c r="L4143" s="1">
        <f t="shared" si="129"/>
        <v>0</v>
      </c>
    </row>
    <row r="4144" spans="2:12" x14ac:dyDescent="0.25">
      <c r="B4144" s="1">
        <v>7</v>
      </c>
      <c r="C4144" s="1" t="s">
        <v>1279</v>
      </c>
      <c r="D4144" s="1" t="s">
        <v>550</v>
      </c>
      <c r="E4144" s="1" t="s">
        <v>1223</v>
      </c>
      <c r="F4144" s="1">
        <v>600</v>
      </c>
      <c r="G4144" s="1">
        <v>5</v>
      </c>
      <c r="H4144" s="1">
        <v>600</v>
      </c>
      <c r="I4144" s="1">
        <v>5</v>
      </c>
      <c r="J4144" s="1" t="s">
        <v>49</v>
      </c>
      <c r="K4144" s="1">
        <f t="shared" si="128"/>
        <v>1.6091226526923305E-3</v>
      </c>
      <c r="L4144" s="1">
        <f t="shared" si="129"/>
        <v>8.0456132634616519E-3</v>
      </c>
    </row>
    <row r="4145" spans="2:12" x14ac:dyDescent="0.25">
      <c r="F4145" s="1">
        <v>50</v>
      </c>
      <c r="G4145" s="1">
        <v>7</v>
      </c>
      <c r="H4145" s="1">
        <v>50</v>
      </c>
      <c r="I4145" s="1">
        <v>7</v>
      </c>
      <c r="J4145" s="1" t="s">
        <v>49</v>
      </c>
      <c r="K4145" s="1">
        <f t="shared" si="128"/>
        <v>1.3409355439102753E-4</v>
      </c>
      <c r="L4145" s="1">
        <f t="shared" si="129"/>
        <v>9.3865488073719273E-4</v>
      </c>
    </row>
    <row r="4146" spans="2:12" x14ac:dyDescent="0.25">
      <c r="K4146" s="1">
        <f t="shared" si="128"/>
        <v>0</v>
      </c>
      <c r="L4146" s="1">
        <f t="shared" si="129"/>
        <v>0</v>
      </c>
    </row>
    <row r="4147" spans="2:12" x14ac:dyDescent="0.25">
      <c r="K4147" s="1">
        <f t="shared" si="128"/>
        <v>0</v>
      </c>
      <c r="L4147" s="1">
        <f t="shared" si="129"/>
        <v>0</v>
      </c>
    </row>
    <row r="4148" spans="2:12" x14ac:dyDescent="0.25">
      <c r="B4148" s="1">
        <v>8</v>
      </c>
      <c r="C4148" s="1" t="s">
        <v>1280</v>
      </c>
      <c r="D4148" s="1" t="s">
        <v>1145</v>
      </c>
      <c r="E4148" s="1" t="s">
        <v>1224</v>
      </c>
      <c r="F4148" s="1">
        <v>350</v>
      </c>
      <c r="G4148" s="1">
        <v>6</v>
      </c>
      <c r="H4148" s="1">
        <v>350</v>
      </c>
      <c r="I4148" s="1">
        <v>6</v>
      </c>
      <c r="J4148" s="1" t="s">
        <v>49</v>
      </c>
      <c r="K4148" s="1">
        <f t="shared" si="128"/>
        <v>9.3865488073719273E-4</v>
      </c>
      <c r="L4148" s="1">
        <f t="shared" si="129"/>
        <v>5.631929284423156E-3</v>
      </c>
    </row>
    <row r="4149" spans="2:12" x14ac:dyDescent="0.25">
      <c r="F4149" s="1">
        <v>50</v>
      </c>
      <c r="G4149" s="1">
        <v>9</v>
      </c>
      <c r="H4149" s="1">
        <v>50</v>
      </c>
      <c r="I4149" s="1">
        <v>9</v>
      </c>
      <c r="J4149" s="1" t="s">
        <v>49</v>
      </c>
      <c r="K4149" s="1">
        <f t="shared" si="128"/>
        <v>1.3409355439102753E-4</v>
      </c>
      <c r="L4149" s="1">
        <f t="shared" si="129"/>
        <v>1.2068419895192477E-3</v>
      </c>
    </row>
    <row r="4150" spans="2:12" x14ac:dyDescent="0.25">
      <c r="B4150" s="1">
        <v>1</v>
      </c>
      <c r="C4150" s="1" t="s">
        <v>1281</v>
      </c>
      <c r="D4150" s="1" t="s">
        <v>51</v>
      </c>
      <c r="E4150" s="1" t="s">
        <v>1282</v>
      </c>
      <c r="F4150" s="1">
        <v>50</v>
      </c>
      <c r="G4150" s="1">
        <v>4.16</v>
      </c>
      <c r="H4150" s="1">
        <v>50</v>
      </c>
      <c r="I4150" s="1">
        <v>4.16</v>
      </c>
      <c r="J4150" s="1" t="s">
        <v>49</v>
      </c>
      <c r="K4150" s="1">
        <f t="shared" si="128"/>
        <v>1.3409355439102753E-4</v>
      </c>
      <c r="L4150" s="1">
        <f t="shared" si="129"/>
        <v>5.5782918626667453E-4</v>
      </c>
    </row>
    <row r="4151" spans="2:12" x14ac:dyDescent="0.25">
      <c r="F4151" s="1">
        <v>75</v>
      </c>
      <c r="G4151" s="1">
        <v>4.4000000000000004</v>
      </c>
      <c r="H4151" s="1">
        <v>25</v>
      </c>
      <c r="I4151" s="1">
        <v>4.4000000000000004</v>
      </c>
      <c r="J4151" s="1" t="s">
        <v>49</v>
      </c>
      <c r="K4151" s="1">
        <f t="shared" si="128"/>
        <v>6.7046777195513765E-5</v>
      </c>
      <c r="L4151" s="1">
        <f t="shared" si="129"/>
        <v>2.950058196602606E-4</v>
      </c>
    </row>
    <row r="4152" spans="2:12" x14ac:dyDescent="0.25">
      <c r="K4152" s="1">
        <f t="shared" si="128"/>
        <v>0</v>
      </c>
      <c r="L4152" s="1">
        <f t="shared" si="129"/>
        <v>0</v>
      </c>
    </row>
    <row r="4153" spans="2:12" x14ac:dyDescent="0.25">
      <c r="K4153" s="1">
        <f t="shared" si="128"/>
        <v>0</v>
      </c>
      <c r="L4153" s="1">
        <f t="shared" si="129"/>
        <v>0</v>
      </c>
    </row>
    <row r="4154" spans="2:12" x14ac:dyDescent="0.25">
      <c r="B4154" s="1">
        <v>2</v>
      </c>
      <c r="C4154" s="1" t="s">
        <v>1283</v>
      </c>
      <c r="D4154" s="1" t="s">
        <v>45</v>
      </c>
      <c r="E4154" s="1" t="s">
        <v>1284</v>
      </c>
      <c r="F4154" s="1">
        <v>25</v>
      </c>
      <c r="G4154" s="1">
        <v>4.16</v>
      </c>
      <c r="H4154" s="1">
        <v>25</v>
      </c>
      <c r="I4154" s="1">
        <v>4.16</v>
      </c>
      <c r="J4154" s="1" t="s">
        <v>49</v>
      </c>
      <c r="K4154" s="1">
        <f t="shared" si="128"/>
        <v>6.7046777195513765E-5</v>
      </c>
      <c r="L4154" s="1">
        <f t="shared" si="129"/>
        <v>2.7891459313333727E-4</v>
      </c>
    </row>
    <row r="4155" spans="2:12" x14ac:dyDescent="0.25">
      <c r="F4155" s="1">
        <v>25</v>
      </c>
      <c r="G4155" s="1">
        <v>4.5</v>
      </c>
      <c r="H4155" s="1">
        <v>25</v>
      </c>
      <c r="I4155" s="1">
        <v>4.5</v>
      </c>
      <c r="J4155" s="1" t="s">
        <v>49</v>
      </c>
      <c r="K4155" s="1">
        <f t="shared" si="128"/>
        <v>6.7046777195513765E-5</v>
      </c>
      <c r="L4155" s="1">
        <f t="shared" si="129"/>
        <v>3.0171049737981193E-4</v>
      </c>
    </row>
    <row r="4156" spans="2:12" x14ac:dyDescent="0.25">
      <c r="K4156" s="1">
        <f t="shared" si="128"/>
        <v>0</v>
      </c>
      <c r="L4156" s="1">
        <f t="shared" si="129"/>
        <v>0</v>
      </c>
    </row>
    <row r="4157" spans="2:12" x14ac:dyDescent="0.25">
      <c r="K4157" s="1">
        <f t="shared" si="128"/>
        <v>0</v>
      </c>
      <c r="L4157" s="1">
        <f t="shared" si="129"/>
        <v>0</v>
      </c>
    </row>
    <row r="4158" spans="2:12" x14ac:dyDescent="0.25">
      <c r="B4158" s="1">
        <v>3</v>
      </c>
      <c r="C4158" s="1" t="s">
        <v>1285</v>
      </c>
      <c r="D4158" s="1" t="s">
        <v>45</v>
      </c>
      <c r="E4158" s="1" t="s">
        <v>1286</v>
      </c>
      <c r="F4158" s="1">
        <v>25</v>
      </c>
      <c r="G4158" s="1">
        <v>4.5</v>
      </c>
      <c r="H4158" s="1">
        <v>25</v>
      </c>
      <c r="I4158" s="1">
        <v>4.5</v>
      </c>
      <c r="J4158" s="1" t="s">
        <v>49</v>
      </c>
      <c r="K4158" s="1">
        <f t="shared" si="128"/>
        <v>6.7046777195513765E-5</v>
      </c>
      <c r="L4158" s="1">
        <f t="shared" si="129"/>
        <v>3.0171049737981193E-4</v>
      </c>
    </row>
    <row r="4159" spans="2:12" x14ac:dyDescent="0.25">
      <c r="K4159" s="1">
        <f t="shared" si="128"/>
        <v>0</v>
      </c>
      <c r="L4159" s="1">
        <f t="shared" si="129"/>
        <v>0</v>
      </c>
    </row>
    <row r="4160" spans="2:12" x14ac:dyDescent="0.25">
      <c r="K4160" s="1">
        <f t="shared" si="128"/>
        <v>0</v>
      </c>
      <c r="L4160" s="1">
        <f t="shared" si="129"/>
        <v>0</v>
      </c>
    </row>
    <row r="4161" spans="2:12" x14ac:dyDescent="0.25">
      <c r="B4161" s="1">
        <v>4</v>
      </c>
      <c r="C4161" s="1" t="s">
        <v>1287</v>
      </c>
      <c r="D4161" s="1" t="s">
        <v>51</v>
      </c>
      <c r="E4161" s="1" t="s">
        <v>1288</v>
      </c>
      <c r="F4161" s="1">
        <v>25</v>
      </c>
      <c r="G4161" s="1">
        <v>5.45</v>
      </c>
      <c r="H4161" s="1">
        <v>25</v>
      </c>
      <c r="I4161" s="1">
        <v>5.45</v>
      </c>
      <c r="J4161" s="1" t="s">
        <v>49</v>
      </c>
      <c r="K4161" s="1">
        <f t="shared" si="128"/>
        <v>6.7046777195513765E-5</v>
      </c>
      <c r="L4161" s="1">
        <f t="shared" si="129"/>
        <v>3.6540493571555002E-4</v>
      </c>
    </row>
    <row r="4162" spans="2:12" x14ac:dyDescent="0.25">
      <c r="K4162" s="1">
        <f t="shared" si="128"/>
        <v>0</v>
      </c>
      <c r="L4162" s="1">
        <f t="shared" si="129"/>
        <v>0</v>
      </c>
    </row>
    <row r="4163" spans="2:12" x14ac:dyDescent="0.25">
      <c r="K4163" s="1">
        <f t="shared" ref="K4163:K4226" si="130">H4163/$H$6417</f>
        <v>0</v>
      </c>
      <c r="L4163" s="1">
        <f t="shared" si="129"/>
        <v>0</v>
      </c>
    </row>
    <row r="4164" spans="2:12" x14ac:dyDescent="0.25">
      <c r="B4164" s="1">
        <v>5</v>
      </c>
      <c r="C4164" s="1" t="s">
        <v>1289</v>
      </c>
      <c r="D4164" s="1" t="s">
        <v>45</v>
      </c>
      <c r="E4164" s="1" t="s">
        <v>1290</v>
      </c>
      <c r="F4164" s="1">
        <v>25</v>
      </c>
      <c r="G4164" s="1">
        <v>4.16</v>
      </c>
      <c r="H4164" s="1">
        <v>25</v>
      </c>
      <c r="I4164" s="1">
        <v>4.16</v>
      </c>
      <c r="J4164" s="1" t="s">
        <v>49</v>
      </c>
      <c r="K4164" s="1">
        <f t="shared" si="130"/>
        <v>6.7046777195513765E-5</v>
      </c>
      <c r="L4164" s="1">
        <f t="shared" ref="L4164:L4227" si="131">K4164*I4164</f>
        <v>2.7891459313333727E-4</v>
      </c>
    </row>
    <row r="4165" spans="2:12" x14ac:dyDescent="0.25">
      <c r="F4165" s="1">
        <v>50</v>
      </c>
      <c r="G4165" s="1">
        <v>4.4000000000000004</v>
      </c>
      <c r="H4165" s="1">
        <v>25</v>
      </c>
      <c r="I4165" s="1">
        <v>4.4000000000000004</v>
      </c>
      <c r="J4165" s="1" t="s">
        <v>49</v>
      </c>
      <c r="K4165" s="1">
        <f t="shared" si="130"/>
        <v>6.7046777195513765E-5</v>
      </c>
      <c r="L4165" s="1">
        <f t="shared" si="131"/>
        <v>2.950058196602606E-4</v>
      </c>
    </row>
    <row r="4166" spans="2:12" x14ac:dyDescent="0.25">
      <c r="K4166" s="1">
        <f t="shared" si="130"/>
        <v>0</v>
      </c>
      <c r="L4166" s="1">
        <f t="shared" si="131"/>
        <v>0</v>
      </c>
    </row>
    <row r="4167" spans="2:12" x14ac:dyDescent="0.25">
      <c r="K4167" s="1">
        <f t="shared" si="130"/>
        <v>0</v>
      </c>
      <c r="L4167" s="1">
        <f t="shared" si="131"/>
        <v>0</v>
      </c>
    </row>
    <row r="4168" spans="2:12" x14ac:dyDescent="0.25">
      <c r="B4168" s="1">
        <v>6</v>
      </c>
      <c r="C4168" s="1" t="s">
        <v>1291</v>
      </c>
      <c r="D4168" s="1" t="s">
        <v>314</v>
      </c>
      <c r="E4168" s="1" t="s">
        <v>1292</v>
      </c>
      <c r="F4168" s="1">
        <v>25</v>
      </c>
      <c r="G4168" s="1">
        <v>5.45</v>
      </c>
      <c r="H4168" s="1">
        <v>25</v>
      </c>
      <c r="I4168" s="1">
        <v>5.45</v>
      </c>
      <c r="J4168" s="1" t="s">
        <v>49</v>
      </c>
      <c r="K4168" s="1">
        <f t="shared" si="130"/>
        <v>6.7046777195513765E-5</v>
      </c>
      <c r="L4168" s="1">
        <f t="shared" si="131"/>
        <v>3.6540493571555002E-4</v>
      </c>
    </row>
    <row r="4169" spans="2:12" x14ac:dyDescent="0.25">
      <c r="K4169" s="1">
        <f t="shared" si="130"/>
        <v>0</v>
      </c>
      <c r="L4169" s="1">
        <f t="shared" si="131"/>
        <v>0</v>
      </c>
    </row>
    <row r="4170" spans="2:12" x14ac:dyDescent="0.25">
      <c r="K4170" s="1">
        <f t="shared" si="130"/>
        <v>0</v>
      </c>
      <c r="L4170" s="1">
        <f t="shared" si="131"/>
        <v>0</v>
      </c>
    </row>
    <row r="4171" spans="2:12" x14ac:dyDescent="0.25">
      <c r="B4171" s="1">
        <v>7</v>
      </c>
      <c r="C4171" s="1" t="s">
        <v>1293</v>
      </c>
      <c r="D4171" s="1" t="s">
        <v>45</v>
      </c>
      <c r="E4171" s="1" t="s">
        <v>1294</v>
      </c>
      <c r="F4171" s="1">
        <v>50</v>
      </c>
      <c r="G4171" s="1">
        <v>4.1500000000000004</v>
      </c>
      <c r="H4171" s="1">
        <v>50</v>
      </c>
      <c r="I4171" s="1">
        <v>4.1500000000000004</v>
      </c>
      <c r="J4171" s="1" t="s">
        <v>11</v>
      </c>
      <c r="K4171" s="1">
        <f t="shared" si="130"/>
        <v>1.3409355439102753E-4</v>
      </c>
      <c r="L4171" s="1">
        <f t="shared" si="131"/>
        <v>5.5648825072276433E-4</v>
      </c>
    </row>
    <row r="4172" spans="2:12" x14ac:dyDescent="0.25">
      <c r="K4172" s="1">
        <f t="shared" si="130"/>
        <v>0</v>
      </c>
      <c r="L4172" s="1">
        <f t="shared" si="131"/>
        <v>0</v>
      </c>
    </row>
    <row r="4173" spans="2:12" x14ac:dyDescent="0.25">
      <c r="K4173" s="1">
        <f t="shared" si="130"/>
        <v>0</v>
      </c>
      <c r="L4173" s="1">
        <f t="shared" si="131"/>
        <v>0</v>
      </c>
    </row>
    <row r="4174" spans="2:12" x14ac:dyDescent="0.25">
      <c r="B4174" s="1">
        <v>8</v>
      </c>
      <c r="C4174" s="1" t="s">
        <v>1295</v>
      </c>
      <c r="D4174" s="1" t="s">
        <v>314</v>
      </c>
      <c r="E4174" s="1" t="s">
        <v>1296</v>
      </c>
      <c r="F4174" s="1">
        <v>25</v>
      </c>
      <c r="G4174" s="1">
        <v>4.9400000000000004</v>
      </c>
      <c r="H4174" s="1">
        <v>25</v>
      </c>
      <c r="I4174" s="1">
        <v>4.9400000000000004</v>
      </c>
      <c r="J4174" s="1" t="s">
        <v>11</v>
      </c>
      <c r="K4174" s="1">
        <f t="shared" si="130"/>
        <v>6.7046777195513765E-5</v>
      </c>
      <c r="L4174" s="1">
        <f t="shared" si="131"/>
        <v>3.3121107934583804E-4</v>
      </c>
    </row>
    <row r="4175" spans="2:12" x14ac:dyDescent="0.25">
      <c r="B4175" s="1">
        <v>1</v>
      </c>
      <c r="C4175" s="1" t="s">
        <v>1297</v>
      </c>
      <c r="D4175" s="1" t="s">
        <v>9</v>
      </c>
      <c r="E4175" s="1" t="s">
        <v>1298</v>
      </c>
      <c r="F4175" s="1">
        <v>200</v>
      </c>
      <c r="G4175" s="1">
        <v>5</v>
      </c>
      <c r="H4175" s="1">
        <v>200</v>
      </c>
      <c r="I4175" s="1">
        <v>5</v>
      </c>
      <c r="J4175" s="1" t="s">
        <v>49</v>
      </c>
      <c r="K4175" s="1">
        <f t="shared" si="130"/>
        <v>5.3637421756411012E-4</v>
      </c>
      <c r="L4175" s="1">
        <f t="shared" si="131"/>
        <v>2.6818710878205505E-3</v>
      </c>
    </row>
    <row r="4176" spans="2:12" x14ac:dyDescent="0.25">
      <c r="K4176" s="1">
        <f t="shared" si="130"/>
        <v>0</v>
      </c>
      <c r="L4176" s="1">
        <f t="shared" si="131"/>
        <v>0</v>
      </c>
    </row>
    <row r="4177" spans="2:12" x14ac:dyDescent="0.25">
      <c r="K4177" s="1">
        <f t="shared" si="130"/>
        <v>0</v>
      </c>
      <c r="L4177" s="1">
        <f t="shared" si="131"/>
        <v>0</v>
      </c>
    </row>
    <row r="4178" spans="2:12" x14ac:dyDescent="0.25">
      <c r="B4178" s="1">
        <v>2</v>
      </c>
      <c r="C4178" s="1" t="s">
        <v>1299</v>
      </c>
      <c r="D4178" s="1" t="s">
        <v>9</v>
      </c>
      <c r="E4178" s="1" t="s">
        <v>1237</v>
      </c>
      <c r="F4178" s="1">
        <v>100</v>
      </c>
      <c r="G4178" s="1">
        <v>4.08</v>
      </c>
      <c r="H4178" s="1">
        <v>100</v>
      </c>
      <c r="I4178" s="1">
        <v>4.08</v>
      </c>
      <c r="J4178" s="1" t="s">
        <v>11</v>
      </c>
      <c r="K4178" s="1">
        <f t="shared" si="130"/>
        <v>2.6818710878205506E-4</v>
      </c>
      <c r="L4178" s="1">
        <f t="shared" si="131"/>
        <v>1.0942034038307848E-3</v>
      </c>
    </row>
    <row r="4179" spans="2:12" x14ac:dyDescent="0.25">
      <c r="F4179" s="1">
        <v>150</v>
      </c>
      <c r="G4179" s="1">
        <v>4.08</v>
      </c>
      <c r="H4179" s="1">
        <v>150</v>
      </c>
      <c r="I4179" s="1">
        <v>4.08</v>
      </c>
      <c r="J4179" s="1" t="s">
        <v>11</v>
      </c>
      <c r="K4179" s="1">
        <f t="shared" si="130"/>
        <v>4.0228066317308262E-4</v>
      </c>
      <c r="L4179" s="1">
        <f t="shared" si="131"/>
        <v>1.641305105746177E-3</v>
      </c>
    </row>
    <row r="4180" spans="2:12" x14ac:dyDescent="0.25">
      <c r="F4180" s="1">
        <v>150</v>
      </c>
      <c r="G4180" s="1">
        <v>4.08</v>
      </c>
      <c r="H4180" s="1">
        <v>50</v>
      </c>
      <c r="I4180" s="1">
        <v>4.08</v>
      </c>
      <c r="J4180" s="1" t="s">
        <v>11</v>
      </c>
      <c r="K4180" s="1">
        <f t="shared" si="130"/>
        <v>1.3409355439102753E-4</v>
      </c>
      <c r="L4180" s="1">
        <f t="shared" si="131"/>
        <v>5.4710170191539238E-4</v>
      </c>
    </row>
    <row r="4181" spans="2:12" x14ac:dyDescent="0.25">
      <c r="B4181" s="1">
        <v>1</v>
      </c>
      <c r="C4181" s="1" t="s">
        <v>1270</v>
      </c>
      <c r="D4181" s="1" t="s">
        <v>32</v>
      </c>
      <c r="E4181" s="1" t="s">
        <v>1271</v>
      </c>
      <c r="F4181" s="1">
        <v>100</v>
      </c>
      <c r="G4181" s="1">
        <v>4.08</v>
      </c>
      <c r="H4181" s="1">
        <v>100</v>
      </c>
      <c r="I4181" s="1">
        <v>4.08</v>
      </c>
      <c r="J4181" s="1" t="s">
        <v>11</v>
      </c>
      <c r="K4181" s="1">
        <f t="shared" si="130"/>
        <v>2.6818710878205506E-4</v>
      </c>
      <c r="L4181" s="1">
        <f t="shared" si="131"/>
        <v>1.0942034038307848E-3</v>
      </c>
    </row>
    <row r="4182" spans="2:12" x14ac:dyDescent="0.25">
      <c r="F4182" s="1">
        <v>100</v>
      </c>
      <c r="G4182" s="1">
        <v>4.08</v>
      </c>
      <c r="H4182" s="1">
        <v>100</v>
      </c>
      <c r="I4182" s="1">
        <v>4.08</v>
      </c>
      <c r="J4182" s="1" t="s">
        <v>11</v>
      </c>
      <c r="K4182" s="1">
        <f t="shared" si="130"/>
        <v>2.6818710878205506E-4</v>
      </c>
      <c r="L4182" s="1">
        <f t="shared" si="131"/>
        <v>1.0942034038307848E-3</v>
      </c>
    </row>
    <row r="4183" spans="2:12" x14ac:dyDescent="0.25">
      <c r="F4183" s="1">
        <v>100</v>
      </c>
      <c r="G4183" s="1">
        <v>4.08</v>
      </c>
      <c r="H4183" s="1">
        <v>100</v>
      </c>
      <c r="I4183" s="1">
        <v>4.08</v>
      </c>
      <c r="J4183" s="1" t="s">
        <v>11</v>
      </c>
      <c r="K4183" s="1">
        <f t="shared" si="130"/>
        <v>2.6818710878205506E-4</v>
      </c>
      <c r="L4183" s="1">
        <f t="shared" si="131"/>
        <v>1.0942034038307848E-3</v>
      </c>
    </row>
    <row r="4184" spans="2:12" x14ac:dyDescent="0.25">
      <c r="F4184" s="1">
        <v>200</v>
      </c>
      <c r="G4184" s="1">
        <v>4.0999999999999996</v>
      </c>
      <c r="H4184" s="1">
        <v>200</v>
      </c>
      <c r="I4184" s="1">
        <v>4.0999999999999996</v>
      </c>
      <c r="J4184" s="1" t="s">
        <v>49</v>
      </c>
      <c r="K4184" s="1">
        <f t="shared" si="130"/>
        <v>5.3637421756411012E-4</v>
      </c>
      <c r="L4184" s="1">
        <f t="shared" si="131"/>
        <v>2.1991342920128511E-3</v>
      </c>
    </row>
    <row r="4185" spans="2:12" x14ac:dyDescent="0.25">
      <c r="B4185" s="1">
        <v>1</v>
      </c>
      <c r="C4185" s="1" t="s">
        <v>1300</v>
      </c>
      <c r="D4185" s="1" t="s">
        <v>47</v>
      </c>
      <c r="E4185" s="1" t="s">
        <v>1301</v>
      </c>
      <c r="F4185" s="1">
        <v>30</v>
      </c>
      <c r="G4185" s="1">
        <v>4.7</v>
      </c>
      <c r="H4185" s="1">
        <v>30</v>
      </c>
      <c r="I4185" s="1">
        <v>4.7</v>
      </c>
      <c r="J4185" s="1" t="s">
        <v>49</v>
      </c>
      <c r="K4185" s="1">
        <f t="shared" si="130"/>
        <v>8.0456132634616523E-5</v>
      </c>
      <c r="L4185" s="1">
        <f t="shared" si="131"/>
        <v>3.7814382338269769E-4</v>
      </c>
    </row>
    <row r="4186" spans="2:12" x14ac:dyDescent="0.25">
      <c r="F4186" s="1">
        <v>100</v>
      </c>
      <c r="G4186" s="1">
        <v>4.8</v>
      </c>
      <c r="H4186" s="1">
        <v>70</v>
      </c>
      <c r="I4186" s="1">
        <v>4.8</v>
      </c>
      <c r="J4186" s="1" t="s">
        <v>49</v>
      </c>
      <c r="K4186" s="1">
        <f t="shared" si="130"/>
        <v>1.8773097614743854E-4</v>
      </c>
      <c r="L4186" s="1">
        <f t="shared" si="131"/>
        <v>9.0110868550770493E-4</v>
      </c>
    </row>
    <row r="4187" spans="2:12" x14ac:dyDescent="0.25">
      <c r="K4187" s="1">
        <f t="shared" si="130"/>
        <v>0</v>
      </c>
      <c r="L4187" s="1">
        <f t="shared" si="131"/>
        <v>0</v>
      </c>
    </row>
    <row r="4188" spans="2:12" x14ac:dyDescent="0.25">
      <c r="K4188" s="1">
        <f t="shared" si="130"/>
        <v>0</v>
      </c>
      <c r="L4188" s="1">
        <f t="shared" si="131"/>
        <v>0</v>
      </c>
    </row>
    <row r="4189" spans="2:12" x14ac:dyDescent="0.25">
      <c r="B4189" s="1">
        <v>2</v>
      </c>
      <c r="C4189" s="1" t="s">
        <v>1302</v>
      </c>
      <c r="D4189" s="1" t="s">
        <v>47</v>
      </c>
      <c r="E4189" s="1" t="s">
        <v>1303</v>
      </c>
      <c r="F4189" s="1">
        <v>30</v>
      </c>
      <c r="G4189" s="1">
        <v>4.7</v>
      </c>
      <c r="H4189" s="1">
        <v>30</v>
      </c>
      <c r="I4189" s="1">
        <v>4.7</v>
      </c>
      <c r="J4189" s="1" t="s">
        <v>49</v>
      </c>
      <c r="K4189" s="1">
        <f t="shared" si="130"/>
        <v>8.0456132634616523E-5</v>
      </c>
      <c r="L4189" s="1">
        <f t="shared" si="131"/>
        <v>3.7814382338269769E-4</v>
      </c>
    </row>
    <row r="4190" spans="2:12" x14ac:dyDescent="0.25">
      <c r="F4190" s="1">
        <v>100</v>
      </c>
      <c r="G4190" s="1">
        <v>4.8</v>
      </c>
      <c r="H4190" s="1">
        <v>70</v>
      </c>
      <c r="I4190" s="1">
        <v>4.8</v>
      </c>
      <c r="J4190" s="1" t="s">
        <v>49</v>
      </c>
      <c r="K4190" s="1">
        <f t="shared" si="130"/>
        <v>1.8773097614743854E-4</v>
      </c>
      <c r="L4190" s="1">
        <f t="shared" si="131"/>
        <v>9.0110868550770493E-4</v>
      </c>
    </row>
    <row r="4191" spans="2:12" x14ac:dyDescent="0.25">
      <c r="K4191" s="1">
        <f t="shared" si="130"/>
        <v>0</v>
      </c>
      <c r="L4191" s="1">
        <f t="shared" si="131"/>
        <v>0</v>
      </c>
    </row>
    <row r="4192" spans="2:12" x14ac:dyDescent="0.25">
      <c r="K4192" s="1">
        <f t="shared" si="130"/>
        <v>0</v>
      </c>
      <c r="L4192" s="1">
        <f t="shared" si="131"/>
        <v>0</v>
      </c>
    </row>
    <row r="4193" spans="2:12" x14ac:dyDescent="0.25">
      <c r="B4193" s="1">
        <v>3</v>
      </c>
      <c r="C4193" s="1" t="s">
        <v>1304</v>
      </c>
      <c r="D4193" s="1" t="s">
        <v>403</v>
      </c>
      <c r="E4193" s="1" t="s">
        <v>1305</v>
      </c>
      <c r="F4193" s="1">
        <v>20</v>
      </c>
      <c r="G4193" s="1">
        <v>4.7699999999999996</v>
      </c>
      <c r="H4193" s="1">
        <v>20</v>
      </c>
      <c r="I4193" s="1">
        <v>4.7699999999999996</v>
      </c>
      <c r="J4193" s="1" t="s">
        <v>11</v>
      </c>
      <c r="K4193" s="1">
        <f t="shared" si="130"/>
        <v>5.3637421756411013E-5</v>
      </c>
      <c r="L4193" s="1">
        <f t="shared" si="131"/>
        <v>2.5585050177808052E-4</v>
      </c>
    </row>
    <row r="4194" spans="2:12" x14ac:dyDescent="0.25">
      <c r="F4194" s="1">
        <v>125</v>
      </c>
      <c r="G4194" s="1">
        <v>4.78</v>
      </c>
      <c r="H4194" s="1">
        <v>105</v>
      </c>
      <c r="I4194" s="1">
        <v>4.78</v>
      </c>
      <c r="J4194" s="1" t="s">
        <v>11</v>
      </c>
      <c r="K4194" s="1">
        <f t="shared" si="130"/>
        <v>2.8159646422115783E-4</v>
      </c>
      <c r="L4194" s="1">
        <f t="shared" si="131"/>
        <v>1.3460310989771346E-3</v>
      </c>
    </row>
    <row r="4195" spans="2:12" x14ac:dyDescent="0.25">
      <c r="K4195" s="1">
        <f t="shared" si="130"/>
        <v>0</v>
      </c>
      <c r="L4195" s="1">
        <f t="shared" si="131"/>
        <v>0</v>
      </c>
    </row>
    <row r="4196" spans="2:12" x14ac:dyDescent="0.25">
      <c r="K4196" s="1">
        <f t="shared" si="130"/>
        <v>0</v>
      </c>
      <c r="L4196" s="1">
        <f t="shared" si="131"/>
        <v>0</v>
      </c>
    </row>
    <row r="4197" spans="2:12" x14ac:dyDescent="0.25">
      <c r="B4197" s="1">
        <v>4</v>
      </c>
      <c r="C4197" s="1" t="s">
        <v>1306</v>
      </c>
      <c r="D4197" s="1" t="s">
        <v>13</v>
      </c>
      <c r="E4197" s="1" t="s">
        <v>1307</v>
      </c>
      <c r="F4197" s="1">
        <v>150</v>
      </c>
      <c r="G4197" s="1">
        <v>4.8</v>
      </c>
      <c r="H4197" s="1">
        <v>150</v>
      </c>
      <c r="I4197" s="1">
        <v>4.8</v>
      </c>
      <c r="J4197" s="1" t="s">
        <v>49</v>
      </c>
      <c r="K4197" s="1">
        <f t="shared" si="130"/>
        <v>4.0228066317308262E-4</v>
      </c>
      <c r="L4197" s="1">
        <f t="shared" si="131"/>
        <v>1.9309471832307966E-3</v>
      </c>
    </row>
    <row r="4198" spans="2:12" x14ac:dyDescent="0.25">
      <c r="K4198" s="1">
        <f t="shared" si="130"/>
        <v>0</v>
      </c>
      <c r="L4198" s="1">
        <f t="shared" si="131"/>
        <v>0</v>
      </c>
    </row>
    <row r="4199" spans="2:12" x14ac:dyDescent="0.25">
      <c r="K4199" s="1">
        <f t="shared" si="130"/>
        <v>0</v>
      </c>
      <c r="L4199" s="1">
        <f t="shared" si="131"/>
        <v>0</v>
      </c>
    </row>
    <row r="4200" spans="2:12" x14ac:dyDescent="0.25">
      <c r="B4200" s="1">
        <v>5</v>
      </c>
      <c r="C4200" s="1" t="s">
        <v>1308</v>
      </c>
      <c r="D4200" s="1" t="s">
        <v>13</v>
      </c>
      <c r="E4200" s="1" t="s">
        <v>1309</v>
      </c>
      <c r="F4200" s="1">
        <v>35</v>
      </c>
      <c r="G4200" s="1">
        <v>4.7699999999999996</v>
      </c>
      <c r="H4200" s="1">
        <v>35</v>
      </c>
      <c r="I4200" s="1">
        <v>4.7699999999999996</v>
      </c>
      <c r="J4200" s="1" t="s">
        <v>11</v>
      </c>
      <c r="K4200" s="1">
        <f t="shared" si="130"/>
        <v>9.3865488073719268E-5</v>
      </c>
      <c r="L4200" s="1">
        <f t="shared" si="131"/>
        <v>4.4773837811164089E-4</v>
      </c>
    </row>
    <row r="4201" spans="2:12" x14ac:dyDescent="0.25">
      <c r="F4201" s="1">
        <v>150</v>
      </c>
      <c r="G4201" s="1">
        <v>4.78</v>
      </c>
      <c r="H4201" s="1">
        <v>115</v>
      </c>
      <c r="I4201" s="1">
        <v>4.78</v>
      </c>
      <c r="J4201" s="1" t="s">
        <v>11</v>
      </c>
      <c r="K4201" s="1">
        <f t="shared" si="130"/>
        <v>3.0841517509936332E-4</v>
      </c>
      <c r="L4201" s="1">
        <f t="shared" si="131"/>
        <v>1.4742245369749568E-3</v>
      </c>
    </row>
    <row r="4202" spans="2:12" x14ac:dyDescent="0.25">
      <c r="K4202" s="1">
        <f t="shared" si="130"/>
        <v>0</v>
      </c>
      <c r="L4202" s="1">
        <f t="shared" si="131"/>
        <v>0</v>
      </c>
    </row>
    <row r="4203" spans="2:12" x14ac:dyDescent="0.25">
      <c r="K4203" s="1">
        <f t="shared" si="130"/>
        <v>0</v>
      </c>
      <c r="L4203" s="1">
        <f t="shared" si="131"/>
        <v>0</v>
      </c>
    </row>
    <row r="4204" spans="2:12" x14ac:dyDescent="0.25">
      <c r="B4204" s="1">
        <v>6</v>
      </c>
      <c r="C4204" s="1" t="s">
        <v>1310</v>
      </c>
      <c r="D4204" s="1" t="s">
        <v>220</v>
      </c>
      <c r="E4204" s="1" t="s">
        <v>1311</v>
      </c>
      <c r="F4204" s="1">
        <v>50</v>
      </c>
      <c r="G4204" s="1">
        <v>4.8</v>
      </c>
      <c r="H4204" s="1">
        <v>50</v>
      </c>
      <c r="I4204" s="1">
        <v>4.8</v>
      </c>
      <c r="J4204" s="1" t="s">
        <v>49</v>
      </c>
      <c r="K4204" s="1">
        <f t="shared" si="130"/>
        <v>1.3409355439102753E-4</v>
      </c>
      <c r="L4204" s="1">
        <f t="shared" si="131"/>
        <v>6.4364906107693208E-4</v>
      </c>
    </row>
    <row r="4205" spans="2:12" x14ac:dyDescent="0.25">
      <c r="F4205" s="1">
        <v>40</v>
      </c>
      <c r="G4205" s="1">
        <v>5.2</v>
      </c>
      <c r="H4205" s="1">
        <v>40</v>
      </c>
      <c r="I4205" s="1">
        <v>5.2</v>
      </c>
      <c r="J4205" s="1" t="s">
        <v>49</v>
      </c>
      <c r="K4205" s="1">
        <f t="shared" si="130"/>
        <v>1.0727484351282203E-4</v>
      </c>
      <c r="L4205" s="1">
        <f t="shared" si="131"/>
        <v>5.5782918626667453E-4</v>
      </c>
    </row>
    <row r="4206" spans="2:12" x14ac:dyDescent="0.25">
      <c r="F4206" s="1">
        <v>10</v>
      </c>
      <c r="G4206" s="1">
        <v>5.49</v>
      </c>
      <c r="H4206" s="1">
        <v>10</v>
      </c>
      <c r="I4206" s="1">
        <v>5.49</v>
      </c>
      <c r="J4206" s="1" t="s">
        <v>49</v>
      </c>
      <c r="K4206" s="1">
        <f t="shared" si="130"/>
        <v>2.6818710878205507E-5</v>
      </c>
      <c r="L4206" s="1">
        <f t="shared" si="131"/>
        <v>1.4723472272134823E-4</v>
      </c>
    </row>
    <row r="4207" spans="2:12" x14ac:dyDescent="0.25">
      <c r="F4207" s="1">
        <v>50</v>
      </c>
      <c r="G4207" s="1">
        <v>6</v>
      </c>
      <c r="H4207" s="1">
        <v>50</v>
      </c>
      <c r="I4207" s="1">
        <v>6</v>
      </c>
      <c r="J4207" s="1" t="s">
        <v>49</v>
      </c>
      <c r="K4207" s="1">
        <f t="shared" si="130"/>
        <v>1.3409355439102753E-4</v>
      </c>
      <c r="L4207" s="1">
        <f t="shared" si="131"/>
        <v>8.0456132634616523E-4</v>
      </c>
    </row>
    <row r="4208" spans="2:12" x14ac:dyDescent="0.25">
      <c r="K4208" s="1">
        <f t="shared" si="130"/>
        <v>0</v>
      </c>
      <c r="L4208" s="1">
        <f t="shared" si="131"/>
        <v>0</v>
      </c>
    </row>
    <row r="4209" spans="2:12" x14ac:dyDescent="0.25">
      <c r="K4209" s="1">
        <f t="shared" si="130"/>
        <v>0</v>
      </c>
      <c r="L4209" s="1">
        <f t="shared" si="131"/>
        <v>0</v>
      </c>
    </row>
    <row r="4210" spans="2:12" x14ac:dyDescent="0.25">
      <c r="B4210" s="1">
        <v>7</v>
      </c>
      <c r="C4210" s="1" t="s">
        <v>1312</v>
      </c>
      <c r="D4210" s="1" t="s">
        <v>22</v>
      </c>
      <c r="E4210" s="1" t="s">
        <v>1313</v>
      </c>
      <c r="F4210" s="1">
        <v>20</v>
      </c>
      <c r="G4210" s="1">
        <v>4.7699999999999996</v>
      </c>
      <c r="H4210" s="1">
        <v>20</v>
      </c>
      <c r="I4210" s="1">
        <v>4.7699999999999996</v>
      </c>
      <c r="J4210" s="1" t="s">
        <v>11</v>
      </c>
      <c r="K4210" s="1">
        <f t="shared" si="130"/>
        <v>5.3637421756411013E-5</v>
      </c>
      <c r="L4210" s="1">
        <f t="shared" si="131"/>
        <v>2.5585050177808052E-4</v>
      </c>
    </row>
    <row r="4211" spans="2:12" x14ac:dyDescent="0.25">
      <c r="F4211" s="1">
        <v>200</v>
      </c>
      <c r="G4211" s="1">
        <v>4.78</v>
      </c>
      <c r="H4211" s="1">
        <v>200</v>
      </c>
      <c r="I4211" s="1">
        <v>4.78</v>
      </c>
      <c r="J4211" s="1" t="s">
        <v>11</v>
      </c>
      <c r="K4211" s="1">
        <f t="shared" si="130"/>
        <v>5.3637421756411012E-4</v>
      </c>
      <c r="L4211" s="1">
        <f t="shared" si="131"/>
        <v>2.5638687599564467E-3</v>
      </c>
    </row>
    <row r="4212" spans="2:12" x14ac:dyDescent="0.25">
      <c r="F4212" s="1">
        <v>40</v>
      </c>
      <c r="G4212" s="1">
        <v>5.2</v>
      </c>
      <c r="H4212" s="1">
        <v>30</v>
      </c>
      <c r="I4212" s="1">
        <v>5.2</v>
      </c>
      <c r="J4212" s="1" t="s">
        <v>49</v>
      </c>
      <c r="K4212" s="1">
        <f t="shared" si="130"/>
        <v>8.0456132634616523E-5</v>
      </c>
      <c r="L4212" s="1">
        <f t="shared" si="131"/>
        <v>4.1837188970000595E-4</v>
      </c>
    </row>
    <row r="4213" spans="2:12" x14ac:dyDescent="0.25">
      <c r="K4213" s="1">
        <f t="shared" si="130"/>
        <v>0</v>
      </c>
      <c r="L4213" s="1">
        <f t="shared" si="131"/>
        <v>0</v>
      </c>
    </row>
    <row r="4214" spans="2:12" x14ac:dyDescent="0.25">
      <c r="K4214" s="1">
        <f t="shared" si="130"/>
        <v>0</v>
      </c>
      <c r="L4214" s="1">
        <f t="shared" si="131"/>
        <v>0</v>
      </c>
    </row>
    <row r="4215" spans="2:12" x14ac:dyDescent="0.25">
      <c r="B4215" s="1">
        <v>8</v>
      </c>
      <c r="C4215" s="1" t="s">
        <v>1314</v>
      </c>
      <c r="D4215" s="1" t="s">
        <v>22</v>
      </c>
      <c r="E4215" s="1" t="s">
        <v>1315</v>
      </c>
      <c r="F4215" s="1">
        <v>20</v>
      </c>
      <c r="G4215" s="1">
        <v>4.7699999999999996</v>
      </c>
      <c r="H4215" s="1">
        <v>20</v>
      </c>
      <c r="I4215" s="1">
        <v>4.7699999999999996</v>
      </c>
      <c r="J4215" s="1" t="s">
        <v>11</v>
      </c>
      <c r="K4215" s="1">
        <f t="shared" si="130"/>
        <v>5.3637421756411013E-5</v>
      </c>
      <c r="L4215" s="1">
        <f t="shared" si="131"/>
        <v>2.5585050177808052E-4</v>
      </c>
    </row>
    <row r="4216" spans="2:12" x14ac:dyDescent="0.25">
      <c r="F4216" s="1">
        <v>250</v>
      </c>
      <c r="G4216" s="1">
        <v>4.78</v>
      </c>
      <c r="H4216" s="1">
        <v>230</v>
      </c>
      <c r="I4216" s="1">
        <v>4.78</v>
      </c>
      <c r="J4216" s="1" t="s">
        <v>11</v>
      </c>
      <c r="K4216" s="1">
        <f t="shared" si="130"/>
        <v>6.1683035019872664E-4</v>
      </c>
      <c r="L4216" s="1">
        <f t="shared" si="131"/>
        <v>2.9484490739499136E-3</v>
      </c>
    </row>
    <row r="4217" spans="2:12" x14ac:dyDescent="0.25">
      <c r="B4217" s="1">
        <v>1</v>
      </c>
      <c r="C4217" s="1" t="s">
        <v>1316</v>
      </c>
      <c r="D4217" s="1" t="s">
        <v>32</v>
      </c>
      <c r="E4217" s="1" t="s">
        <v>1317</v>
      </c>
      <c r="F4217" s="1">
        <v>100</v>
      </c>
      <c r="G4217" s="1">
        <v>4</v>
      </c>
      <c r="H4217" s="1">
        <v>100</v>
      </c>
      <c r="I4217" s="1">
        <v>4</v>
      </c>
      <c r="J4217" s="1" t="s">
        <v>49</v>
      </c>
      <c r="K4217" s="1">
        <f t="shared" si="130"/>
        <v>2.6818710878205506E-4</v>
      </c>
      <c r="L4217" s="1">
        <f t="shared" si="131"/>
        <v>1.0727484351282202E-3</v>
      </c>
    </row>
    <row r="4218" spans="2:12" x14ac:dyDescent="0.25">
      <c r="F4218" s="1">
        <v>200</v>
      </c>
      <c r="G4218" s="1">
        <v>5</v>
      </c>
      <c r="H4218" s="1">
        <v>200</v>
      </c>
      <c r="I4218" s="1">
        <v>5</v>
      </c>
      <c r="J4218" s="1" t="s">
        <v>49</v>
      </c>
      <c r="K4218" s="1">
        <f t="shared" si="130"/>
        <v>5.3637421756411012E-4</v>
      </c>
      <c r="L4218" s="1">
        <f t="shared" si="131"/>
        <v>2.6818710878205505E-3</v>
      </c>
    </row>
    <row r="4219" spans="2:12" x14ac:dyDescent="0.25">
      <c r="K4219" s="1">
        <f t="shared" si="130"/>
        <v>0</v>
      </c>
      <c r="L4219" s="1">
        <f t="shared" si="131"/>
        <v>0</v>
      </c>
    </row>
    <row r="4220" spans="2:12" x14ac:dyDescent="0.25">
      <c r="K4220" s="1">
        <f t="shared" si="130"/>
        <v>0</v>
      </c>
      <c r="L4220" s="1">
        <f t="shared" si="131"/>
        <v>0</v>
      </c>
    </row>
    <row r="4221" spans="2:12" x14ac:dyDescent="0.25">
      <c r="B4221" s="1">
        <v>2</v>
      </c>
      <c r="C4221" s="1" t="s">
        <v>1318</v>
      </c>
      <c r="D4221" s="1" t="s">
        <v>32</v>
      </c>
      <c r="E4221" s="1" t="s">
        <v>1319</v>
      </c>
      <c r="F4221" s="1">
        <v>140</v>
      </c>
      <c r="G4221" s="1">
        <v>3.79</v>
      </c>
      <c r="H4221" s="1">
        <v>140</v>
      </c>
      <c r="I4221" s="1">
        <v>3.79</v>
      </c>
      <c r="J4221" s="1" t="s">
        <v>11</v>
      </c>
      <c r="K4221" s="1">
        <f t="shared" si="130"/>
        <v>3.7546195229487707E-4</v>
      </c>
      <c r="L4221" s="1">
        <f t="shared" si="131"/>
        <v>1.4230007991975842E-3</v>
      </c>
    </row>
    <row r="4222" spans="2:12" x14ac:dyDescent="0.25">
      <c r="F4222" s="1">
        <v>100</v>
      </c>
      <c r="G4222" s="1">
        <v>3.9</v>
      </c>
      <c r="H4222" s="1">
        <v>100</v>
      </c>
      <c r="I4222" s="1">
        <v>3.9</v>
      </c>
      <c r="J4222" s="1" t="s">
        <v>11</v>
      </c>
      <c r="K4222" s="1">
        <f t="shared" si="130"/>
        <v>2.6818710878205506E-4</v>
      </c>
      <c r="L4222" s="1">
        <f t="shared" si="131"/>
        <v>1.0459297242500147E-3</v>
      </c>
    </row>
    <row r="4223" spans="2:12" x14ac:dyDescent="0.25">
      <c r="F4223" s="1">
        <v>55</v>
      </c>
      <c r="G4223" s="1">
        <v>3.9</v>
      </c>
      <c r="H4223" s="1">
        <v>55</v>
      </c>
      <c r="I4223" s="1">
        <v>3.9</v>
      </c>
      <c r="J4223" s="1" t="s">
        <v>11</v>
      </c>
      <c r="K4223" s="1">
        <f t="shared" si="130"/>
        <v>1.4750290983013027E-4</v>
      </c>
      <c r="L4223" s="1">
        <f t="shared" si="131"/>
        <v>5.7526134833750802E-4</v>
      </c>
    </row>
    <row r="4224" spans="2:12" x14ac:dyDescent="0.25">
      <c r="F4224" s="1">
        <v>60</v>
      </c>
      <c r="G4224" s="1">
        <v>4.0999999999999996</v>
      </c>
      <c r="H4224" s="1">
        <v>60</v>
      </c>
      <c r="I4224" s="1">
        <v>4.0999999999999996</v>
      </c>
      <c r="J4224" s="1" t="s">
        <v>49</v>
      </c>
      <c r="K4224" s="1">
        <f t="shared" si="130"/>
        <v>1.6091226526923305E-4</v>
      </c>
      <c r="L4224" s="1">
        <f t="shared" si="131"/>
        <v>6.5974028760385547E-4</v>
      </c>
    </row>
    <row r="4225" spans="2:12" x14ac:dyDescent="0.25">
      <c r="F4225" s="1">
        <v>300</v>
      </c>
      <c r="G4225" s="1">
        <v>5</v>
      </c>
      <c r="H4225" s="1">
        <v>145</v>
      </c>
      <c r="I4225" s="1">
        <v>5</v>
      </c>
      <c r="J4225" s="1" t="s">
        <v>49</v>
      </c>
      <c r="K4225" s="1">
        <f t="shared" si="130"/>
        <v>3.8887130773397984E-4</v>
      </c>
      <c r="L4225" s="1">
        <f t="shared" si="131"/>
        <v>1.9443565386698992E-3</v>
      </c>
    </row>
    <row r="4226" spans="2:12" x14ac:dyDescent="0.25">
      <c r="K4226" s="1">
        <f t="shared" si="130"/>
        <v>0</v>
      </c>
      <c r="L4226" s="1">
        <f t="shared" si="131"/>
        <v>0</v>
      </c>
    </row>
    <row r="4227" spans="2:12" x14ac:dyDescent="0.25">
      <c r="K4227" s="1">
        <f t="shared" ref="K4227:K4290" si="132">H4227/$H$6417</f>
        <v>0</v>
      </c>
      <c r="L4227" s="1">
        <f t="shared" si="131"/>
        <v>0</v>
      </c>
    </row>
    <row r="4228" spans="2:12" x14ac:dyDescent="0.25">
      <c r="B4228" s="1">
        <v>3</v>
      </c>
      <c r="C4228" s="1" t="s">
        <v>1320</v>
      </c>
      <c r="D4228" s="1" t="s">
        <v>32</v>
      </c>
      <c r="E4228" s="1" t="s">
        <v>1237</v>
      </c>
      <c r="F4228" s="1">
        <v>150</v>
      </c>
      <c r="G4228" s="1">
        <v>3.51</v>
      </c>
      <c r="H4228" s="1">
        <v>150</v>
      </c>
      <c r="I4228" s="1">
        <v>3.51</v>
      </c>
      <c r="J4228" s="1" t="s">
        <v>11</v>
      </c>
      <c r="K4228" s="1">
        <f t="shared" si="132"/>
        <v>4.0228066317308262E-4</v>
      </c>
      <c r="L4228" s="1">
        <f t="shared" ref="L4228:L4291" si="133">K4228*I4228</f>
        <v>1.4120051277375198E-3</v>
      </c>
    </row>
    <row r="4229" spans="2:12" x14ac:dyDescent="0.25">
      <c r="F4229" s="1">
        <v>100</v>
      </c>
      <c r="G4229" s="1">
        <v>3.51</v>
      </c>
      <c r="H4229" s="1">
        <v>100</v>
      </c>
      <c r="I4229" s="1">
        <v>3.51</v>
      </c>
      <c r="J4229" s="1" t="s">
        <v>11</v>
      </c>
      <c r="K4229" s="1">
        <f t="shared" si="132"/>
        <v>2.6818710878205506E-4</v>
      </c>
      <c r="L4229" s="1">
        <f t="shared" si="133"/>
        <v>9.4133675182501324E-4</v>
      </c>
    </row>
    <row r="4230" spans="2:12" x14ac:dyDescent="0.25">
      <c r="F4230" s="1">
        <v>80</v>
      </c>
      <c r="G4230" s="1">
        <v>3.51</v>
      </c>
      <c r="H4230" s="1">
        <v>80</v>
      </c>
      <c r="I4230" s="1">
        <v>3.51</v>
      </c>
      <c r="J4230" s="1" t="s">
        <v>11</v>
      </c>
      <c r="K4230" s="1">
        <f t="shared" si="132"/>
        <v>2.1454968702564405E-4</v>
      </c>
      <c r="L4230" s="1">
        <f t="shared" si="133"/>
        <v>7.5306940146001062E-4</v>
      </c>
    </row>
    <row r="4231" spans="2:12" x14ac:dyDescent="0.25">
      <c r="F4231" s="1">
        <v>100</v>
      </c>
      <c r="G4231" s="1">
        <v>3.51</v>
      </c>
      <c r="H4231" s="1">
        <v>100</v>
      </c>
      <c r="I4231" s="1">
        <v>3.51</v>
      </c>
      <c r="J4231" s="1" t="s">
        <v>11</v>
      </c>
      <c r="K4231" s="1">
        <f t="shared" si="132"/>
        <v>2.6818710878205506E-4</v>
      </c>
      <c r="L4231" s="1">
        <f t="shared" si="133"/>
        <v>9.4133675182501324E-4</v>
      </c>
    </row>
    <row r="4232" spans="2:12" x14ac:dyDescent="0.25">
      <c r="F4232" s="1">
        <v>280</v>
      </c>
      <c r="G4232" s="1">
        <v>3.56</v>
      </c>
      <c r="H4232" s="1">
        <v>70</v>
      </c>
      <c r="I4232" s="1">
        <v>3.56</v>
      </c>
      <c r="J4232" s="1" t="s">
        <v>11</v>
      </c>
      <c r="K4232" s="1">
        <f t="shared" si="132"/>
        <v>1.8773097614743854E-4</v>
      </c>
      <c r="L4232" s="1">
        <f t="shared" si="133"/>
        <v>6.6832227508488115E-4</v>
      </c>
    </row>
    <row r="4233" spans="2:12" x14ac:dyDescent="0.25">
      <c r="K4233" s="1">
        <f t="shared" si="132"/>
        <v>0</v>
      </c>
      <c r="L4233" s="1">
        <f t="shared" si="133"/>
        <v>0</v>
      </c>
    </row>
    <row r="4234" spans="2:12" x14ac:dyDescent="0.25">
      <c r="K4234" s="1">
        <f t="shared" si="132"/>
        <v>0</v>
      </c>
      <c r="L4234" s="1">
        <f t="shared" si="133"/>
        <v>0</v>
      </c>
    </row>
    <row r="4235" spans="2:12" x14ac:dyDescent="0.25">
      <c r="B4235" s="1">
        <v>4</v>
      </c>
      <c r="C4235" s="1" t="s">
        <v>1321</v>
      </c>
      <c r="D4235" s="1" t="s">
        <v>32</v>
      </c>
      <c r="E4235" s="1" t="s">
        <v>1322</v>
      </c>
      <c r="F4235" s="1">
        <v>50</v>
      </c>
      <c r="G4235" s="1">
        <v>3.99</v>
      </c>
      <c r="H4235" s="1">
        <v>50</v>
      </c>
      <c r="I4235" s="1">
        <v>3.99</v>
      </c>
      <c r="J4235" s="1" t="s">
        <v>11</v>
      </c>
      <c r="K4235" s="1">
        <f t="shared" si="132"/>
        <v>1.3409355439102753E-4</v>
      </c>
      <c r="L4235" s="1">
        <f t="shared" si="133"/>
        <v>5.3503328202019992E-4</v>
      </c>
    </row>
    <row r="4236" spans="2:12" x14ac:dyDescent="0.25">
      <c r="F4236" s="1">
        <v>50</v>
      </c>
      <c r="G4236" s="1">
        <v>3.99</v>
      </c>
      <c r="H4236" s="1">
        <v>50</v>
      </c>
      <c r="I4236" s="1">
        <v>3.99</v>
      </c>
      <c r="J4236" s="1" t="s">
        <v>11</v>
      </c>
      <c r="K4236" s="1">
        <f t="shared" si="132"/>
        <v>1.3409355439102753E-4</v>
      </c>
      <c r="L4236" s="1">
        <f t="shared" si="133"/>
        <v>5.3503328202019992E-4</v>
      </c>
    </row>
    <row r="4237" spans="2:12" x14ac:dyDescent="0.25">
      <c r="F4237" s="1">
        <v>100</v>
      </c>
      <c r="G4237" s="1">
        <v>4</v>
      </c>
      <c r="H4237" s="1">
        <v>100</v>
      </c>
      <c r="I4237" s="1">
        <v>4</v>
      </c>
      <c r="J4237" s="1" t="s">
        <v>11</v>
      </c>
      <c r="K4237" s="1">
        <f t="shared" si="132"/>
        <v>2.6818710878205506E-4</v>
      </c>
      <c r="L4237" s="1">
        <f t="shared" si="133"/>
        <v>1.0727484351282202E-3</v>
      </c>
    </row>
    <row r="4238" spans="2:12" x14ac:dyDescent="0.25">
      <c r="F4238" s="1">
        <v>50</v>
      </c>
      <c r="G4238" s="1">
        <v>4.67</v>
      </c>
      <c r="H4238" s="1">
        <v>50</v>
      </c>
      <c r="I4238" s="1">
        <v>4.67</v>
      </c>
      <c r="J4238" s="1" t="s">
        <v>49</v>
      </c>
      <c r="K4238" s="1">
        <f t="shared" si="132"/>
        <v>1.3409355439102753E-4</v>
      </c>
      <c r="L4238" s="1">
        <f t="shared" si="133"/>
        <v>6.2621689900609859E-4</v>
      </c>
    </row>
    <row r="4239" spans="2:12" x14ac:dyDescent="0.25">
      <c r="F4239" s="1">
        <v>200</v>
      </c>
      <c r="G4239" s="1">
        <v>5</v>
      </c>
      <c r="H4239" s="1">
        <v>200</v>
      </c>
      <c r="I4239" s="1">
        <v>5</v>
      </c>
      <c r="J4239" s="1" t="s">
        <v>49</v>
      </c>
      <c r="K4239" s="1">
        <f t="shared" si="132"/>
        <v>5.3637421756411012E-4</v>
      </c>
      <c r="L4239" s="1">
        <f t="shared" si="133"/>
        <v>2.6818710878205505E-3</v>
      </c>
    </row>
    <row r="4240" spans="2:12" x14ac:dyDescent="0.25">
      <c r="K4240" s="1">
        <f t="shared" si="132"/>
        <v>0</v>
      </c>
      <c r="L4240" s="1">
        <f t="shared" si="133"/>
        <v>0</v>
      </c>
    </row>
    <row r="4241" spans="2:12" x14ac:dyDescent="0.25">
      <c r="K4241" s="1">
        <f t="shared" si="132"/>
        <v>0</v>
      </c>
      <c r="L4241" s="1">
        <f t="shared" si="133"/>
        <v>0</v>
      </c>
    </row>
    <row r="4242" spans="2:12" x14ac:dyDescent="0.25">
      <c r="B4242" s="1">
        <v>5</v>
      </c>
      <c r="C4242" s="1" t="s">
        <v>1323</v>
      </c>
      <c r="D4242" s="1" t="s">
        <v>32</v>
      </c>
      <c r="E4242" s="1" t="s">
        <v>1204</v>
      </c>
      <c r="F4242" s="1">
        <v>100</v>
      </c>
      <c r="G4242" s="1">
        <v>3.53</v>
      </c>
      <c r="H4242" s="1">
        <v>100</v>
      </c>
      <c r="I4242" s="1">
        <v>3.53</v>
      </c>
      <c r="J4242" s="1" t="s">
        <v>11</v>
      </c>
      <c r="K4242" s="1">
        <f t="shared" si="132"/>
        <v>2.6818710878205506E-4</v>
      </c>
      <c r="L4242" s="1">
        <f t="shared" si="133"/>
        <v>9.4670049400065427E-4</v>
      </c>
    </row>
    <row r="4243" spans="2:12" x14ac:dyDescent="0.25">
      <c r="F4243" s="1">
        <v>200</v>
      </c>
      <c r="G4243" s="1">
        <v>3.53</v>
      </c>
      <c r="H4243" s="1">
        <v>200</v>
      </c>
      <c r="I4243" s="1">
        <v>3.53</v>
      </c>
      <c r="J4243" s="1" t="s">
        <v>11</v>
      </c>
      <c r="K4243" s="1">
        <f t="shared" si="132"/>
        <v>5.3637421756411012E-4</v>
      </c>
      <c r="L4243" s="1">
        <f t="shared" si="133"/>
        <v>1.8934009880013085E-3</v>
      </c>
    </row>
    <row r="4244" spans="2:12" x14ac:dyDescent="0.25">
      <c r="F4244" s="1">
        <v>170</v>
      </c>
      <c r="G4244" s="1">
        <v>3.53</v>
      </c>
      <c r="H4244" s="1">
        <v>170</v>
      </c>
      <c r="I4244" s="1">
        <v>3.53</v>
      </c>
      <c r="J4244" s="1" t="s">
        <v>11</v>
      </c>
      <c r="K4244" s="1">
        <f t="shared" si="132"/>
        <v>4.5591808492949359E-4</v>
      </c>
      <c r="L4244" s="1">
        <f t="shared" si="133"/>
        <v>1.6093908398011124E-3</v>
      </c>
    </row>
    <row r="4245" spans="2:12" x14ac:dyDescent="0.25">
      <c r="F4245" s="1">
        <v>300</v>
      </c>
      <c r="G4245" s="1">
        <v>3.54</v>
      </c>
      <c r="H4245" s="1">
        <v>30</v>
      </c>
      <c r="I4245" s="1">
        <v>3.54</v>
      </c>
      <c r="J4245" s="1" t="s">
        <v>11</v>
      </c>
      <c r="K4245" s="1">
        <f t="shared" si="132"/>
        <v>8.0456132634616523E-5</v>
      </c>
      <c r="L4245" s="1">
        <f t="shared" si="133"/>
        <v>2.8481470952654249E-4</v>
      </c>
    </row>
    <row r="4246" spans="2:12" x14ac:dyDescent="0.25">
      <c r="K4246" s="1">
        <f t="shared" si="132"/>
        <v>0</v>
      </c>
      <c r="L4246" s="1">
        <f t="shared" si="133"/>
        <v>0</v>
      </c>
    </row>
    <row r="4247" spans="2:12" x14ac:dyDescent="0.25">
      <c r="K4247" s="1">
        <f t="shared" si="132"/>
        <v>0</v>
      </c>
      <c r="L4247" s="1">
        <f t="shared" si="133"/>
        <v>0</v>
      </c>
    </row>
    <row r="4248" spans="2:12" x14ac:dyDescent="0.25">
      <c r="B4248" s="1">
        <v>6</v>
      </c>
      <c r="C4248" s="1" t="s">
        <v>1324</v>
      </c>
      <c r="D4248" s="1" t="s">
        <v>32</v>
      </c>
      <c r="E4248" s="1" t="s">
        <v>1325</v>
      </c>
      <c r="F4248" s="1">
        <v>100</v>
      </c>
      <c r="G4248" s="1">
        <v>4</v>
      </c>
      <c r="H4248" s="1">
        <v>100</v>
      </c>
      <c r="I4248" s="1">
        <v>4</v>
      </c>
      <c r="J4248" s="1" t="s">
        <v>11</v>
      </c>
      <c r="K4248" s="1">
        <f t="shared" si="132"/>
        <v>2.6818710878205506E-4</v>
      </c>
      <c r="L4248" s="1">
        <f t="shared" si="133"/>
        <v>1.0727484351282202E-3</v>
      </c>
    </row>
    <row r="4249" spans="2:12" x14ac:dyDescent="0.25">
      <c r="F4249" s="1">
        <v>50</v>
      </c>
      <c r="G4249" s="1">
        <v>4.0999999999999996</v>
      </c>
      <c r="H4249" s="1">
        <v>50</v>
      </c>
      <c r="I4249" s="1">
        <v>4.0999999999999996</v>
      </c>
      <c r="J4249" s="1" t="s">
        <v>49</v>
      </c>
      <c r="K4249" s="1">
        <f t="shared" si="132"/>
        <v>1.3409355439102753E-4</v>
      </c>
      <c r="L4249" s="1">
        <f t="shared" si="133"/>
        <v>5.4978357300321278E-4</v>
      </c>
    </row>
    <row r="4250" spans="2:12" x14ac:dyDescent="0.25">
      <c r="F4250" s="1">
        <v>100</v>
      </c>
      <c r="G4250" s="1">
        <v>6</v>
      </c>
      <c r="H4250" s="1">
        <v>100</v>
      </c>
      <c r="I4250" s="1">
        <v>6</v>
      </c>
      <c r="J4250" s="1" t="s">
        <v>49</v>
      </c>
      <c r="K4250" s="1">
        <f t="shared" si="132"/>
        <v>2.6818710878205506E-4</v>
      </c>
      <c r="L4250" s="1">
        <f t="shared" si="133"/>
        <v>1.6091226526923305E-3</v>
      </c>
    </row>
    <row r="4251" spans="2:12" x14ac:dyDescent="0.25">
      <c r="K4251" s="1">
        <f t="shared" si="132"/>
        <v>0</v>
      </c>
      <c r="L4251" s="1">
        <f t="shared" si="133"/>
        <v>0</v>
      </c>
    </row>
    <row r="4252" spans="2:12" x14ac:dyDescent="0.25">
      <c r="K4252" s="1">
        <f t="shared" si="132"/>
        <v>0</v>
      </c>
      <c r="L4252" s="1">
        <f t="shared" si="133"/>
        <v>0</v>
      </c>
    </row>
    <row r="4253" spans="2:12" x14ac:dyDescent="0.25">
      <c r="B4253" s="1">
        <v>7</v>
      </c>
      <c r="C4253" s="1" t="s">
        <v>1326</v>
      </c>
      <c r="D4253" s="1" t="s">
        <v>32</v>
      </c>
      <c r="E4253" s="1" t="s">
        <v>1190</v>
      </c>
      <c r="F4253" s="1">
        <v>75</v>
      </c>
      <c r="G4253" s="1">
        <v>3.5</v>
      </c>
      <c r="H4253" s="1">
        <v>75</v>
      </c>
      <c r="I4253" s="1">
        <v>3.5</v>
      </c>
      <c r="J4253" s="1" t="s">
        <v>11</v>
      </c>
      <c r="K4253" s="1">
        <f t="shared" si="132"/>
        <v>2.0114033158654131E-4</v>
      </c>
      <c r="L4253" s="1">
        <f t="shared" si="133"/>
        <v>7.039911605528946E-4</v>
      </c>
    </row>
    <row r="4254" spans="2:12" x14ac:dyDescent="0.25">
      <c r="F4254" s="1">
        <v>200</v>
      </c>
      <c r="G4254" s="1">
        <v>3.5</v>
      </c>
      <c r="H4254" s="1">
        <v>200</v>
      </c>
      <c r="I4254" s="1">
        <v>3.5</v>
      </c>
      <c r="J4254" s="1" t="s">
        <v>11</v>
      </c>
      <c r="K4254" s="1">
        <f t="shared" si="132"/>
        <v>5.3637421756411012E-4</v>
      </c>
      <c r="L4254" s="1">
        <f t="shared" si="133"/>
        <v>1.8773097614743855E-3</v>
      </c>
    </row>
    <row r="4255" spans="2:12" x14ac:dyDescent="0.25">
      <c r="F4255" s="1">
        <v>170</v>
      </c>
      <c r="G4255" s="1">
        <v>3.5</v>
      </c>
      <c r="H4255" s="1">
        <v>170</v>
      </c>
      <c r="I4255" s="1">
        <v>3.5</v>
      </c>
      <c r="J4255" s="1" t="s">
        <v>11</v>
      </c>
      <c r="K4255" s="1">
        <f t="shared" si="132"/>
        <v>4.5591808492949359E-4</v>
      </c>
      <c r="L4255" s="1">
        <f t="shared" si="133"/>
        <v>1.5957132972532276E-3</v>
      </c>
    </row>
    <row r="4256" spans="2:12" x14ac:dyDescent="0.25">
      <c r="F4256" s="1">
        <v>100</v>
      </c>
      <c r="G4256" s="1">
        <v>3.5</v>
      </c>
      <c r="H4256" s="1">
        <v>55</v>
      </c>
      <c r="I4256" s="1">
        <v>3.5</v>
      </c>
      <c r="J4256" s="1" t="s">
        <v>11</v>
      </c>
      <c r="K4256" s="1">
        <f t="shared" si="132"/>
        <v>1.4750290983013027E-4</v>
      </c>
      <c r="L4256" s="1">
        <f t="shared" si="133"/>
        <v>5.1626018440545591E-4</v>
      </c>
    </row>
    <row r="4257" spans="2:12" x14ac:dyDescent="0.25">
      <c r="K4257" s="1">
        <f t="shared" si="132"/>
        <v>0</v>
      </c>
      <c r="L4257" s="1">
        <f t="shared" si="133"/>
        <v>0</v>
      </c>
    </row>
    <row r="4258" spans="2:12" x14ac:dyDescent="0.25">
      <c r="K4258" s="1">
        <f t="shared" si="132"/>
        <v>0</v>
      </c>
      <c r="L4258" s="1">
        <f t="shared" si="133"/>
        <v>0</v>
      </c>
    </row>
    <row r="4259" spans="2:12" x14ac:dyDescent="0.25">
      <c r="B4259" s="1">
        <v>8</v>
      </c>
      <c r="C4259" s="1" t="s">
        <v>1327</v>
      </c>
      <c r="D4259" s="1" t="s">
        <v>32</v>
      </c>
      <c r="E4259" s="1" t="s">
        <v>1328</v>
      </c>
      <c r="F4259" s="1">
        <v>100</v>
      </c>
      <c r="G4259" s="1">
        <v>4</v>
      </c>
      <c r="H4259" s="1">
        <v>100</v>
      </c>
      <c r="I4259" s="1">
        <v>4</v>
      </c>
      <c r="J4259" s="1" t="s">
        <v>11</v>
      </c>
      <c r="K4259" s="1">
        <f t="shared" si="132"/>
        <v>2.6818710878205506E-4</v>
      </c>
      <c r="L4259" s="1">
        <f t="shared" si="133"/>
        <v>1.0727484351282202E-3</v>
      </c>
    </row>
    <row r="4260" spans="2:12" x14ac:dyDescent="0.25">
      <c r="B4260" s="1">
        <v>1</v>
      </c>
      <c r="C4260" s="1" t="s">
        <v>1329</v>
      </c>
      <c r="D4260" s="1" t="s">
        <v>32</v>
      </c>
      <c r="E4260" s="1" t="s">
        <v>1330</v>
      </c>
      <c r="F4260" s="1">
        <v>50</v>
      </c>
      <c r="G4260" s="1">
        <v>3.92</v>
      </c>
      <c r="H4260" s="1">
        <v>50</v>
      </c>
      <c r="I4260" s="1">
        <v>3.92</v>
      </c>
      <c r="J4260" s="1" t="s">
        <v>11</v>
      </c>
      <c r="K4260" s="1">
        <f t="shared" si="132"/>
        <v>1.3409355439102753E-4</v>
      </c>
      <c r="L4260" s="1">
        <f t="shared" si="133"/>
        <v>5.2564673321282786E-4</v>
      </c>
    </row>
    <row r="4261" spans="2:12" x14ac:dyDescent="0.25">
      <c r="F4261" s="1">
        <v>75</v>
      </c>
      <c r="G4261" s="1">
        <v>3.93</v>
      </c>
      <c r="H4261" s="1">
        <v>75</v>
      </c>
      <c r="I4261" s="1">
        <v>3.93</v>
      </c>
      <c r="J4261" s="1" t="s">
        <v>11</v>
      </c>
      <c r="K4261" s="1">
        <f t="shared" si="132"/>
        <v>2.0114033158654131E-4</v>
      </c>
      <c r="L4261" s="1">
        <f t="shared" si="133"/>
        <v>7.9048150313510736E-4</v>
      </c>
    </row>
    <row r="4262" spans="2:12" x14ac:dyDescent="0.25">
      <c r="F4262" s="1">
        <v>80</v>
      </c>
      <c r="G4262" s="1">
        <v>3.93</v>
      </c>
      <c r="H4262" s="1">
        <v>80</v>
      </c>
      <c r="I4262" s="1">
        <v>3.93</v>
      </c>
      <c r="J4262" s="1" t="s">
        <v>11</v>
      </c>
      <c r="K4262" s="1">
        <f t="shared" si="132"/>
        <v>2.1454968702564405E-4</v>
      </c>
      <c r="L4262" s="1">
        <f t="shared" si="133"/>
        <v>8.4318027001078111E-4</v>
      </c>
    </row>
    <row r="4263" spans="2:12" x14ac:dyDescent="0.25">
      <c r="F4263" s="1">
        <v>170</v>
      </c>
      <c r="G4263" s="1">
        <v>3.93</v>
      </c>
      <c r="H4263" s="1">
        <v>170</v>
      </c>
      <c r="I4263" s="1">
        <v>3.93</v>
      </c>
      <c r="J4263" s="1" t="s">
        <v>11</v>
      </c>
      <c r="K4263" s="1">
        <f t="shared" si="132"/>
        <v>4.5591808492949359E-4</v>
      </c>
      <c r="L4263" s="1">
        <f t="shared" si="133"/>
        <v>1.7917580737729099E-3</v>
      </c>
    </row>
    <row r="4264" spans="2:12" x14ac:dyDescent="0.25">
      <c r="F4264" s="1">
        <v>50</v>
      </c>
      <c r="G4264" s="1">
        <v>3.95</v>
      </c>
      <c r="H4264" s="1">
        <v>50</v>
      </c>
      <c r="I4264" s="1">
        <v>3.95</v>
      </c>
      <c r="J4264" s="1" t="s">
        <v>11</v>
      </c>
      <c r="K4264" s="1">
        <f t="shared" si="132"/>
        <v>1.3409355439102753E-4</v>
      </c>
      <c r="L4264" s="1">
        <f t="shared" si="133"/>
        <v>5.2966953984455879E-4</v>
      </c>
    </row>
    <row r="4265" spans="2:12" x14ac:dyDescent="0.25">
      <c r="F4265" s="1">
        <v>50</v>
      </c>
      <c r="G4265" s="1">
        <v>4.18</v>
      </c>
      <c r="H4265" s="1">
        <v>50</v>
      </c>
      <c r="I4265" s="1">
        <v>4.18</v>
      </c>
      <c r="J4265" s="1" t="s">
        <v>11</v>
      </c>
      <c r="K4265" s="1">
        <f t="shared" si="132"/>
        <v>1.3409355439102753E-4</v>
      </c>
      <c r="L4265" s="1">
        <f t="shared" si="133"/>
        <v>5.6051105735449504E-4</v>
      </c>
    </row>
    <row r="4266" spans="2:12" x14ac:dyDescent="0.25">
      <c r="B4266" s="1">
        <v>1</v>
      </c>
      <c r="C4266" s="1" t="s">
        <v>1142</v>
      </c>
      <c r="D4266" s="1" t="s">
        <v>32</v>
      </c>
      <c r="E4266" s="1" t="s">
        <v>1331</v>
      </c>
      <c r="F4266" s="1">
        <v>10</v>
      </c>
      <c r="G4266" s="1">
        <v>4.4800000000000004</v>
      </c>
      <c r="H4266" s="1">
        <v>10</v>
      </c>
      <c r="I4266" s="1">
        <v>4.4800000000000004</v>
      </c>
      <c r="J4266" s="1" t="s">
        <v>11</v>
      </c>
      <c r="K4266" s="1">
        <f t="shared" si="132"/>
        <v>2.6818710878205507E-5</v>
      </c>
      <c r="L4266" s="1">
        <f t="shared" si="133"/>
        <v>1.2014782473436068E-4</v>
      </c>
    </row>
    <row r="4267" spans="2:12" x14ac:dyDescent="0.25">
      <c r="F4267" s="1">
        <v>25</v>
      </c>
      <c r="G4267" s="1">
        <v>4.49</v>
      </c>
      <c r="H4267" s="1">
        <v>25</v>
      </c>
      <c r="I4267" s="1">
        <v>4.49</v>
      </c>
      <c r="J4267" s="1" t="s">
        <v>11</v>
      </c>
      <c r="K4267" s="1">
        <f t="shared" si="132"/>
        <v>6.7046777195513765E-5</v>
      </c>
      <c r="L4267" s="1">
        <f t="shared" si="133"/>
        <v>3.0104002960785683E-4</v>
      </c>
    </row>
    <row r="4268" spans="2:12" x14ac:dyDescent="0.25">
      <c r="F4268" s="1">
        <v>275</v>
      </c>
      <c r="G4268" s="1">
        <v>4.5</v>
      </c>
      <c r="H4268" s="1">
        <v>275</v>
      </c>
      <c r="I4268" s="1">
        <v>4.5</v>
      </c>
      <c r="J4268" s="1" t="s">
        <v>49</v>
      </c>
      <c r="K4268" s="1">
        <f t="shared" si="132"/>
        <v>7.3751454915065148E-4</v>
      </c>
      <c r="L4268" s="1">
        <f t="shared" si="133"/>
        <v>3.3188154711779319E-3</v>
      </c>
    </row>
    <row r="4269" spans="2:12" x14ac:dyDescent="0.25">
      <c r="F4269" s="1">
        <v>220</v>
      </c>
      <c r="G4269" s="1">
        <v>4.5</v>
      </c>
      <c r="H4269" s="1">
        <v>190</v>
      </c>
      <c r="I4269" s="1">
        <v>4.5</v>
      </c>
      <c r="J4269" s="1" t="s">
        <v>11</v>
      </c>
      <c r="K4269" s="1">
        <f t="shared" si="132"/>
        <v>5.0955550668590457E-4</v>
      </c>
      <c r="L4269" s="1">
        <f t="shared" si="133"/>
        <v>2.2929997800865704E-3</v>
      </c>
    </row>
    <row r="4270" spans="2:12" x14ac:dyDescent="0.25">
      <c r="B4270" s="1">
        <v>1</v>
      </c>
      <c r="C4270" s="1" t="s">
        <v>109</v>
      </c>
      <c r="D4270" s="1" t="s">
        <v>9</v>
      </c>
      <c r="E4270" s="1" t="s">
        <v>1332</v>
      </c>
      <c r="F4270" s="1">
        <v>200</v>
      </c>
      <c r="G4270" s="1">
        <v>5.74</v>
      </c>
      <c r="H4270" s="1">
        <v>200</v>
      </c>
      <c r="I4270" s="1">
        <v>5.74</v>
      </c>
      <c r="J4270" s="1" t="s">
        <v>11</v>
      </c>
      <c r="K4270" s="1">
        <f t="shared" si="132"/>
        <v>5.3637421756411012E-4</v>
      </c>
      <c r="L4270" s="1">
        <f t="shared" si="133"/>
        <v>3.0787880088179922E-3</v>
      </c>
    </row>
    <row r="4271" spans="2:12" x14ac:dyDescent="0.25">
      <c r="F4271" s="1">
        <v>50</v>
      </c>
      <c r="G4271" s="1">
        <v>5.8</v>
      </c>
      <c r="H4271" s="1">
        <v>50</v>
      </c>
      <c r="I4271" s="1">
        <v>5.8</v>
      </c>
      <c r="J4271" s="1" t="s">
        <v>49</v>
      </c>
      <c r="K4271" s="1">
        <f t="shared" si="132"/>
        <v>1.3409355439102753E-4</v>
      </c>
      <c r="L4271" s="1">
        <f t="shared" si="133"/>
        <v>7.7774261546795969E-4</v>
      </c>
    </row>
    <row r="4272" spans="2:12" x14ac:dyDescent="0.25">
      <c r="F4272" s="1">
        <v>90</v>
      </c>
      <c r="G4272" s="1">
        <v>7.45</v>
      </c>
      <c r="H4272" s="1">
        <v>50</v>
      </c>
      <c r="I4272" s="1">
        <v>7.45</v>
      </c>
      <c r="J4272" s="1" t="s">
        <v>11</v>
      </c>
      <c r="K4272" s="1">
        <f t="shared" si="132"/>
        <v>1.3409355439102753E-4</v>
      </c>
      <c r="L4272" s="1">
        <f t="shared" si="133"/>
        <v>9.9899698021315504E-4</v>
      </c>
    </row>
    <row r="4273" spans="2:12" x14ac:dyDescent="0.25">
      <c r="K4273" s="1">
        <f t="shared" si="132"/>
        <v>0</v>
      </c>
      <c r="L4273" s="1">
        <f t="shared" si="133"/>
        <v>0</v>
      </c>
    </row>
    <row r="4274" spans="2:12" x14ac:dyDescent="0.25">
      <c r="K4274" s="1">
        <f t="shared" si="132"/>
        <v>0</v>
      </c>
      <c r="L4274" s="1">
        <f t="shared" si="133"/>
        <v>0</v>
      </c>
    </row>
    <row r="4275" spans="2:12" x14ac:dyDescent="0.25">
      <c r="B4275" s="1">
        <v>2</v>
      </c>
      <c r="C4275" s="1" t="s">
        <v>111</v>
      </c>
      <c r="D4275" s="1" t="s">
        <v>9</v>
      </c>
      <c r="E4275" s="1" t="s">
        <v>1333</v>
      </c>
      <c r="F4275" s="1">
        <v>200</v>
      </c>
      <c r="G4275" s="1">
        <v>5.74</v>
      </c>
      <c r="H4275" s="1">
        <v>200</v>
      </c>
      <c r="I4275" s="1">
        <v>5.74</v>
      </c>
      <c r="J4275" s="1" t="s">
        <v>11</v>
      </c>
      <c r="K4275" s="1">
        <f t="shared" si="132"/>
        <v>5.3637421756411012E-4</v>
      </c>
      <c r="L4275" s="1">
        <f t="shared" si="133"/>
        <v>3.0787880088179922E-3</v>
      </c>
    </row>
    <row r="4276" spans="2:12" x14ac:dyDescent="0.25">
      <c r="F4276" s="1">
        <v>50</v>
      </c>
      <c r="G4276" s="1">
        <v>5.8</v>
      </c>
      <c r="H4276" s="1">
        <v>50</v>
      </c>
      <c r="I4276" s="1">
        <v>5.8</v>
      </c>
      <c r="J4276" s="1" t="s">
        <v>49</v>
      </c>
      <c r="K4276" s="1">
        <f t="shared" si="132"/>
        <v>1.3409355439102753E-4</v>
      </c>
      <c r="L4276" s="1">
        <f t="shared" si="133"/>
        <v>7.7774261546795969E-4</v>
      </c>
    </row>
    <row r="4277" spans="2:12" x14ac:dyDescent="0.25">
      <c r="F4277" s="1">
        <v>90</v>
      </c>
      <c r="G4277" s="1">
        <v>7.45</v>
      </c>
      <c r="H4277" s="1">
        <v>50</v>
      </c>
      <c r="I4277" s="1">
        <v>7.45</v>
      </c>
      <c r="J4277" s="1" t="s">
        <v>11</v>
      </c>
      <c r="K4277" s="1">
        <f t="shared" si="132"/>
        <v>1.3409355439102753E-4</v>
      </c>
      <c r="L4277" s="1">
        <f t="shared" si="133"/>
        <v>9.9899698021315504E-4</v>
      </c>
    </row>
    <row r="4278" spans="2:12" x14ac:dyDescent="0.25">
      <c r="K4278" s="1">
        <f t="shared" si="132"/>
        <v>0</v>
      </c>
      <c r="L4278" s="1">
        <f t="shared" si="133"/>
        <v>0</v>
      </c>
    </row>
    <row r="4279" spans="2:12" x14ac:dyDescent="0.25">
      <c r="K4279" s="1">
        <f t="shared" si="132"/>
        <v>0</v>
      </c>
      <c r="L4279" s="1">
        <f t="shared" si="133"/>
        <v>0</v>
      </c>
    </row>
    <row r="4280" spans="2:12" x14ac:dyDescent="0.25">
      <c r="B4280" s="1">
        <v>3</v>
      </c>
      <c r="C4280" s="1" t="s">
        <v>140</v>
      </c>
      <c r="D4280" s="1" t="s">
        <v>9</v>
      </c>
      <c r="E4280" s="1" t="s">
        <v>1334</v>
      </c>
      <c r="F4280" s="1">
        <v>200</v>
      </c>
      <c r="G4280" s="1">
        <v>5.74</v>
      </c>
      <c r="H4280" s="1">
        <v>200</v>
      </c>
      <c r="I4280" s="1">
        <v>5.74</v>
      </c>
      <c r="J4280" s="1" t="s">
        <v>11</v>
      </c>
      <c r="K4280" s="1">
        <f t="shared" si="132"/>
        <v>5.3637421756411012E-4</v>
      </c>
      <c r="L4280" s="1">
        <f t="shared" si="133"/>
        <v>3.0787880088179922E-3</v>
      </c>
    </row>
    <row r="4281" spans="2:12" x14ac:dyDescent="0.25">
      <c r="F4281" s="1">
        <v>50</v>
      </c>
      <c r="G4281" s="1">
        <v>5.8</v>
      </c>
      <c r="H4281" s="1">
        <v>50</v>
      </c>
      <c r="I4281" s="1">
        <v>5.8</v>
      </c>
      <c r="J4281" s="1" t="s">
        <v>49</v>
      </c>
      <c r="K4281" s="1">
        <f t="shared" si="132"/>
        <v>1.3409355439102753E-4</v>
      </c>
      <c r="L4281" s="1">
        <f t="shared" si="133"/>
        <v>7.7774261546795969E-4</v>
      </c>
    </row>
    <row r="4282" spans="2:12" x14ac:dyDescent="0.25">
      <c r="F4282" s="1">
        <v>90</v>
      </c>
      <c r="G4282" s="1">
        <v>7.45</v>
      </c>
      <c r="H4282" s="1">
        <v>50</v>
      </c>
      <c r="I4282" s="1">
        <v>7.45</v>
      </c>
      <c r="J4282" s="1" t="s">
        <v>11</v>
      </c>
      <c r="K4282" s="1">
        <f t="shared" si="132"/>
        <v>1.3409355439102753E-4</v>
      </c>
      <c r="L4282" s="1">
        <f t="shared" si="133"/>
        <v>9.9899698021315504E-4</v>
      </c>
    </row>
    <row r="4283" spans="2:12" x14ac:dyDescent="0.25">
      <c r="K4283" s="1">
        <f t="shared" si="132"/>
        <v>0</v>
      </c>
      <c r="L4283" s="1">
        <f t="shared" si="133"/>
        <v>0</v>
      </c>
    </row>
    <row r="4284" spans="2:12" x14ac:dyDescent="0.25">
      <c r="K4284" s="1">
        <f t="shared" si="132"/>
        <v>0</v>
      </c>
      <c r="L4284" s="1">
        <f t="shared" si="133"/>
        <v>0</v>
      </c>
    </row>
    <row r="4285" spans="2:12" x14ac:dyDescent="0.25">
      <c r="B4285" s="1">
        <v>4</v>
      </c>
      <c r="C4285" s="1" t="s">
        <v>143</v>
      </c>
      <c r="D4285" s="1" t="s">
        <v>9</v>
      </c>
      <c r="E4285" s="1" t="s">
        <v>1335</v>
      </c>
      <c r="F4285" s="1">
        <v>200</v>
      </c>
      <c r="G4285" s="1">
        <v>5.74</v>
      </c>
      <c r="H4285" s="1">
        <v>200</v>
      </c>
      <c r="I4285" s="1">
        <v>5.74</v>
      </c>
      <c r="J4285" s="1" t="s">
        <v>11</v>
      </c>
      <c r="K4285" s="1">
        <f t="shared" si="132"/>
        <v>5.3637421756411012E-4</v>
      </c>
      <c r="L4285" s="1">
        <f t="shared" si="133"/>
        <v>3.0787880088179922E-3</v>
      </c>
    </row>
    <row r="4286" spans="2:12" x14ac:dyDescent="0.25">
      <c r="F4286" s="1">
        <v>50</v>
      </c>
      <c r="G4286" s="1">
        <v>5.8</v>
      </c>
      <c r="H4286" s="1">
        <v>50</v>
      </c>
      <c r="I4286" s="1">
        <v>5.8</v>
      </c>
      <c r="J4286" s="1" t="s">
        <v>49</v>
      </c>
      <c r="K4286" s="1">
        <f t="shared" si="132"/>
        <v>1.3409355439102753E-4</v>
      </c>
      <c r="L4286" s="1">
        <f t="shared" si="133"/>
        <v>7.7774261546795969E-4</v>
      </c>
    </row>
    <row r="4287" spans="2:12" x14ac:dyDescent="0.25">
      <c r="F4287" s="1">
        <v>90</v>
      </c>
      <c r="G4287" s="1">
        <v>7.45</v>
      </c>
      <c r="H4287" s="1">
        <v>50</v>
      </c>
      <c r="I4287" s="1">
        <v>7.45</v>
      </c>
      <c r="J4287" s="1" t="s">
        <v>11</v>
      </c>
      <c r="K4287" s="1">
        <f t="shared" si="132"/>
        <v>1.3409355439102753E-4</v>
      </c>
      <c r="L4287" s="1">
        <f t="shared" si="133"/>
        <v>9.9899698021315504E-4</v>
      </c>
    </row>
    <row r="4288" spans="2:12" x14ac:dyDescent="0.25">
      <c r="K4288" s="1">
        <f t="shared" si="132"/>
        <v>0</v>
      </c>
      <c r="L4288" s="1">
        <f t="shared" si="133"/>
        <v>0</v>
      </c>
    </row>
    <row r="4289" spans="2:12" x14ac:dyDescent="0.25">
      <c r="K4289" s="1">
        <f t="shared" si="132"/>
        <v>0</v>
      </c>
      <c r="L4289" s="1">
        <f t="shared" si="133"/>
        <v>0</v>
      </c>
    </row>
    <row r="4290" spans="2:12" x14ac:dyDescent="0.25">
      <c r="B4290" s="1">
        <v>5</v>
      </c>
      <c r="C4290" s="1" t="s">
        <v>322</v>
      </c>
      <c r="D4290" s="1" t="s">
        <v>9</v>
      </c>
      <c r="E4290" s="1" t="s">
        <v>1336</v>
      </c>
      <c r="F4290" s="1">
        <v>200</v>
      </c>
      <c r="G4290" s="1">
        <v>5.74</v>
      </c>
      <c r="H4290" s="1">
        <v>200</v>
      </c>
      <c r="I4290" s="1">
        <v>5.74</v>
      </c>
      <c r="J4290" s="1" t="s">
        <v>11</v>
      </c>
      <c r="K4290" s="1">
        <f t="shared" si="132"/>
        <v>5.3637421756411012E-4</v>
      </c>
      <c r="L4290" s="1">
        <f t="shared" si="133"/>
        <v>3.0787880088179922E-3</v>
      </c>
    </row>
    <row r="4291" spans="2:12" x14ac:dyDescent="0.25">
      <c r="F4291" s="1">
        <v>50</v>
      </c>
      <c r="G4291" s="1">
        <v>5.8</v>
      </c>
      <c r="H4291" s="1">
        <v>50</v>
      </c>
      <c r="I4291" s="1">
        <v>5.8</v>
      </c>
      <c r="J4291" s="1" t="s">
        <v>49</v>
      </c>
      <c r="K4291" s="1">
        <f t="shared" ref="K4291:K4354" si="134">H4291/$H$6417</f>
        <v>1.3409355439102753E-4</v>
      </c>
      <c r="L4291" s="1">
        <f t="shared" si="133"/>
        <v>7.7774261546795969E-4</v>
      </c>
    </row>
    <row r="4292" spans="2:12" x14ac:dyDescent="0.25">
      <c r="F4292" s="1">
        <v>90</v>
      </c>
      <c r="G4292" s="1">
        <v>7.45</v>
      </c>
      <c r="H4292" s="1">
        <v>50</v>
      </c>
      <c r="I4292" s="1">
        <v>7.45</v>
      </c>
      <c r="J4292" s="1" t="s">
        <v>11</v>
      </c>
      <c r="K4292" s="1">
        <f t="shared" si="134"/>
        <v>1.3409355439102753E-4</v>
      </c>
      <c r="L4292" s="1">
        <f t="shared" ref="L4292:L4355" si="135">K4292*I4292</f>
        <v>9.9899698021315504E-4</v>
      </c>
    </row>
    <row r="4293" spans="2:12" x14ac:dyDescent="0.25">
      <c r="K4293" s="1">
        <f t="shared" si="134"/>
        <v>0</v>
      </c>
      <c r="L4293" s="1">
        <f t="shared" si="135"/>
        <v>0</v>
      </c>
    </row>
    <row r="4294" spans="2:12" x14ac:dyDescent="0.25">
      <c r="K4294" s="1">
        <f t="shared" si="134"/>
        <v>0</v>
      </c>
      <c r="L4294" s="1">
        <f t="shared" si="135"/>
        <v>0</v>
      </c>
    </row>
    <row r="4295" spans="2:12" x14ac:dyDescent="0.25">
      <c r="B4295" s="1">
        <v>6</v>
      </c>
      <c r="C4295" s="1" t="s">
        <v>324</v>
      </c>
      <c r="D4295" s="1" t="s">
        <v>9</v>
      </c>
      <c r="E4295" s="1" t="s">
        <v>1337</v>
      </c>
      <c r="F4295" s="1">
        <v>200</v>
      </c>
      <c r="G4295" s="1">
        <v>5.74</v>
      </c>
      <c r="H4295" s="1">
        <v>200</v>
      </c>
      <c r="I4295" s="1">
        <v>5.74</v>
      </c>
      <c r="J4295" s="1" t="s">
        <v>11</v>
      </c>
      <c r="K4295" s="1">
        <f t="shared" si="134"/>
        <v>5.3637421756411012E-4</v>
      </c>
      <c r="L4295" s="1">
        <f t="shared" si="135"/>
        <v>3.0787880088179922E-3</v>
      </c>
    </row>
    <row r="4296" spans="2:12" x14ac:dyDescent="0.25">
      <c r="F4296" s="1">
        <v>50</v>
      </c>
      <c r="G4296" s="1">
        <v>5.8</v>
      </c>
      <c r="H4296" s="1">
        <v>50</v>
      </c>
      <c r="I4296" s="1">
        <v>5.8</v>
      </c>
      <c r="J4296" s="1" t="s">
        <v>49</v>
      </c>
      <c r="K4296" s="1">
        <f t="shared" si="134"/>
        <v>1.3409355439102753E-4</v>
      </c>
      <c r="L4296" s="1">
        <f t="shared" si="135"/>
        <v>7.7774261546795969E-4</v>
      </c>
    </row>
    <row r="4297" spans="2:12" x14ac:dyDescent="0.25">
      <c r="F4297" s="1">
        <v>90</v>
      </c>
      <c r="G4297" s="1">
        <v>7.45</v>
      </c>
      <c r="H4297" s="1">
        <v>50</v>
      </c>
      <c r="I4297" s="1">
        <v>7.45</v>
      </c>
      <c r="J4297" s="1" t="s">
        <v>11</v>
      </c>
      <c r="K4297" s="1">
        <f t="shared" si="134"/>
        <v>1.3409355439102753E-4</v>
      </c>
      <c r="L4297" s="1">
        <f t="shared" si="135"/>
        <v>9.9899698021315504E-4</v>
      </c>
    </row>
    <row r="4298" spans="2:12" x14ac:dyDescent="0.25">
      <c r="K4298" s="1">
        <f t="shared" si="134"/>
        <v>0</v>
      </c>
      <c r="L4298" s="1">
        <f t="shared" si="135"/>
        <v>0</v>
      </c>
    </row>
    <row r="4299" spans="2:12" x14ac:dyDescent="0.25">
      <c r="K4299" s="1">
        <f t="shared" si="134"/>
        <v>0</v>
      </c>
      <c r="L4299" s="1">
        <f t="shared" si="135"/>
        <v>0</v>
      </c>
    </row>
    <row r="4300" spans="2:12" x14ac:dyDescent="0.25">
      <c r="B4300" s="1">
        <v>7</v>
      </c>
      <c r="C4300" s="1" t="s">
        <v>326</v>
      </c>
      <c r="D4300" s="1" t="s">
        <v>9</v>
      </c>
      <c r="E4300" s="1" t="s">
        <v>1338</v>
      </c>
      <c r="F4300" s="1">
        <v>200</v>
      </c>
      <c r="G4300" s="1">
        <v>5.74</v>
      </c>
      <c r="H4300" s="1">
        <v>200</v>
      </c>
      <c r="I4300" s="1">
        <v>5.74</v>
      </c>
      <c r="J4300" s="1" t="s">
        <v>11</v>
      </c>
      <c r="K4300" s="1">
        <f t="shared" si="134"/>
        <v>5.3637421756411012E-4</v>
      </c>
      <c r="L4300" s="1">
        <f t="shared" si="135"/>
        <v>3.0787880088179922E-3</v>
      </c>
    </row>
    <row r="4301" spans="2:12" x14ac:dyDescent="0.25">
      <c r="F4301" s="1">
        <v>50</v>
      </c>
      <c r="G4301" s="1">
        <v>5.8</v>
      </c>
      <c r="H4301" s="1">
        <v>50</v>
      </c>
      <c r="I4301" s="1">
        <v>5.8</v>
      </c>
      <c r="J4301" s="1" t="s">
        <v>49</v>
      </c>
      <c r="K4301" s="1">
        <f t="shared" si="134"/>
        <v>1.3409355439102753E-4</v>
      </c>
      <c r="L4301" s="1">
        <f t="shared" si="135"/>
        <v>7.7774261546795969E-4</v>
      </c>
    </row>
    <row r="4302" spans="2:12" x14ac:dyDescent="0.25">
      <c r="F4302" s="1">
        <v>90</v>
      </c>
      <c r="G4302" s="1">
        <v>7.45</v>
      </c>
      <c r="H4302" s="1">
        <v>50</v>
      </c>
      <c r="I4302" s="1">
        <v>7.45</v>
      </c>
      <c r="J4302" s="1" t="s">
        <v>11</v>
      </c>
      <c r="K4302" s="1">
        <f t="shared" si="134"/>
        <v>1.3409355439102753E-4</v>
      </c>
      <c r="L4302" s="1">
        <f t="shared" si="135"/>
        <v>9.9899698021315504E-4</v>
      </c>
    </row>
    <row r="4303" spans="2:12" x14ac:dyDescent="0.25">
      <c r="K4303" s="1">
        <f t="shared" si="134"/>
        <v>0</v>
      </c>
      <c r="L4303" s="1">
        <f t="shared" si="135"/>
        <v>0</v>
      </c>
    </row>
    <row r="4304" spans="2:12" x14ac:dyDescent="0.25">
      <c r="K4304" s="1">
        <f t="shared" si="134"/>
        <v>0</v>
      </c>
      <c r="L4304" s="1">
        <f t="shared" si="135"/>
        <v>0</v>
      </c>
    </row>
    <row r="4305" spans="2:12" x14ac:dyDescent="0.25">
      <c r="B4305" s="1">
        <v>8</v>
      </c>
      <c r="C4305" s="1" t="s">
        <v>327</v>
      </c>
      <c r="D4305" s="1" t="s">
        <v>9</v>
      </c>
      <c r="E4305" s="1" t="s">
        <v>1339</v>
      </c>
      <c r="F4305" s="1">
        <v>200</v>
      </c>
      <c r="G4305" s="1">
        <v>5.74</v>
      </c>
      <c r="H4305" s="1">
        <v>200</v>
      </c>
      <c r="I4305" s="1">
        <v>5.74</v>
      </c>
      <c r="J4305" s="1" t="s">
        <v>11</v>
      </c>
      <c r="K4305" s="1">
        <f t="shared" si="134"/>
        <v>5.3637421756411012E-4</v>
      </c>
      <c r="L4305" s="1">
        <f t="shared" si="135"/>
        <v>3.0787880088179922E-3</v>
      </c>
    </row>
    <row r="4306" spans="2:12" x14ac:dyDescent="0.25">
      <c r="F4306" s="1">
        <v>50</v>
      </c>
      <c r="G4306" s="1">
        <v>5.8</v>
      </c>
      <c r="H4306" s="1">
        <v>50</v>
      </c>
      <c r="I4306" s="1">
        <v>5.8</v>
      </c>
      <c r="J4306" s="1" t="s">
        <v>49</v>
      </c>
      <c r="K4306" s="1">
        <f t="shared" si="134"/>
        <v>1.3409355439102753E-4</v>
      </c>
      <c r="L4306" s="1">
        <f t="shared" si="135"/>
        <v>7.7774261546795969E-4</v>
      </c>
    </row>
    <row r="4307" spans="2:12" x14ac:dyDescent="0.25">
      <c r="F4307" s="1">
        <v>90</v>
      </c>
      <c r="G4307" s="1">
        <v>7.45</v>
      </c>
      <c r="H4307" s="1">
        <v>50</v>
      </c>
      <c r="I4307" s="1">
        <v>7.45</v>
      </c>
      <c r="J4307" s="1" t="s">
        <v>11</v>
      </c>
      <c r="K4307" s="1">
        <f t="shared" si="134"/>
        <v>1.3409355439102753E-4</v>
      </c>
      <c r="L4307" s="1">
        <f t="shared" si="135"/>
        <v>9.9899698021315504E-4</v>
      </c>
    </row>
    <row r="4308" spans="2:12" x14ac:dyDescent="0.25">
      <c r="B4308" s="1">
        <v>1</v>
      </c>
      <c r="C4308" s="1" t="s">
        <v>217</v>
      </c>
      <c r="D4308" s="1" t="s">
        <v>13</v>
      </c>
      <c r="E4308" s="1" t="s">
        <v>1340</v>
      </c>
      <c r="F4308" s="1">
        <v>50</v>
      </c>
      <c r="G4308" s="1">
        <v>4.2300000000000004</v>
      </c>
      <c r="H4308" s="1">
        <v>50</v>
      </c>
      <c r="I4308" s="1">
        <v>4.2300000000000004</v>
      </c>
      <c r="J4308" s="1" t="s">
        <v>49</v>
      </c>
      <c r="K4308" s="1">
        <f t="shared" si="134"/>
        <v>1.3409355439102753E-4</v>
      </c>
      <c r="L4308" s="1">
        <f t="shared" si="135"/>
        <v>5.6721573507404648E-4</v>
      </c>
    </row>
    <row r="4309" spans="2:12" x14ac:dyDescent="0.25">
      <c r="F4309" s="1">
        <v>150</v>
      </c>
      <c r="G4309" s="1">
        <v>5</v>
      </c>
      <c r="H4309" s="1">
        <v>100</v>
      </c>
      <c r="I4309" s="1">
        <v>5</v>
      </c>
      <c r="J4309" s="1" t="s">
        <v>11</v>
      </c>
      <c r="K4309" s="1">
        <f t="shared" si="134"/>
        <v>2.6818710878205506E-4</v>
      </c>
      <c r="L4309" s="1">
        <f t="shared" si="135"/>
        <v>1.3409355439102752E-3</v>
      </c>
    </row>
    <row r="4310" spans="2:12" x14ac:dyDescent="0.25">
      <c r="K4310" s="1">
        <f t="shared" si="134"/>
        <v>0</v>
      </c>
      <c r="L4310" s="1">
        <f t="shared" si="135"/>
        <v>0</v>
      </c>
    </row>
    <row r="4311" spans="2:12" x14ac:dyDescent="0.25">
      <c r="K4311" s="1">
        <f t="shared" si="134"/>
        <v>0</v>
      </c>
      <c r="L4311" s="1">
        <f t="shared" si="135"/>
        <v>0</v>
      </c>
    </row>
    <row r="4312" spans="2:12" x14ac:dyDescent="0.25">
      <c r="B4312" s="1">
        <v>2</v>
      </c>
      <c r="C4312" s="1" t="s">
        <v>219</v>
      </c>
      <c r="D4312" s="1" t="s">
        <v>45</v>
      </c>
      <c r="E4312" s="1" t="s">
        <v>1341</v>
      </c>
      <c r="F4312" s="1">
        <v>50</v>
      </c>
      <c r="G4312" s="1">
        <v>5</v>
      </c>
      <c r="H4312" s="1">
        <v>50</v>
      </c>
      <c r="I4312" s="1">
        <v>5</v>
      </c>
      <c r="J4312" s="1" t="s">
        <v>11</v>
      </c>
      <c r="K4312" s="1">
        <f t="shared" si="134"/>
        <v>1.3409355439102753E-4</v>
      </c>
      <c r="L4312" s="1">
        <f t="shared" si="135"/>
        <v>6.7046777195513762E-4</v>
      </c>
    </row>
    <row r="4313" spans="2:12" x14ac:dyDescent="0.25">
      <c r="K4313" s="1">
        <f t="shared" si="134"/>
        <v>0</v>
      </c>
      <c r="L4313" s="1">
        <f t="shared" si="135"/>
        <v>0</v>
      </c>
    </row>
    <row r="4314" spans="2:12" x14ac:dyDescent="0.25">
      <c r="K4314" s="1">
        <f t="shared" si="134"/>
        <v>0</v>
      </c>
      <c r="L4314" s="1">
        <f t="shared" si="135"/>
        <v>0</v>
      </c>
    </row>
    <row r="4315" spans="2:12" x14ac:dyDescent="0.25">
      <c r="B4315" s="1">
        <v>3</v>
      </c>
      <c r="C4315" s="1" t="s">
        <v>230</v>
      </c>
      <c r="D4315" s="1" t="s">
        <v>13</v>
      </c>
      <c r="E4315" s="1" t="s">
        <v>1342</v>
      </c>
      <c r="F4315" s="1">
        <v>50</v>
      </c>
      <c r="G4315" s="1">
        <v>4.2300000000000004</v>
      </c>
      <c r="H4315" s="1">
        <v>50</v>
      </c>
      <c r="I4315" s="1">
        <v>4.2300000000000004</v>
      </c>
      <c r="J4315" s="1" t="s">
        <v>49</v>
      </c>
      <c r="K4315" s="1">
        <f t="shared" si="134"/>
        <v>1.3409355439102753E-4</v>
      </c>
      <c r="L4315" s="1">
        <f t="shared" si="135"/>
        <v>5.6721573507404648E-4</v>
      </c>
    </row>
    <row r="4316" spans="2:12" x14ac:dyDescent="0.25">
      <c r="F4316" s="1">
        <v>150</v>
      </c>
      <c r="G4316" s="1">
        <v>5</v>
      </c>
      <c r="H4316" s="1">
        <v>100</v>
      </c>
      <c r="I4316" s="1">
        <v>5</v>
      </c>
      <c r="J4316" s="1" t="s">
        <v>11</v>
      </c>
      <c r="K4316" s="1">
        <f t="shared" si="134"/>
        <v>2.6818710878205506E-4</v>
      </c>
      <c r="L4316" s="1">
        <f t="shared" si="135"/>
        <v>1.3409355439102752E-3</v>
      </c>
    </row>
    <row r="4317" spans="2:12" x14ac:dyDescent="0.25">
      <c r="K4317" s="1">
        <f t="shared" si="134"/>
        <v>0</v>
      </c>
      <c r="L4317" s="1">
        <f t="shared" si="135"/>
        <v>0</v>
      </c>
    </row>
    <row r="4318" spans="2:12" x14ac:dyDescent="0.25">
      <c r="K4318" s="1">
        <f t="shared" si="134"/>
        <v>0</v>
      </c>
      <c r="L4318" s="1">
        <f t="shared" si="135"/>
        <v>0</v>
      </c>
    </row>
    <row r="4319" spans="2:12" x14ac:dyDescent="0.25">
      <c r="B4319" s="1">
        <v>4</v>
      </c>
      <c r="C4319" s="1" t="s">
        <v>224</v>
      </c>
      <c r="D4319" s="1" t="s">
        <v>45</v>
      </c>
      <c r="E4319" s="1" t="s">
        <v>1343</v>
      </c>
      <c r="F4319" s="1">
        <v>50</v>
      </c>
      <c r="G4319" s="1">
        <v>5</v>
      </c>
      <c r="H4319" s="1">
        <v>50</v>
      </c>
      <c r="I4319" s="1">
        <v>5</v>
      </c>
      <c r="J4319" s="1" t="s">
        <v>11</v>
      </c>
      <c r="K4319" s="1">
        <f t="shared" si="134"/>
        <v>1.3409355439102753E-4</v>
      </c>
      <c r="L4319" s="1">
        <f t="shared" si="135"/>
        <v>6.7046777195513762E-4</v>
      </c>
    </row>
    <row r="4320" spans="2:12" x14ac:dyDescent="0.25">
      <c r="K4320" s="1">
        <f t="shared" si="134"/>
        <v>0</v>
      </c>
      <c r="L4320" s="1">
        <f t="shared" si="135"/>
        <v>0</v>
      </c>
    </row>
    <row r="4321" spans="2:12" x14ac:dyDescent="0.25">
      <c r="K4321" s="1">
        <f t="shared" si="134"/>
        <v>0</v>
      </c>
      <c r="L4321" s="1">
        <f t="shared" si="135"/>
        <v>0</v>
      </c>
    </row>
    <row r="4322" spans="2:12" x14ac:dyDescent="0.25">
      <c r="B4322" s="1">
        <v>5</v>
      </c>
      <c r="C4322" s="1" t="s">
        <v>226</v>
      </c>
      <c r="D4322" s="1" t="s">
        <v>13</v>
      </c>
      <c r="E4322" s="1" t="s">
        <v>1344</v>
      </c>
      <c r="F4322" s="1">
        <v>50</v>
      </c>
      <c r="G4322" s="1">
        <v>4.2300000000000004</v>
      </c>
      <c r="H4322" s="1">
        <v>50</v>
      </c>
      <c r="I4322" s="1">
        <v>4.2300000000000004</v>
      </c>
      <c r="J4322" s="1" t="s">
        <v>49</v>
      </c>
      <c r="K4322" s="1">
        <f t="shared" si="134"/>
        <v>1.3409355439102753E-4</v>
      </c>
      <c r="L4322" s="1">
        <f t="shared" si="135"/>
        <v>5.6721573507404648E-4</v>
      </c>
    </row>
    <row r="4323" spans="2:12" x14ac:dyDescent="0.25">
      <c r="F4323" s="1">
        <v>150</v>
      </c>
      <c r="G4323" s="1">
        <v>5</v>
      </c>
      <c r="H4323" s="1">
        <v>100</v>
      </c>
      <c r="I4323" s="1">
        <v>5</v>
      </c>
      <c r="J4323" s="1" t="s">
        <v>11</v>
      </c>
      <c r="K4323" s="1">
        <f t="shared" si="134"/>
        <v>2.6818710878205506E-4</v>
      </c>
      <c r="L4323" s="1">
        <f t="shared" si="135"/>
        <v>1.3409355439102752E-3</v>
      </c>
    </row>
    <row r="4324" spans="2:12" x14ac:dyDescent="0.25">
      <c r="K4324" s="1">
        <f t="shared" si="134"/>
        <v>0</v>
      </c>
      <c r="L4324" s="1">
        <f t="shared" si="135"/>
        <v>0</v>
      </c>
    </row>
    <row r="4325" spans="2:12" x14ac:dyDescent="0.25">
      <c r="K4325" s="1">
        <f t="shared" si="134"/>
        <v>0</v>
      </c>
      <c r="L4325" s="1">
        <f t="shared" si="135"/>
        <v>0</v>
      </c>
    </row>
    <row r="4326" spans="2:12" x14ac:dyDescent="0.25">
      <c r="B4326" s="1">
        <v>6</v>
      </c>
      <c r="C4326" s="1" t="s">
        <v>228</v>
      </c>
      <c r="D4326" s="1" t="s">
        <v>45</v>
      </c>
      <c r="E4326" s="1" t="s">
        <v>1345</v>
      </c>
      <c r="F4326" s="1">
        <v>50</v>
      </c>
      <c r="G4326" s="1">
        <v>5</v>
      </c>
      <c r="H4326" s="1">
        <v>50</v>
      </c>
      <c r="I4326" s="1">
        <v>5</v>
      </c>
      <c r="J4326" s="1" t="s">
        <v>11</v>
      </c>
      <c r="K4326" s="1">
        <f t="shared" si="134"/>
        <v>1.3409355439102753E-4</v>
      </c>
      <c r="L4326" s="1">
        <f t="shared" si="135"/>
        <v>6.7046777195513762E-4</v>
      </c>
    </row>
    <row r="4327" spans="2:12" x14ac:dyDescent="0.25">
      <c r="K4327" s="1">
        <f t="shared" si="134"/>
        <v>0</v>
      </c>
      <c r="L4327" s="1">
        <f t="shared" si="135"/>
        <v>0</v>
      </c>
    </row>
    <row r="4328" spans="2:12" x14ac:dyDescent="0.25">
      <c r="K4328" s="1">
        <f t="shared" si="134"/>
        <v>0</v>
      </c>
      <c r="L4328" s="1">
        <f t="shared" si="135"/>
        <v>0</v>
      </c>
    </row>
    <row r="4329" spans="2:12" x14ac:dyDescent="0.25">
      <c r="B4329" s="1">
        <v>7</v>
      </c>
      <c r="C4329" s="1" t="s">
        <v>1346</v>
      </c>
      <c r="D4329" s="1" t="s">
        <v>13</v>
      </c>
      <c r="E4329" s="1" t="s">
        <v>1347</v>
      </c>
      <c r="F4329" s="1">
        <v>50</v>
      </c>
      <c r="G4329" s="1">
        <v>4.2300000000000004</v>
      </c>
      <c r="H4329" s="1">
        <v>50</v>
      </c>
      <c r="I4329" s="1">
        <v>4.2300000000000004</v>
      </c>
      <c r="J4329" s="1" t="s">
        <v>49</v>
      </c>
      <c r="K4329" s="1">
        <f t="shared" si="134"/>
        <v>1.3409355439102753E-4</v>
      </c>
      <c r="L4329" s="1">
        <f t="shared" si="135"/>
        <v>5.6721573507404648E-4</v>
      </c>
    </row>
    <row r="4330" spans="2:12" x14ac:dyDescent="0.25">
      <c r="F4330" s="1">
        <v>150</v>
      </c>
      <c r="G4330" s="1">
        <v>5</v>
      </c>
      <c r="H4330" s="1">
        <v>100</v>
      </c>
      <c r="I4330" s="1">
        <v>5</v>
      </c>
      <c r="J4330" s="1" t="s">
        <v>11</v>
      </c>
      <c r="K4330" s="1">
        <f t="shared" si="134"/>
        <v>2.6818710878205506E-4</v>
      </c>
      <c r="L4330" s="1">
        <f t="shared" si="135"/>
        <v>1.3409355439102752E-3</v>
      </c>
    </row>
    <row r="4331" spans="2:12" x14ac:dyDescent="0.25">
      <c r="K4331" s="1">
        <f t="shared" si="134"/>
        <v>0</v>
      </c>
      <c r="L4331" s="1">
        <f t="shared" si="135"/>
        <v>0</v>
      </c>
    </row>
    <row r="4332" spans="2:12" x14ac:dyDescent="0.25">
      <c r="K4332" s="1">
        <f t="shared" si="134"/>
        <v>0</v>
      </c>
      <c r="L4332" s="1">
        <f t="shared" si="135"/>
        <v>0</v>
      </c>
    </row>
    <row r="4333" spans="2:12" x14ac:dyDescent="0.25">
      <c r="B4333" s="1">
        <v>8</v>
      </c>
      <c r="C4333" s="1" t="s">
        <v>1348</v>
      </c>
      <c r="D4333" s="1" t="s">
        <v>45</v>
      </c>
      <c r="E4333" s="1" t="s">
        <v>1349</v>
      </c>
      <c r="F4333" s="1">
        <v>50</v>
      </c>
      <c r="G4333" s="1">
        <v>5</v>
      </c>
      <c r="H4333" s="1">
        <v>50</v>
      </c>
      <c r="I4333" s="1">
        <v>5</v>
      </c>
      <c r="J4333" s="1" t="s">
        <v>11</v>
      </c>
      <c r="K4333" s="1">
        <f t="shared" si="134"/>
        <v>1.3409355439102753E-4</v>
      </c>
      <c r="L4333" s="1">
        <f t="shared" si="135"/>
        <v>6.7046777195513762E-4</v>
      </c>
    </row>
    <row r="4334" spans="2:12" x14ac:dyDescent="0.25">
      <c r="K4334" s="1">
        <f t="shared" si="134"/>
        <v>0</v>
      </c>
      <c r="L4334" s="1">
        <f t="shared" si="135"/>
        <v>0</v>
      </c>
    </row>
    <row r="4335" spans="2:12" x14ac:dyDescent="0.25">
      <c r="K4335" s="1">
        <f t="shared" si="134"/>
        <v>0</v>
      </c>
      <c r="L4335" s="1">
        <f t="shared" si="135"/>
        <v>0</v>
      </c>
    </row>
    <row r="4336" spans="2:12" x14ac:dyDescent="0.25">
      <c r="B4336" s="1">
        <v>9</v>
      </c>
      <c r="C4336" s="1" t="s">
        <v>1350</v>
      </c>
      <c r="D4336" s="1" t="s">
        <v>13</v>
      </c>
      <c r="E4336" s="1" t="s">
        <v>1351</v>
      </c>
      <c r="F4336" s="1">
        <v>50</v>
      </c>
      <c r="G4336" s="1">
        <v>4.2300000000000004</v>
      </c>
      <c r="H4336" s="1">
        <v>50</v>
      </c>
      <c r="I4336" s="1">
        <v>4.2300000000000004</v>
      </c>
      <c r="J4336" s="1" t="s">
        <v>49</v>
      </c>
      <c r="K4336" s="1">
        <f t="shared" si="134"/>
        <v>1.3409355439102753E-4</v>
      </c>
      <c r="L4336" s="1">
        <f t="shared" si="135"/>
        <v>5.6721573507404648E-4</v>
      </c>
    </row>
    <row r="4337" spans="2:12" x14ac:dyDescent="0.25">
      <c r="F4337" s="1">
        <v>150</v>
      </c>
      <c r="G4337" s="1">
        <v>5</v>
      </c>
      <c r="H4337" s="1">
        <v>100</v>
      </c>
      <c r="I4337" s="1">
        <v>5</v>
      </c>
      <c r="J4337" s="1" t="s">
        <v>11</v>
      </c>
      <c r="K4337" s="1">
        <f t="shared" si="134"/>
        <v>2.6818710878205506E-4</v>
      </c>
      <c r="L4337" s="1">
        <f t="shared" si="135"/>
        <v>1.3409355439102752E-3</v>
      </c>
    </row>
    <row r="4338" spans="2:12" x14ac:dyDescent="0.25">
      <c r="K4338" s="1">
        <f t="shared" si="134"/>
        <v>0</v>
      </c>
      <c r="L4338" s="1">
        <f t="shared" si="135"/>
        <v>0</v>
      </c>
    </row>
    <row r="4339" spans="2:12" x14ac:dyDescent="0.25">
      <c r="K4339" s="1">
        <f t="shared" si="134"/>
        <v>0</v>
      </c>
      <c r="L4339" s="1">
        <f t="shared" si="135"/>
        <v>0</v>
      </c>
    </row>
    <row r="4340" spans="2:12" x14ac:dyDescent="0.25">
      <c r="B4340" s="1">
        <v>10</v>
      </c>
      <c r="C4340" s="1" t="s">
        <v>1352</v>
      </c>
      <c r="D4340" s="1" t="s">
        <v>45</v>
      </c>
      <c r="E4340" s="1" t="s">
        <v>1353</v>
      </c>
      <c r="F4340" s="1">
        <v>40</v>
      </c>
      <c r="G4340" s="1">
        <v>5</v>
      </c>
      <c r="H4340" s="1">
        <v>40</v>
      </c>
      <c r="I4340" s="1">
        <v>5</v>
      </c>
      <c r="J4340" s="1" t="s">
        <v>11</v>
      </c>
      <c r="K4340" s="1">
        <f t="shared" si="134"/>
        <v>1.0727484351282203E-4</v>
      </c>
      <c r="L4340" s="1">
        <f t="shared" si="135"/>
        <v>5.3637421756411012E-4</v>
      </c>
    </row>
    <row r="4341" spans="2:12" x14ac:dyDescent="0.25">
      <c r="F4341" s="1">
        <v>20</v>
      </c>
      <c r="G4341" s="1">
        <v>5.91</v>
      </c>
      <c r="H4341" s="1">
        <v>10</v>
      </c>
      <c r="I4341" s="1">
        <v>5.91</v>
      </c>
      <c r="J4341" s="1" t="s">
        <v>49</v>
      </c>
      <c r="K4341" s="1">
        <f t="shared" si="134"/>
        <v>2.6818710878205507E-5</v>
      </c>
      <c r="L4341" s="1">
        <f t="shared" si="135"/>
        <v>1.5849858129019455E-4</v>
      </c>
    </row>
    <row r="4342" spans="2:12" x14ac:dyDescent="0.25">
      <c r="K4342" s="1">
        <f t="shared" si="134"/>
        <v>0</v>
      </c>
      <c r="L4342" s="1">
        <f t="shared" si="135"/>
        <v>0</v>
      </c>
    </row>
    <row r="4343" spans="2:12" x14ac:dyDescent="0.25">
      <c r="K4343" s="1">
        <f t="shared" si="134"/>
        <v>0</v>
      </c>
      <c r="L4343" s="1">
        <f t="shared" si="135"/>
        <v>0</v>
      </c>
    </row>
    <row r="4344" spans="2:12" x14ac:dyDescent="0.25">
      <c r="B4344" s="1">
        <v>11</v>
      </c>
      <c r="C4344" s="1" t="s">
        <v>1354</v>
      </c>
      <c r="D4344" s="1" t="s">
        <v>13</v>
      </c>
      <c r="E4344" s="1" t="s">
        <v>1355</v>
      </c>
      <c r="F4344" s="1">
        <v>150</v>
      </c>
      <c r="G4344" s="1">
        <v>3.96</v>
      </c>
      <c r="H4344" s="1">
        <v>150</v>
      </c>
      <c r="I4344" s="1">
        <v>3.96</v>
      </c>
      <c r="J4344" s="1" t="s">
        <v>11</v>
      </c>
      <c r="K4344" s="1">
        <f t="shared" si="134"/>
        <v>4.0228066317308262E-4</v>
      </c>
      <c r="L4344" s="1">
        <f t="shared" si="135"/>
        <v>1.5930314261654072E-3</v>
      </c>
    </row>
    <row r="4345" spans="2:12" x14ac:dyDescent="0.25">
      <c r="K4345" s="1">
        <f t="shared" si="134"/>
        <v>0</v>
      </c>
      <c r="L4345" s="1">
        <f t="shared" si="135"/>
        <v>0</v>
      </c>
    </row>
    <row r="4346" spans="2:12" x14ac:dyDescent="0.25">
      <c r="K4346" s="1">
        <f t="shared" si="134"/>
        <v>0</v>
      </c>
      <c r="L4346" s="1">
        <f t="shared" si="135"/>
        <v>0</v>
      </c>
    </row>
    <row r="4347" spans="2:12" x14ac:dyDescent="0.25">
      <c r="B4347" s="1">
        <v>12</v>
      </c>
      <c r="C4347" s="1" t="s">
        <v>1356</v>
      </c>
      <c r="D4347" s="1" t="s">
        <v>13</v>
      </c>
      <c r="E4347" s="1" t="s">
        <v>1357</v>
      </c>
      <c r="F4347" s="1">
        <v>150</v>
      </c>
      <c r="G4347" s="1">
        <v>5</v>
      </c>
      <c r="H4347" s="1">
        <v>150</v>
      </c>
      <c r="I4347" s="1">
        <v>5</v>
      </c>
      <c r="J4347" s="1" t="s">
        <v>11</v>
      </c>
      <c r="K4347" s="1">
        <f t="shared" si="134"/>
        <v>4.0228066317308262E-4</v>
      </c>
      <c r="L4347" s="1">
        <f t="shared" si="135"/>
        <v>2.011403315865413E-3</v>
      </c>
    </row>
    <row r="4348" spans="2:12" x14ac:dyDescent="0.25">
      <c r="K4348" s="1">
        <f t="shared" si="134"/>
        <v>0</v>
      </c>
      <c r="L4348" s="1">
        <f t="shared" si="135"/>
        <v>0</v>
      </c>
    </row>
    <row r="4349" spans="2:12" x14ac:dyDescent="0.25">
      <c r="K4349" s="1">
        <f t="shared" si="134"/>
        <v>0</v>
      </c>
      <c r="L4349" s="1">
        <f t="shared" si="135"/>
        <v>0</v>
      </c>
    </row>
    <row r="4350" spans="2:12" x14ac:dyDescent="0.25">
      <c r="B4350" s="1">
        <v>13</v>
      </c>
      <c r="C4350" s="1" t="s">
        <v>1358</v>
      </c>
      <c r="D4350" s="1" t="s">
        <v>13</v>
      </c>
      <c r="E4350" s="1" t="s">
        <v>1359</v>
      </c>
      <c r="F4350" s="1">
        <v>150</v>
      </c>
      <c r="G4350" s="1">
        <v>5</v>
      </c>
      <c r="H4350" s="1">
        <v>150</v>
      </c>
      <c r="I4350" s="1">
        <v>5</v>
      </c>
      <c r="J4350" s="1" t="s">
        <v>11</v>
      </c>
      <c r="K4350" s="1">
        <f t="shared" si="134"/>
        <v>4.0228066317308262E-4</v>
      </c>
      <c r="L4350" s="1">
        <f t="shared" si="135"/>
        <v>2.011403315865413E-3</v>
      </c>
    </row>
    <row r="4351" spans="2:12" x14ac:dyDescent="0.25">
      <c r="B4351" s="1">
        <v>1</v>
      </c>
      <c r="C4351" s="1" t="s">
        <v>114</v>
      </c>
      <c r="D4351" s="1" t="s">
        <v>25</v>
      </c>
      <c r="E4351" s="1" t="s">
        <v>1317</v>
      </c>
      <c r="F4351" s="1">
        <v>50</v>
      </c>
      <c r="G4351" s="1">
        <v>3.75</v>
      </c>
      <c r="H4351" s="1">
        <v>50</v>
      </c>
      <c r="I4351" s="1">
        <v>3.75</v>
      </c>
      <c r="J4351" s="1" t="s">
        <v>49</v>
      </c>
      <c r="K4351" s="1">
        <f t="shared" si="134"/>
        <v>1.3409355439102753E-4</v>
      </c>
      <c r="L4351" s="1">
        <f t="shared" si="135"/>
        <v>5.0285082896635324E-4</v>
      </c>
    </row>
    <row r="4352" spans="2:12" x14ac:dyDescent="0.25">
      <c r="F4352" s="1">
        <v>65</v>
      </c>
      <c r="G4352" s="1">
        <v>3.75</v>
      </c>
      <c r="H4352" s="1">
        <v>65</v>
      </c>
      <c r="I4352" s="1">
        <v>3.75</v>
      </c>
      <c r="J4352" s="1" t="s">
        <v>11</v>
      </c>
      <c r="K4352" s="1">
        <f t="shared" si="134"/>
        <v>1.7432162070833579E-4</v>
      </c>
      <c r="L4352" s="1">
        <f t="shared" si="135"/>
        <v>6.5370607765625924E-4</v>
      </c>
    </row>
    <row r="4353" spans="2:12" x14ac:dyDescent="0.25">
      <c r="B4353" s="1">
        <v>1</v>
      </c>
      <c r="C4353" s="1" t="s">
        <v>1360</v>
      </c>
      <c r="D4353" s="1" t="s">
        <v>76</v>
      </c>
      <c r="E4353" s="1" t="s">
        <v>1361</v>
      </c>
      <c r="F4353" s="1">
        <v>4</v>
      </c>
      <c r="G4353" s="1">
        <v>4.16</v>
      </c>
      <c r="H4353" s="1">
        <v>4</v>
      </c>
      <c r="I4353" s="1">
        <v>4.16</v>
      </c>
      <c r="J4353" s="1" t="s">
        <v>11</v>
      </c>
      <c r="K4353" s="1">
        <f t="shared" si="134"/>
        <v>1.0727484351282203E-5</v>
      </c>
      <c r="L4353" s="1">
        <f t="shared" si="135"/>
        <v>4.4626334901333969E-5</v>
      </c>
    </row>
    <row r="4354" spans="2:12" x14ac:dyDescent="0.25">
      <c r="B4354" s="1">
        <v>1</v>
      </c>
      <c r="C4354" s="1" t="s">
        <v>1300</v>
      </c>
      <c r="D4354" s="1" t="s">
        <v>47</v>
      </c>
      <c r="E4354" s="1" t="s">
        <v>1301</v>
      </c>
      <c r="F4354" s="1">
        <v>100</v>
      </c>
      <c r="G4354" s="1">
        <v>4.75</v>
      </c>
      <c r="H4354" s="1">
        <v>100</v>
      </c>
      <c r="I4354" s="1">
        <v>4.75</v>
      </c>
      <c r="J4354" s="1" t="s">
        <v>49</v>
      </c>
      <c r="K4354" s="1">
        <f t="shared" si="134"/>
        <v>2.6818710878205506E-4</v>
      </c>
      <c r="L4354" s="1">
        <f t="shared" si="135"/>
        <v>1.2738887667147615E-3</v>
      </c>
    </row>
    <row r="4355" spans="2:12" x14ac:dyDescent="0.25">
      <c r="K4355" s="1">
        <f t="shared" ref="K4355:K4418" si="136">H4355/$H$6417</f>
        <v>0</v>
      </c>
      <c r="L4355" s="1">
        <f t="shared" si="135"/>
        <v>0</v>
      </c>
    </row>
    <row r="4356" spans="2:12" x14ac:dyDescent="0.25">
      <c r="K4356" s="1">
        <f t="shared" si="136"/>
        <v>0</v>
      </c>
      <c r="L4356" s="1">
        <f t="shared" ref="L4356:L4419" si="137">K4356*I4356</f>
        <v>0</v>
      </c>
    </row>
    <row r="4357" spans="2:12" x14ac:dyDescent="0.25">
      <c r="B4357" s="1">
        <v>2</v>
      </c>
      <c r="C4357" s="1" t="s">
        <v>1302</v>
      </c>
      <c r="D4357" s="1" t="s">
        <v>47</v>
      </c>
      <c r="E4357" s="1" t="s">
        <v>1303</v>
      </c>
      <c r="F4357" s="1">
        <v>100</v>
      </c>
      <c r="G4357" s="1">
        <v>4.75</v>
      </c>
      <c r="H4357" s="1">
        <v>100</v>
      </c>
      <c r="I4357" s="1">
        <v>4.75</v>
      </c>
      <c r="J4357" s="1" t="s">
        <v>49</v>
      </c>
      <c r="K4357" s="1">
        <f t="shared" si="136"/>
        <v>2.6818710878205506E-4</v>
      </c>
      <c r="L4357" s="1">
        <f t="shared" si="137"/>
        <v>1.2738887667147615E-3</v>
      </c>
    </row>
    <row r="4358" spans="2:12" x14ac:dyDescent="0.25">
      <c r="K4358" s="1">
        <f t="shared" si="136"/>
        <v>0</v>
      </c>
      <c r="L4358" s="1">
        <f t="shared" si="137"/>
        <v>0</v>
      </c>
    </row>
    <row r="4359" spans="2:12" x14ac:dyDescent="0.25">
      <c r="K4359" s="1">
        <f t="shared" si="136"/>
        <v>0</v>
      </c>
      <c r="L4359" s="1">
        <f t="shared" si="137"/>
        <v>0</v>
      </c>
    </row>
    <row r="4360" spans="2:12" x14ac:dyDescent="0.25">
      <c r="B4360" s="1">
        <v>3</v>
      </c>
      <c r="C4360" s="1" t="s">
        <v>1304</v>
      </c>
      <c r="D4360" s="1" t="s">
        <v>403</v>
      </c>
      <c r="E4360" s="1" t="s">
        <v>1305</v>
      </c>
      <c r="F4360" s="1">
        <v>125</v>
      </c>
      <c r="G4360" s="1">
        <v>4.8</v>
      </c>
      <c r="H4360" s="1">
        <v>125</v>
      </c>
      <c r="I4360" s="1">
        <v>4.8</v>
      </c>
      <c r="J4360" s="1" t="s">
        <v>49</v>
      </c>
      <c r="K4360" s="1">
        <f t="shared" si="136"/>
        <v>3.3523388597756881E-4</v>
      </c>
      <c r="L4360" s="1">
        <f t="shared" si="137"/>
        <v>1.6091226526923302E-3</v>
      </c>
    </row>
    <row r="4361" spans="2:12" x14ac:dyDescent="0.25">
      <c r="K4361" s="1">
        <f t="shared" si="136"/>
        <v>0</v>
      </c>
      <c r="L4361" s="1">
        <f t="shared" si="137"/>
        <v>0</v>
      </c>
    </row>
    <row r="4362" spans="2:12" x14ac:dyDescent="0.25">
      <c r="K4362" s="1">
        <f t="shared" si="136"/>
        <v>0</v>
      </c>
      <c r="L4362" s="1">
        <f t="shared" si="137"/>
        <v>0</v>
      </c>
    </row>
    <row r="4363" spans="2:12" x14ac:dyDescent="0.25">
      <c r="B4363" s="1">
        <v>4</v>
      </c>
      <c r="C4363" s="1" t="s">
        <v>1306</v>
      </c>
      <c r="D4363" s="1" t="s">
        <v>13</v>
      </c>
      <c r="E4363" s="1" t="s">
        <v>1307</v>
      </c>
      <c r="F4363" s="1">
        <v>150</v>
      </c>
      <c r="G4363" s="1">
        <v>4.8</v>
      </c>
      <c r="H4363" s="1">
        <v>150</v>
      </c>
      <c r="I4363" s="1">
        <v>4.8</v>
      </c>
      <c r="J4363" s="1" t="s">
        <v>49</v>
      </c>
      <c r="K4363" s="1">
        <f t="shared" si="136"/>
        <v>4.0228066317308262E-4</v>
      </c>
      <c r="L4363" s="1">
        <f t="shared" si="137"/>
        <v>1.9309471832307966E-3</v>
      </c>
    </row>
    <row r="4364" spans="2:12" x14ac:dyDescent="0.25">
      <c r="K4364" s="1">
        <f t="shared" si="136"/>
        <v>0</v>
      </c>
      <c r="L4364" s="1">
        <f t="shared" si="137"/>
        <v>0</v>
      </c>
    </row>
    <row r="4365" spans="2:12" x14ac:dyDescent="0.25">
      <c r="K4365" s="1">
        <f t="shared" si="136"/>
        <v>0</v>
      </c>
      <c r="L4365" s="1">
        <f t="shared" si="137"/>
        <v>0</v>
      </c>
    </row>
    <row r="4366" spans="2:12" x14ac:dyDescent="0.25">
      <c r="B4366" s="1">
        <v>5</v>
      </c>
      <c r="C4366" s="1" t="s">
        <v>1308</v>
      </c>
      <c r="D4366" s="1" t="s">
        <v>13</v>
      </c>
      <c r="E4366" s="1" t="s">
        <v>1309</v>
      </c>
      <c r="F4366" s="1">
        <v>150</v>
      </c>
      <c r="G4366" s="1">
        <v>4.8</v>
      </c>
      <c r="H4366" s="1">
        <v>150</v>
      </c>
      <c r="I4366" s="1">
        <v>4.8</v>
      </c>
      <c r="J4366" s="1" t="s">
        <v>49</v>
      </c>
      <c r="K4366" s="1">
        <f t="shared" si="136"/>
        <v>4.0228066317308262E-4</v>
      </c>
      <c r="L4366" s="1">
        <f t="shared" si="137"/>
        <v>1.9309471832307966E-3</v>
      </c>
    </row>
    <row r="4367" spans="2:12" x14ac:dyDescent="0.25">
      <c r="K4367" s="1">
        <f t="shared" si="136"/>
        <v>0</v>
      </c>
      <c r="L4367" s="1">
        <f t="shared" si="137"/>
        <v>0</v>
      </c>
    </row>
    <row r="4368" spans="2:12" x14ac:dyDescent="0.25">
      <c r="K4368" s="1">
        <f t="shared" si="136"/>
        <v>0</v>
      </c>
      <c r="L4368" s="1">
        <f t="shared" si="137"/>
        <v>0</v>
      </c>
    </row>
    <row r="4369" spans="2:12" x14ac:dyDescent="0.25">
      <c r="B4369" s="1">
        <v>6</v>
      </c>
      <c r="C4369" s="1" t="s">
        <v>1310</v>
      </c>
      <c r="D4369" s="1" t="s">
        <v>220</v>
      </c>
      <c r="E4369" s="1" t="s">
        <v>1311</v>
      </c>
      <c r="F4369" s="1">
        <v>50</v>
      </c>
      <c r="G4369" s="1">
        <v>4.8</v>
      </c>
      <c r="H4369" s="1">
        <v>50</v>
      </c>
      <c r="I4369" s="1">
        <v>4.8</v>
      </c>
      <c r="J4369" s="1" t="s">
        <v>49</v>
      </c>
      <c r="K4369" s="1">
        <f t="shared" si="136"/>
        <v>1.3409355439102753E-4</v>
      </c>
      <c r="L4369" s="1">
        <f t="shared" si="137"/>
        <v>6.4364906107693208E-4</v>
      </c>
    </row>
    <row r="4370" spans="2:12" x14ac:dyDescent="0.25">
      <c r="F4370" s="1">
        <v>10</v>
      </c>
      <c r="G4370" s="1">
        <v>5.01</v>
      </c>
      <c r="H4370" s="1">
        <v>10</v>
      </c>
      <c r="I4370" s="1">
        <v>5.01</v>
      </c>
      <c r="J4370" s="1" t="s">
        <v>49</v>
      </c>
      <c r="K4370" s="1">
        <f t="shared" si="136"/>
        <v>2.6818710878205507E-5</v>
      </c>
      <c r="L4370" s="1">
        <f t="shared" si="137"/>
        <v>1.3436174149980958E-4</v>
      </c>
    </row>
    <row r="4371" spans="2:12" x14ac:dyDescent="0.25">
      <c r="F4371" s="1">
        <v>10</v>
      </c>
      <c r="G4371" s="1">
        <v>5.49</v>
      </c>
      <c r="H4371" s="1">
        <v>10</v>
      </c>
      <c r="I4371" s="1">
        <v>5.49</v>
      </c>
      <c r="J4371" s="1" t="s">
        <v>49</v>
      </c>
      <c r="K4371" s="1">
        <f t="shared" si="136"/>
        <v>2.6818710878205507E-5</v>
      </c>
      <c r="L4371" s="1">
        <f t="shared" si="137"/>
        <v>1.4723472272134823E-4</v>
      </c>
    </row>
    <row r="4372" spans="2:12" x14ac:dyDescent="0.25">
      <c r="K4372" s="1">
        <f t="shared" si="136"/>
        <v>0</v>
      </c>
      <c r="L4372" s="1">
        <f t="shared" si="137"/>
        <v>0</v>
      </c>
    </row>
    <row r="4373" spans="2:12" x14ac:dyDescent="0.25">
      <c r="K4373" s="1">
        <f t="shared" si="136"/>
        <v>0</v>
      </c>
      <c r="L4373" s="1">
        <f t="shared" si="137"/>
        <v>0</v>
      </c>
    </row>
    <row r="4374" spans="2:12" x14ac:dyDescent="0.25">
      <c r="B4374" s="1">
        <v>7</v>
      </c>
      <c r="C4374" s="1" t="s">
        <v>1312</v>
      </c>
      <c r="D4374" s="1" t="s">
        <v>22</v>
      </c>
      <c r="E4374" s="1" t="s">
        <v>1313</v>
      </c>
      <c r="F4374" s="1">
        <v>200</v>
      </c>
      <c r="G4374" s="1">
        <v>4.8</v>
      </c>
      <c r="H4374" s="1">
        <v>200</v>
      </c>
      <c r="I4374" s="1">
        <v>4.8</v>
      </c>
      <c r="J4374" s="1" t="s">
        <v>49</v>
      </c>
      <c r="K4374" s="1">
        <f t="shared" si="136"/>
        <v>5.3637421756411012E-4</v>
      </c>
      <c r="L4374" s="1">
        <f t="shared" si="137"/>
        <v>2.5745962443077283E-3</v>
      </c>
    </row>
    <row r="4375" spans="2:12" x14ac:dyDescent="0.25">
      <c r="F4375" s="1">
        <v>10</v>
      </c>
      <c r="G4375" s="1">
        <v>5.01</v>
      </c>
      <c r="H4375" s="1">
        <v>10</v>
      </c>
      <c r="I4375" s="1">
        <v>5.01</v>
      </c>
      <c r="J4375" s="1" t="s">
        <v>49</v>
      </c>
      <c r="K4375" s="1">
        <f t="shared" si="136"/>
        <v>2.6818710878205507E-5</v>
      </c>
      <c r="L4375" s="1">
        <f t="shared" si="137"/>
        <v>1.3436174149980958E-4</v>
      </c>
    </row>
    <row r="4376" spans="2:12" x14ac:dyDescent="0.25">
      <c r="F4376" s="1">
        <v>20</v>
      </c>
      <c r="G4376" s="1">
        <v>5.48</v>
      </c>
      <c r="H4376" s="1">
        <v>20</v>
      </c>
      <c r="I4376" s="1">
        <v>5.48</v>
      </c>
      <c r="J4376" s="1" t="s">
        <v>11</v>
      </c>
      <c r="K4376" s="1">
        <f t="shared" si="136"/>
        <v>5.3637421756411013E-5</v>
      </c>
      <c r="L4376" s="1">
        <f t="shared" si="137"/>
        <v>2.9393307122513237E-4</v>
      </c>
    </row>
    <row r="4377" spans="2:12" x14ac:dyDescent="0.25">
      <c r="K4377" s="1">
        <f t="shared" si="136"/>
        <v>0</v>
      </c>
      <c r="L4377" s="1">
        <f t="shared" si="137"/>
        <v>0</v>
      </c>
    </row>
    <row r="4378" spans="2:12" x14ac:dyDescent="0.25">
      <c r="K4378" s="1">
        <f t="shared" si="136"/>
        <v>0</v>
      </c>
      <c r="L4378" s="1">
        <f t="shared" si="137"/>
        <v>0</v>
      </c>
    </row>
    <row r="4379" spans="2:12" x14ac:dyDescent="0.25">
      <c r="B4379" s="1">
        <v>8</v>
      </c>
      <c r="C4379" s="1" t="s">
        <v>1314</v>
      </c>
      <c r="D4379" s="1" t="s">
        <v>22</v>
      </c>
      <c r="E4379" s="1" t="s">
        <v>1315</v>
      </c>
      <c r="F4379" s="1">
        <v>250</v>
      </c>
      <c r="G4379" s="1">
        <v>4.8</v>
      </c>
      <c r="H4379" s="1">
        <v>250</v>
      </c>
      <c r="I4379" s="1">
        <v>4.8</v>
      </c>
      <c r="J4379" s="1" t="s">
        <v>49</v>
      </c>
      <c r="K4379" s="1">
        <f t="shared" si="136"/>
        <v>6.7046777195513762E-4</v>
      </c>
      <c r="L4379" s="1">
        <f t="shared" si="137"/>
        <v>3.2182453053846605E-3</v>
      </c>
    </row>
    <row r="4380" spans="2:12" x14ac:dyDescent="0.25">
      <c r="B4380" s="1">
        <v>1</v>
      </c>
      <c r="C4380" s="1" t="s">
        <v>1362</v>
      </c>
      <c r="D4380" s="1" t="s">
        <v>45</v>
      </c>
      <c r="E4380" s="1" t="s">
        <v>1363</v>
      </c>
      <c r="F4380" s="1">
        <v>50</v>
      </c>
      <c r="G4380" s="1">
        <v>3.25</v>
      </c>
      <c r="H4380" s="1">
        <v>50</v>
      </c>
      <c r="I4380" s="1">
        <v>3.25</v>
      </c>
      <c r="J4380" s="1" t="s">
        <v>11</v>
      </c>
      <c r="K4380" s="1">
        <f t="shared" si="136"/>
        <v>1.3409355439102753E-4</v>
      </c>
      <c r="L4380" s="1">
        <f t="shared" si="137"/>
        <v>4.3580405177083949E-4</v>
      </c>
    </row>
    <row r="4381" spans="2:12" x14ac:dyDescent="0.25">
      <c r="K4381" s="1">
        <f t="shared" si="136"/>
        <v>0</v>
      </c>
      <c r="L4381" s="1">
        <f t="shared" si="137"/>
        <v>0</v>
      </c>
    </row>
    <row r="4382" spans="2:12" x14ac:dyDescent="0.25">
      <c r="K4382" s="1">
        <f t="shared" si="136"/>
        <v>0</v>
      </c>
      <c r="L4382" s="1">
        <f t="shared" si="137"/>
        <v>0</v>
      </c>
    </row>
    <row r="4383" spans="2:12" x14ac:dyDescent="0.25">
      <c r="B4383" s="1">
        <v>2</v>
      </c>
      <c r="C4383" s="1" t="s">
        <v>1364</v>
      </c>
      <c r="D4383" s="1" t="s">
        <v>45</v>
      </c>
      <c r="E4383" s="1" t="s">
        <v>1365</v>
      </c>
      <c r="F4383" s="1">
        <v>50</v>
      </c>
      <c r="G4383" s="1">
        <v>3.07</v>
      </c>
      <c r="H4383" s="1">
        <v>50</v>
      </c>
      <c r="I4383" s="1">
        <v>3.07</v>
      </c>
      <c r="J4383" s="1" t="s">
        <v>11</v>
      </c>
      <c r="K4383" s="1">
        <f t="shared" si="136"/>
        <v>1.3409355439102753E-4</v>
      </c>
      <c r="L4383" s="1">
        <f t="shared" si="137"/>
        <v>4.1166721198045451E-4</v>
      </c>
    </row>
    <row r="4384" spans="2:12" x14ac:dyDescent="0.25">
      <c r="K4384" s="1">
        <f t="shared" si="136"/>
        <v>0</v>
      </c>
      <c r="L4384" s="1">
        <f t="shared" si="137"/>
        <v>0</v>
      </c>
    </row>
    <row r="4385" spans="2:12" x14ac:dyDescent="0.25">
      <c r="K4385" s="1">
        <f t="shared" si="136"/>
        <v>0</v>
      </c>
      <c r="L4385" s="1">
        <f t="shared" si="137"/>
        <v>0</v>
      </c>
    </row>
    <row r="4386" spans="2:12" x14ac:dyDescent="0.25">
      <c r="B4386" s="1">
        <v>3</v>
      </c>
      <c r="C4386" s="1" t="s">
        <v>1366</v>
      </c>
      <c r="D4386" s="1" t="s">
        <v>47</v>
      </c>
      <c r="E4386" s="1" t="s">
        <v>1367</v>
      </c>
      <c r="F4386" s="1">
        <v>25</v>
      </c>
      <c r="G4386" s="1">
        <v>3.9</v>
      </c>
      <c r="H4386" s="1">
        <v>25</v>
      </c>
      <c r="I4386" s="1">
        <v>3.9</v>
      </c>
      <c r="J4386" s="1" t="s">
        <v>49</v>
      </c>
      <c r="K4386" s="1">
        <f t="shared" si="136"/>
        <v>6.7046777195513765E-5</v>
      </c>
      <c r="L4386" s="1">
        <f t="shared" si="137"/>
        <v>2.6148243106250367E-4</v>
      </c>
    </row>
    <row r="4387" spans="2:12" x14ac:dyDescent="0.25">
      <c r="F4387" s="1">
        <v>50</v>
      </c>
      <c r="G4387" s="1">
        <v>5.25</v>
      </c>
      <c r="H4387" s="1">
        <v>50</v>
      </c>
      <c r="I4387" s="1">
        <v>5.25</v>
      </c>
      <c r="J4387" s="1" t="s">
        <v>11</v>
      </c>
      <c r="K4387" s="1">
        <f t="shared" si="136"/>
        <v>1.3409355439102753E-4</v>
      </c>
      <c r="L4387" s="1">
        <f t="shared" si="137"/>
        <v>7.039911605528945E-4</v>
      </c>
    </row>
    <row r="4388" spans="2:12" x14ac:dyDescent="0.25">
      <c r="F4388" s="1">
        <v>50</v>
      </c>
      <c r="G4388" s="1">
        <v>5.49</v>
      </c>
      <c r="H4388" s="1">
        <v>25</v>
      </c>
      <c r="I4388" s="1">
        <v>5.49</v>
      </c>
      <c r="J4388" s="1" t="s">
        <v>49</v>
      </c>
      <c r="K4388" s="1">
        <f t="shared" si="136"/>
        <v>6.7046777195513765E-5</v>
      </c>
      <c r="L4388" s="1">
        <f t="shared" si="137"/>
        <v>3.6808680680337058E-4</v>
      </c>
    </row>
    <row r="4389" spans="2:12" x14ac:dyDescent="0.25">
      <c r="B4389" s="1">
        <v>1</v>
      </c>
      <c r="C4389" s="1" t="s">
        <v>1368</v>
      </c>
      <c r="D4389" s="1" t="s">
        <v>125</v>
      </c>
      <c r="E4389" s="1" t="s">
        <v>1369</v>
      </c>
      <c r="F4389" s="1">
        <v>20</v>
      </c>
      <c r="G4389" s="1">
        <v>3.25</v>
      </c>
      <c r="H4389" s="1">
        <v>20</v>
      </c>
      <c r="I4389" s="1">
        <v>3.25</v>
      </c>
      <c r="J4389" s="1" t="s">
        <v>11</v>
      </c>
      <c r="K4389" s="1">
        <f t="shared" si="136"/>
        <v>5.3637421756411013E-5</v>
      </c>
      <c r="L4389" s="1">
        <f t="shared" si="137"/>
        <v>1.7432162070833579E-4</v>
      </c>
    </row>
    <row r="4390" spans="2:12" x14ac:dyDescent="0.25">
      <c r="F4390" s="1">
        <v>60</v>
      </c>
      <c r="G4390" s="1">
        <v>3.27</v>
      </c>
      <c r="H4390" s="1">
        <v>40</v>
      </c>
      <c r="I4390" s="1">
        <v>3.27</v>
      </c>
      <c r="J4390" s="1" t="s">
        <v>11</v>
      </c>
      <c r="K4390" s="1">
        <f t="shared" si="136"/>
        <v>1.0727484351282203E-4</v>
      </c>
      <c r="L4390" s="1">
        <f t="shared" si="137"/>
        <v>3.50788738286928E-4</v>
      </c>
    </row>
    <row r="4391" spans="2:12" x14ac:dyDescent="0.25">
      <c r="K4391" s="1">
        <f t="shared" si="136"/>
        <v>0</v>
      </c>
      <c r="L4391" s="1">
        <f t="shared" si="137"/>
        <v>0</v>
      </c>
    </row>
    <row r="4392" spans="2:12" x14ac:dyDescent="0.25">
      <c r="K4392" s="1">
        <f t="shared" si="136"/>
        <v>0</v>
      </c>
      <c r="L4392" s="1">
        <f t="shared" si="137"/>
        <v>0</v>
      </c>
    </row>
    <row r="4393" spans="2:12" x14ac:dyDescent="0.25">
      <c r="B4393" s="1">
        <v>2</v>
      </c>
      <c r="C4393" s="1" t="s">
        <v>1370</v>
      </c>
      <c r="D4393" s="1" t="s">
        <v>125</v>
      </c>
      <c r="E4393" s="1" t="s">
        <v>1371</v>
      </c>
      <c r="F4393" s="1">
        <v>60</v>
      </c>
      <c r="G4393" s="1">
        <v>3.4</v>
      </c>
      <c r="H4393" s="1">
        <v>60</v>
      </c>
      <c r="I4393" s="1">
        <v>3.4</v>
      </c>
      <c r="J4393" s="1" t="s">
        <v>11</v>
      </c>
      <c r="K4393" s="1">
        <f t="shared" si="136"/>
        <v>1.6091226526923305E-4</v>
      </c>
      <c r="L4393" s="1">
        <f t="shared" si="137"/>
        <v>5.4710170191539238E-4</v>
      </c>
    </row>
    <row r="4394" spans="2:12" x14ac:dyDescent="0.25">
      <c r="K4394" s="1">
        <f t="shared" si="136"/>
        <v>0</v>
      </c>
      <c r="L4394" s="1">
        <f t="shared" si="137"/>
        <v>0</v>
      </c>
    </row>
    <row r="4395" spans="2:12" x14ac:dyDescent="0.25">
      <c r="K4395" s="1">
        <f t="shared" si="136"/>
        <v>0</v>
      </c>
      <c r="L4395" s="1">
        <f t="shared" si="137"/>
        <v>0</v>
      </c>
    </row>
    <row r="4396" spans="2:12" x14ac:dyDescent="0.25">
      <c r="B4396" s="1">
        <v>3</v>
      </c>
      <c r="C4396" s="1" t="s">
        <v>1372</v>
      </c>
      <c r="D4396" s="1" t="s">
        <v>125</v>
      </c>
      <c r="E4396" s="1" t="s">
        <v>1373</v>
      </c>
      <c r="F4396" s="1">
        <v>60</v>
      </c>
      <c r="G4396" s="1">
        <v>4.09</v>
      </c>
      <c r="H4396" s="1">
        <v>60</v>
      </c>
      <c r="I4396" s="1">
        <v>4.09</v>
      </c>
      <c r="J4396" s="1" t="s">
        <v>11</v>
      </c>
      <c r="K4396" s="1">
        <f t="shared" si="136"/>
        <v>1.6091226526923305E-4</v>
      </c>
      <c r="L4396" s="1">
        <f t="shared" si="137"/>
        <v>6.5813116495116314E-4</v>
      </c>
    </row>
    <row r="4397" spans="2:12" x14ac:dyDescent="0.25">
      <c r="K4397" s="1">
        <f t="shared" si="136"/>
        <v>0</v>
      </c>
      <c r="L4397" s="1">
        <f t="shared" si="137"/>
        <v>0</v>
      </c>
    </row>
    <row r="4398" spans="2:12" x14ac:dyDescent="0.25">
      <c r="K4398" s="1">
        <f t="shared" si="136"/>
        <v>0</v>
      </c>
      <c r="L4398" s="1">
        <f t="shared" si="137"/>
        <v>0</v>
      </c>
    </row>
    <row r="4399" spans="2:12" x14ac:dyDescent="0.25">
      <c r="B4399" s="1">
        <v>4</v>
      </c>
      <c r="C4399" s="1" t="s">
        <v>1374</v>
      </c>
      <c r="D4399" s="1" t="s">
        <v>125</v>
      </c>
      <c r="E4399" s="1" t="s">
        <v>1375</v>
      </c>
      <c r="F4399" s="1">
        <v>60</v>
      </c>
      <c r="G4399" s="1">
        <v>3.47</v>
      </c>
      <c r="H4399" s="1">
        <v>60</v>
      </c>
      <c r="I4399" s="1">
        <v>3.47</v>
      </c>
      <c r="J4399" s="1" t="s">
        <v>11</v>
      </c>
      <c r="K4399" s="1">
        <f t="shared" si="136"/>
        <v>1.6091226526923305E-4</v>
      </c>
      <c r="L4399" s="1">
        <f t="shared" si="137"/>
        <v>5.5836556048423868E-4</v>
      </c>
    </row>
    <row r="4400" spans="2:12" x14ac:dyDescent="0.25">
      <c r="K4400" s="1">
        <f t="shared" si="136"/>
        <v>0</v>
      </c>
      <c r="L4400" s="1">
        <f t="shared" si="137"/>
        <v>0</v>
      </c>
    </row>
    <row r="4401" spans="2:12" x14ac:dyDescent="0.25">
      <c r="K4401" s="1">
        <f t="shared" si="136"/>
        <v>0</v>
      </c>
      <c r="L4401" s="1">
        <f t="shared" si="137"/>
        <v>0</v>
      </c>
    </row>
    <row r="4402" spans="2:12" x14ac:dyDescent="0.25">
      <c r="B4402" s="1">
        <v>5</v>
      </c>
      <c r="C4402" s="1" t="s">
        <v>1376</v>
      </c>
      <c r="D4402" s="1" t="s">
        <v>125</v>
      </c>
      <c r="E4402" s="1" t="s">
        <v>1377</v>
      </c>
      <c r="F4402" s="1">
        <v>60</v>
      </c>
      <c r="G4402" s="1">
        <v>3.78</v>
      </c>
      <c r="H4402" s="1">
        <v>60</v>
      </c>
      <c r="I4402" s="1">
        <v>3.78</v>
      </c>
      <c r="J4402" s="1" t="s">
        <v>11</v>
      </c>
      <c r="K4402" s="1">
        <f t="shared" si="136"/>
        <v>1.6091226526923305E-4</v>
      </c>
      <c r="L4402" s="1">
        <f t="shared" si="137"/>
        <v>6.0824836271770085E-4</v>
      </c>
    </row>
    <row r="4403" spans="2:12" x14ac:dyDescent="0.25">
      <c r="K4403" s="1">
        <f t="shared" si="136"/>
        <v>0</v>
      </c>
      <c r="L4403" s="1">
        <f t="shared" si="137"/>
        <v>0</v>
      </c>
    </row>
    <row r="4404" spans="2:12" x14ac:dyDescent="0.25">
      <c r="K4404" s="1">
        <f t="shared" si="136"/>
        <v>0</v>
      </c>
      <c r="L4404" s="1">
        <f t="shared" si="137"/>
        <v>0</v>
      </c>
    </row>
    <row r="4405" spans="2:12" x14ac:dyDescent="0.25">
      <c r="B4405" s="1">
        <v>6</v>
      </c>
      <c r="C4405" s="1" t="s">
        <v>1378</v>
      </c>
      <c r="D4405" s="1" t="s">
        <v>125</v>
      </c>
      <c r="E4405" s="1" t="s">
        <v>1379</v>
      </c>
      <c r="F4405" s="1">
        <v>60</v>
      </c>
      <c r="G4405" s="1">
        <v>3.16</v>
      </c>
      <c r="H4405" s="1">
        <v>60</v>
      </c>
      <c r="I4405" s="1">
        <v>3.16</v>
      </c>
      <c r="J4405" s="1" t="s">
        <v>11</v>
      </c>
      <c r="K4405" s="1">
        <f t="shared" si="136"/>
        <v>1.6091226526923305E-4</v>
      </c>
      <c r="L4405" s="1">
        <f t="shared" si="137"/>
        <v>5.084827582507765E-4</v>
      </c>
    </row>
    <row r="4406" spans="2:12" x14ac:dyDescent="0.25">
      <c r="K4406" s="1">
        <f t="shared" si="136"/>
        <v>0</v>
      </c>
      <c r="L4406" s="1">
        <f t="shared" si="137"/>
        <v>0</v>
      </c>
    </row>
    <row r="4407" spans="2:12" x14ac:dyDescent="0.25">
      <c r="K4407" s="1">
        <f t="shared" si="136"/>
        <v>0</v>
      </c>
      <c r="L4407" s="1">
        <f t="shared" si="137"/>
        <v>0</v>
      </c>
    </row>
    <row r="4408" spans="2:12" x14ac:dyDescent="0.25">
      <c r="B4408" s="1">
        <v>7</v>
      </c>
      <c r="C4408" s="1" t="s">
        <v>1380</v>
      </c>
      <c r="D4408" s="1" t="s">
        <v>125</v>
      </c>
      <c r="E4408" s="1" t="s">
        <v>1381</v>
      </c>
      <c r="F4408" s="1">
        <v>60</v>
      </c>
      <c r="G4408" s="1">
        <v>3.4</v>
      </c>
      <c r="H4408" s="1">
        <v>60</v>
      </c>
      <c r="I4408" s="1">
        <v>3.4</v>
      </c>
      <c r="J4408" s="1" t="s">
        <v>11</v>
      </c>
      <c r="K4408" s="1">
        <f t="shared" si="136"/>
        <v>1.6091226526923305E-4</v>
      </c>
      <c r="L4408" s="1">
        <f t="shared" si="137"/>
        <v>5.4710170191539238E-4</v>
      </c>
    </row>
    <row r="4409" spans="2:12" x14ac:dyDescent="0.25">
      <c r="K4409" s="1">
        <f t="shared" si="136"/>
        <v>0</v>
      </c>
      <c r="L4409" s="1">
        <f t="shared" si="137"/>
        <v>0</v>
      </c>
    </row>
    <row r="4410" spans="2:12" x14ac:dyDescent="0.25">
      <c r="K4410" s="1">
        <f t="shared" si="136"/>
        <v>0</v>
      </c>
      <c r="L4410" s="1">
        <f t="shared" si="137"/>
        <v>0</v>
      </c>
    </row>
    <row r="4411" spans="2:12" x14ac:dyDescent="0.25">
      <c r="B4411" s="1">
        <v>8</v>
      </c>
      <c r="C4411" s="1" t="s">
        <v>1382</v>
      </c>
      <c r="D4411" s="1" t="s">
        <v>125</v>
      </c>
      <c r="E4411" s="1" t="s">
        <v>1383</v>
      </c>
      <c r="F4411" s="1">
        <v>60</v>
      </c>
      <c r="G4411" s="1">
        <v>3.41</v>
      </c>
      <c r="H4411" s="1">
        <v>60</v>
      </c>
      <c r="I4411" s="1">
        <v>3.41</v>
      </c>
      <c r="J4411" s="1" t="s">
        <v>11</v>
      </c>
      <c r="K4411" s="1">
        <f t="shared" si="136"/>
        <v>1.6091226526923305E-4</v>
      </c>
      <c r="L4411" s="1">
        <f t="shared" si="137"/>
        <v>5.4871082456808471E-4</v>
      </c>
    </row>
    <row r="4412" spans="2:12" x14ac:dyDescent="0.25">
      <c r="K4412" s="1">
        <f t="shared" si="136"/>
        <v>0</v>
      </c>
      <c r="L4412" s="1">
        <f t="shared" si="137"/>
        <v>0</v>
      </c>
    </row>
    <row r="4413" spans="2:12" x14ac:dyDescent="0.25">
      <c r="K4413" s="1">
        <f t="shared" si="136"/>
        <v>0</v>
      </c>
      <c r="L4413" s="1">
        <f t="shared" si="137"/>
        <v>0</v>
      </c>
    </row>
    <row r="4414" spans="2:12" x14ac:dyDescent="0.25">
      <c r="B4414" s="1">
        <v>9</v>
      </c>
      <c r="C4414" s="1" t="s">
        <v>1384</v>
      </c>
      <c r="D4414" s="1" t="s">
        <v>125</v>
      </c>
      <c r="E4414" s="1" t="s">
        <v>1385</v>
      </c>
      <c r="F4414" s="1">
        <v>60</v>
      </c>
      <c r="G4414" s="1">
        <v>3.51</v>
      </c>
      <c r="H4414" s="1">
        <v>60</v>
      </c>
      <c r="I4414" s="1">
        <v>3.51</v>
      </c>
      <c r="J4414" s="1" t="s">
        <v>11</v>
      </c>
      <c r="K4414" s="1">
        <f t="shared" si="136"/>
        <v>1.6091226526923305E-4</v>
      </c>
      <c r="L4414" s="1">
        <f t="shared" si="137"/>
        <v>5.6480205109500799E-4</v>
      </c>
    </row>
    <row r="4415" spans="2:12" x14ac:dyDescent="0.25">
      <c r="B4415" s="1">
        <v>1</v>
      </c>
      <c r="C4415" s="1" t="s">
        <v>1142</v>
      </c>
      <c r="D4415" s="1" t="s">
        <v>32</v>
      </c>
      <c r="E4415" s="1" t="s">
        <v>1386</v>
      </c>
      <c r="F4415" s="1">
        <v>300</v>
      </c>
      <c r="G4415" s="1">
        <v>3.74</v>
      </c>
      <c r="H4415" s="1">
        <v>300</v>
      </c>
      <c r="I4415" s="1">
        <v>3.74</v>
      </c>
      <c r="J4415" s="1" t="s">
        <v>11</v>
      </c>
      <c r="K4415" s="1">
        <f t="shared" si="136"/>
        <v>8.0456132634616523E-4</v>
      </c>
      <c r="L4415" s="1">
        <f t="shared" si="137"/>
        <v>3.0090593605346582E-3</v>
      </c>
    </row>
    <row r="4416" spans="2:12" x14ac:dyDescent="0.25">
      <c r="F4416" s="1">
        <v>150</v>
      </c>
      <c r="G4416" s="1">
        <v>3.84</v>
      </c>
      <c r="H4416" s="1">
        <v>150</v>
      </c>
      <c r="I4416" s="1">
        <v>3.84</v>
      </c>
      <c r="J4416" s="1" t="s">
        <v>11</v>
      </c>
      <c r="K4416" s="1">
        <f t="shared" si="136"/>
        <v>4.0228066317308262E-4</v>
      </c>
      <c r="L4416" s="1">
        <f t="shared" si="137"/>
        <v>1.5447577465846371E-3</v>
      </c>
    </row>
    <row r="4417" spans="2:12" x14ac:dyDescent="0.25">
      <c r="F4417" s="1">
        <v>135</v>
      </c>
      <c r="G4417" s="1">
        <v>3.95</v>
      </c>
      <c r="H4417" s="1">
        <v>50</v>
      </c>
      <c r="I4417" s="1">
        <v>3.95</v>
      </c>
      <c r="J4417" s="1" t="s">
        <v>49</v>
      </c>
      <c r="K4417" s="1">
        <f t="shared" si="136"/>
        <v>1.3409355439102753E-4</v>
      </c>
      <c r="L4417" s="1">
        <f t="shared" si="137"/>
        <v>5.2966953984455879E-4</v>
      </c>
    </row>
    <row r="4418" spans="2:12" x14ac:dyDescent="0.25">
      <c r="K4418" s="1">
        <f t="shared" si="136"/>
        <v>0</v>
      </c>
      <c r="L4418" s="1">
        <f t="shared" si="137"/>
        <v>0</v>
      </c>
    </row>
    <row r="4419" spans="2:12" x14ac:dyDescent="0.25">
      <c r="K4419" s="1">
        <f t="shared" ref="K4419:K4482" si="138">H4419/$H$6417</f>
        <v>0</v>
      </c>
      <c r="L4419" s="1">
        <f t="shared" si="137"/>
        <v>0</v>
      </c>
    </row>
    <row r="4420" spans="2:12" x14ac:dyDescent="0.25">
      <c r="B4420" s="1">
        <v>2</v>
      </c>
      <c r="C4420" s="1" t="s">
        <v>1387</v>
      </c>
      <c r="D4420" s="1" t="s">
        <v>32</v>
      </c>
      <c r="E4420" s="1" t="s">
        <v>1388</v>
      </c>
      <c r="F4420" s="1">
        <v>135</v>
      </c>
      <c r="G4420" s="1">
        <v>4.1500000000000004</v>
      </c>
      <c r="H4420" s="1">
        <v>135</v>
      </c>
      <c r="I4420" s="1">
        <v>4.1500000000000004</v>
      </c>
      <c r="J4420" s="1" t="s">
        <v>49</v>
      </c>
      <c r="K4420" s="1">
        <f t="shared" si="138"/>
        <v>3.6205259685577435E-4</v>
      </c>
      <c r="L4420" s="1">
        <f t="shared" ref="L4420:L4483" si="139">K4420*I4420</f>
        <v>1.5025182769514637E-3</v>
      </c>
    </row>
    <row r="4421" spans="2:12" x14ac:dyDescent="0.25">
      <c r="F4421" s="1">
        <v>55</v>
      </c>
      <c r="G4421" s="1">
        <v>4.1500000000000004</v>
      </c>
      <c r="H4421" s="1">
        <v>55</v>
      </c>
      <c r="I4421" s="1">
        <v>4.1500000000000004</v>
      </c>
      <c r="J4421" s="1" t="s">
        <v>49</v>
      </c>
      <c r="K4421" s="1">
        <f t="shared" si="138"/>
        <v>1.4750290983013027E-4</v>
      </c>
      <c r="L4421" s="1">
        <f t="shared" si="139"/>
        <v>6.1213707579504072E-4</v>
      </c>
    </row>
    <row r="4422" spans="2:12" x14ac:dyDescent="0.25">
      <c r="F4422" s="1">
        <v>150</v>
      </c>
      <c r="G4422" s="1">
        <v>4.5</v>
      </c>
      <c r="H4422" s="1">
        <v>150</v>
      </c>
      <c r="I4422" s="1">
        <v>4.5</v>
      </c>
      <c r="J4422" s="1" t="s">
        <v>49</v>
      </c>
      <c r="K4422" s="1">
        <f t="shared" si="138"/>
        <v>4.0228066317308262E-4</v>
      </c>
      <c r="L4422" s="1">
        <f t="shared" si="139"/>
        <v>1.8102629842788717E-3</v>
      </c>
    </row>
    <row r="4423" spans="2:12" x14ac:dyDescent="0.25">
      <c r="F4423" s="1">
        <v>50</v>
      </c>
      <c r="G4423" s="1">
        <v>4.74</v>
      </c>
      <c r="H4423" s="1">
        <v>50</v>
      </c>
      <c r="I4423" s="1">
        <v>4.74</v>
      </c>
      <c r="J4423" s="1" t="s">
        <v>11</v>
      </c>
      <c r="K4423" s="1">
        <f t="shared" si="138"/>
        <v>1.3409355439102753E-4</v>
      </c>
      <c r="L4423" s="1">
        <f t="shared" si="139"/>
        <v>6.3560344781347054E-4</v>
      </c>
    </row>
    <row r="4424" spans="2:12" x14ac:dyDescent="0.25">
      <c r="F4424" s="1">
        <v>50</v>
      </c>
      <c r="G4424" s="1">
        <v>5.13</v>
      </c>
      <c r="H4424" s="1">
        <v>50</v>
      </c>
      <c r="I4424" s="1">
        <v>5.13</v>
      </c>
      <c r="J4424" s="1" t="s">
        <v>11</v>
      </c>
      <c r="K4424" s="1">
        <f t="shared" si="138"/>
        <v>1.3409355439102753E-4</v>
      </c>
      <c r="L4424" s="1">
        <f t="shared" si="139"/>
        <v>6.8789993402597121E-4</v>
      </c>
    </row>
    <row r="4425" spans="2:12" x14ac:dyDescent="0.25">
      <c r="B4425" s="1">
        <v>1</v>
      </c>
      <c r="C4425" s="1" t="s">
        <v>109</v>
      </c>
      <c r="D4425" s="1" t="s">
        <v>32</v>
      </c>
      <c r="E4425" s="1" t="s">
        <v>1332</v>
      </c>
      <c r="F4425" s="1">
        <v>150</v>
      </c>
      <c r="G4425" s="1">
        <v>4.5</v>
      </c>
      <c r="H4425" s="1">
        <v>150</v>
      </c>
      <c r="I4425" s="1">
        <v>4.5</v>
      </c>
      <c r="J4425" s="1" t="s">
        <v>49</v>
      </c>
      <c r="K4425" s="1">
        <f t="shared" si="138"/>
        <v>4.0228066317308262E-4</v>
      </c>
      <c r="L4425" s="1">
        <f t="shared" si="139"/>
        <v>1.8102629842788717E-3</v>
      </c>
    </row>
    <row r="4426" spans="2:12" x14ac:dyDescent="0.25">
      <c r="F4426" s="1">
        <v>300</v>
      </c>
      <c r="G4426" s="1">
        <v>5</v>
      </c>
      <c r="H4426" s="1">
        <v>300</v>
      </c>
      <c r="I4426" s="1">
        <v>5</v>
      </c>
      <c r="J4426" s="1" t="s">
        <v>11</v>
      </c>
      <c r="K4426" s="1">
        <f t="shared" si="138"/>
        <v>8.0456132634616523E-4</v>
      </c>
      <c r="L4426" s="1">
        <f t="shared" si="139"/>
        <v>4.0228066317308259E-3</v>
      </c>
    </row>
    <row r="4427" spans="2:12" x14ac:dyDescent="0.25">
      <c r="F4427" s="1">
        <v>500</v>
      </c>
      <c r="G4427" s="1">
        <v>5.5</v>
      </c>
      <c r="H4427" s="1">
        <v>50</v>
      </c>
      <c r="I4427" s="1">
        <v>5.5</v>
      </c>
      <c r="J4427" s="1" t="s">
        <v>49</v>
      </c>
      <c r="K4427" s="1">
        <f t="shared" si="138"/>
        <v>1.3409355439102753E-4</v>
      </c>
      <c r="L4427" s="1">
        <f t="shared" si="139"/>
        <v>7.3751454915065137E-4</v>
      </c>
    </row>
    <row r="4428" spans="2:12" x14ac:dyDescent="0.25">
      <c r="K4428" s="1">
        <f t="shared" si="138"/>
        <v>0</v>
      </c>
      <c r="L4428" s="1">
        <f t="shared" si="139"/>
        <v>0</v>
      </c>
    </row>
    <row r="4429" spans="2:12" x14ac:dyDescent="0.25">
      <c r="K4429" s="1">
        <f t="shared" si="138"/>
        <v>0</v>
      </c>
      <c r="L4429" s="1">
        <f t="shared" si="139"/>
        <v>0</v>
      </c>
    </row>
    <row r="4430" spans="2:12" x14ac:dyDescent="0.25">
      <c r="B4430" s="1">
        <v>2</v>
      </c>
      <c r="C4430" s="1" t="s">
        <v>111</v>
      </c>
      <c r="D4430" s="1" t="s">
        <v>32</v>
      </c>
      <c r="E4430" s="1" t="s">
        <v>1333</v>
      </c>
      <c r="F4430" s="1">
        <v>150</v>
      </c>
      <c r="G4430" s="1">
        <v>4.5</v>
      </c>
      <c r="H4430" s="1">
        <v>150</v>
      </c>
      <c r="I4430" s="1">
        <v>4.5</v>
      </c>
      <c r="J4430" s="1" t="s">
        <v>49</v>
      </c>
      <c r="K4430" s="1">
        <f t="shared" si="138"/>
        <v>4.0228066317308262E-4</v>
      </c>
      <c r="L4430" s="1">
        <f t="shared" si="139"/>
        <v>1.8102629842788717E-3</v>
      </c>
    </row>
    <row r="4431" spans="2:12" x14ac:dyDescent="0.25">
      <c r="F4431" s="1">
        <v>300</v>
      </c>
      <c r="G4431" s="1">
        <v>5</v>
      </c>
      <c r="H4431" s="1">
        <v>300</v>
      </c>
      <c r="I4431" s="1">
        <v>5</v>
      </c>
      <c r="J4431" s="1" t="s">
        <v>11</v>
      </c>
      <c r="K4431" s="1">
        <f t="shared" si="138"/>
        <v>8.0456132634616523E-4</v>
      </c>
      <c r="L4431" s="1">
        <f t="shared" si="139"/>
        <v>4.0228066317308259E-3</v>
      </c>
    </row>
    <row r="4432" spans="2:12" x14ac:dyDescent="0.25">
      <c r="F4432" s="1">
        <v>500</v>
      </c>
      <c r="G4432" s="1">
        <v>5.5</v>
      </c>
      <c r="H4432" s="1">
        <v>50</v>
      </c>
      <c r="I4432" s="1">
        <v>5.5</v>
      </c>
      <c r="J4432" s="1" t="s">
        <v>49</v>
      </c>
      <c r="K4432" s="1">
        <f t="shared" si="138"/>
        <v>1.3409355439102753E-4</v>
      </c>
      <c r="L4432" s="1">
        <f t="shared" si="139"/>
        <v>7.3751454915065137E-4</v>
      </c>
    </row>
    <row r="4433" spans="2:12" x14ac:dyDescent="0.25">
      <c r="K4433" s="1">
        <f t="shared" si="138"/>
        <v>0</v>
      </c>
      <c r="L4433" s="1">
        <f t="shared" si="139"/>
        <v>0</v>
      </c>
    </row>
    <row r="4434" spans="2:12" x14ac:dyDescent="0.25">
      <c r="K4434" s="1">
        <f t="shared" si="138"/>
        <v>0</v>
      </c>
      <c r="L4434" s="1">
        <f t="shared" si="139"/>
        <v>0</v>
      </c>
    </row>
    <row r="4435" spans="2:12" x14ac:dyDescent="0.25">
      <c r="B4435" s="1">
        <v>3</v>
      </c>
      <c r="C4435" s="1" t="s">
        <v>140</v>
      </c>
      <c r="D4435" s="1" t="s">
        <v>32</v>
      </c>
      <c r="E4435" s="1" t="s">
        <v>1334</v>
      </c>
      <c r="F4435" s="1">
        <v>150</v>
      </c>
      <c r="G4435" s="1">
        <v>4.5</v>
      </c>
      <c r="H4435" s="1">
        <v>150</v>
      </c>
      <c r="I4435" s="1">
        <v>4.5</v>
      </c>
      <c r="J4435" s="1" t="s">
        <v>49</v>
      </c>
      <c r="K4435" s="1">
        <f t="shared" si="138"/>
        <v>4.0228066317308262E-4</v>
      </c>
      <c r="L4435" s="1">
        <f t="shared" si="139"/>
        <v>1.8102629842788717E-3</v>
      </c>
    </row>
    <row r="4436" spans="2:12" x14ac:dyDescent="0.25">
      <c r="F4436" s="1">
        <v>300</v>
      </c>
      <c r="G4436" s="1">
        <v>5</v>
      </c>
      <c r="H4436" s="1">
        <v>300</v>
      </c>
      <c r="I4436" s="1">
        <v>5</v>
      </c>
      <c r="J4436" s="1" t="s">
        <v>11</v>
      </c>
      <c r="K4436" s="1">
        <f t="shared" si="138"/>
        <v>8.0456132634616523E-4</v>
      </c>
      <c r="L4436" s="1">
        <f t="shared" si="139"/>
        <v>4.0228066317308259E-3</v>
      </c>
    </row>
    <row r="4437" spans="2:12" x14ac:dyDescent="0.25">
      <c r="F4437" s="1">
        <v>500</v>
      </c>
      <c r="G4437" s="1">
        <v>5.5</v>
      </c>
      <c r="H4437" s="1">
        <v>50</v>
      </c>
      <c r="I4437" s="1">
        <v>5.5</v>
      </c>
      <c r="J4437" s="1" t="s">
        <v>49</v>
      </c>
      <c r="K4437" s="1">
        <f t="shared" si="138"/>
        <v>1.3409355439102753E-4</v>
      </c>
      <c r="L4437" s="1">
        <f t="shared" si="139"/>
        <v>7.3751454915065137E-4</v>
      </c>
    </row>
    <row r="4438" spans="2:12" x14ac:dyDescent="0.25">
      <c r="K4438" s="1">
        <f t="shared" si="138"/>
        <v>0</v>
      </c>
      <c r="L4438" s="1">
        <f t="shared" si="139"/>
        <v>0</v>
      </c>
    </row>
    <row r="4439" spans="2:12" x14ac:dyDescent="0.25">
      <c r="K4439" s="1">
        <f t="shared" si="138"/>
        <v>0</v>
      </c>
      <c r="L4439" s="1">
        <f t="shared" si="139"/>
        <v>0</v>
      </c>
    </row>
    <row r="4440" spans="2:12" x14ac:dyDescent="0.25">
      <c r="B4440" s="1">
        <v>4</v>
      </c>
      <c r="C4440" s="1" t="s">
        <v>143</v>
      </c>
      <c r="D4440" s="1" t="s">
        <v>32</v>
      </c>
      <c r="E4440" s="1" t="s">
        <v>1335</v>
      </c>
      <c r="F4440" s="1">
        <v>150</v>
      </c>
      <c r="G4440" s="1">
        <v>4.5</v>
      </c>
      <c r="H4440" s="1">
        <v>150</v>
      </c>
      <c r="I4440" s="1">
        <v>4.5</v>
      </c>
      <c r="J4440" s="1" t="s">
        <v>49</v>
      </c>
      <c r="K4440" s="1">
        <f t="shared" si="138"/>
        <v>4.0228066317308262E-4</v>
      </c>
      <c r="L4440" s="1">
        <f t="shared" si="139"/>
        <v>1.8102629842788717E-3</v>
      </c>
    </row>
    <row r="4441" spans="2:12" x14ac:dyDescent="0.25">
      <c r="F4441" s="1">
        <v>300</v>
      </c>
      <c r="G4441" s="1">
        <v>5</v>
      </c>
      <c r="H4441" s="1">
        <v>300</v>
      </c>
      <c r="I4441" s="1">
        <v>5</v>
      </c>
      <c r="J4441" s="1" t="s">
        <v>11</v>
      </c>
      <c r="K4441" s="1">
        <f t="shared" si="138"/>
        <v>8.0456132634616523E-4</v>
      </c>
      <c r="L4441" s="1">
        <f t="shared" si="139"/>
        <v>4.0228066317308259E-3</v>
      </c>
    </row>
    <row r="4442" spans="2:12" x14ac:dyDescent="0.25">
      <c r="F4442" s="1">
        <v>500</v>
      </c>
      <c r="G4442" s="1">
        <v>5.5</v>
      </c>
      <c r="H4442" s="1">
        <v>50</v>
      </c>
      <c r="I4442" s="1">
        <v>5.5</v>
      </c>
      <c r="J4442" s="1" t="s">
        <v>49</v>
      </c>
      <c r="K4442" s="1">
        <f t="shared" si="138"/>
        <v>1.3409355439102753E-4</v>
      </c>
      <c r="L4442" s="1">
        <f t="shared" si="139"/>
        <v>7.3751454915065137E-4</v>
      </c>
    </row>
    <row r="4443" spans="2:12" x14ac:dyDescent="0.25">
      <c r="K4443" s="1">
        <f t="shared" si="138"/>
        <v>0</v>
      </c>
      <c r="L4443" s="1">
        <f t="shared" si="139"/>
        <v>0</v>
      </c>
    </row>
    <row r="4444" spans="2:12" x14ac:dyDescent="0.25">
      <c r="K4444" s="1">
        <f t="shared" si="138"/>
        <v>0</v>
      </c>
      <c r="L4444" s="1">
        <f t="shared" si="139"/>
        <v>0</v>
      </c>
    </row>
    <row r="4445" spans="2:12" x14ac:dyDescent="0.25">
      <c r="B4445" s="1">
        <v>5</v>
      </c>
      <c r="C4445" s="1" t="s">
        <v>322</v>
      </c>
      <c r="D4445" s="1" t="s">
        <v>32</v>
      </c>
      <c r="E4445" s="1" t="s">
        <v>1336</v>
      </c>
      <c r="F4445" s="1">
        <v>150</v>
      </c>
      <c r="G4445" s="1">
        <v>4.5</v>
      </c>
      <c r="H4445" s="1">
        <v>150</v>
      </c>
      <c r="I4445" s="1">
        <v>4.5</v>
      </c>
      <c r="J4445" s="1" t="s">
        <v>49</v>
      </c>
      <c r="K4445" s="1">
        <f t="shared" si="138"/>
        <v>4.0228066317308262E-4</v>
      </c>
      <c r="L4445" s="1">
        <f t="shared" si="139"/>
        <v>1.8102629842788717E-3</v>
      </c>
    </row>
    <row r="4446" spans="2:12" x14ac:dyDescent="0.25">
      <c r="F4446" s="1">
        <v>300</v>
      </c>
      <c r="G4446" s="1">
        <v>5</v>
      </c>
      <c r="H4446" s="1">
        <v>300</v>
      </c>
      <c r="I4446" s="1">
        <v>5</v>
      </c>
      <c r="J4446" s="1" t="s">
        <v>11</v>
      </c>
      <c r="K4446" s="1">
        <f t="shared" si="138"/>
        <v>8.0456132634616523E-4</v>
      </c>
      <c r="L4446" s="1">
        <f t="shared" si="139"/>
        <v>4.0228066317308259E-3</v>
      </c>
    </row>
    <row r="4447" spans="2:12" x14ac:dyDescent="0.25">
      <c r="F4447" s="1">
        <v>500</v>
      </c>
      <c r="G4447" s="1">
        <v>5.5</v>
      </c>
      <c r="H4447" s="1">
        <v>50</v>
      </c>
      <c r="I4447" s="1">
        <v>5.5</v>
      </c>
      <c r="J4447" s="1" t="s">
        <v>49</v>
      </c>
      <c r="K4447" s="1">
        <f t="shared" si="138"/>
        <v>1.3409355439102753E-4</v>
      </c>
      <c r="L4447" s="1">
        <f t="shared" si="139"/>
        <v>7.3751454915065137E-4</v>
      </c>
    </row>
    <row r="4448" spans="2:12" x14ac:dyDescent="0.25">
      <c r="K4448" s="1">
        <f t="shared" si="138"/>
        <v>0</v>
      </c>
      <c r="L4448" s="1">
        <f t="shared" si="139"/>
        <v>0</v>
      </c>
    </row>
    <row r="4449" spans="2:12" x14ac:dyDescent="0.25">
      <c r="K4449" s="1">
        <f t="shared" si="138"/>
        <v>0</v>
      </c>
      <c r="L4449" s="1">
        <f t="shared" si="139"/>
        <v>0</v>
      </c>
    </row>
    <row r="4450" spans="2:12" x14ac:dyDescent="0.25">
      <c r="B4450" s="1">
        <v>6</v>
      </c>
      <c r="C4450" s="1" t="s">
        <v>324</v>
      </c>
      <c r="D4450" s="1" t="s">
        <v>32</v>
      </c>
      <c r="E4450" s="1" t="s">
        <v>1337</v>
      </c>
      <c r="F4450" s="1">
        <v>150</v>
      </c>
      <c r="G4450" s="1">
        <v>4.5</v>
      </c>
      <c r="H4450" s="1">
        <v>150</v>
      </c>
      <c r="I4450" s="1">
        <v>4.5</v>
      </c>
      <c r="J4450" s="1" t="s">
        <v>49</v>
      </c>
      <c r="K4450" s="1">
        <f t="shared" si="138"/>
        <v>4.0228066317308262E-4</v>
      </c>
      <c r="L4450" s="1">
        <f t="shared" si="139"/>
        <v>1.8102629842788717E-3</v>
      </c>
    </row>
    <row r="4451" spans="2:12" x14ac:dyDescent="0.25">
      <c r="F4451" s="1">
        <v>300</v>
      </c>
      <c r="G4451" s="1">
        <v>5</v>
      </c>
      <c r="H4451" s="1">
        <v>300</v>
      </c>
      <c r="I4451" s="1">
        <v>5</v>
      </c>
      <c r="J4451" s="1" t="s">
        <v>11</v>
      </c>
      <c r="K4451" s="1">
        <f t="shared" si="138"/>
        <v>8.0456132634616523E-4</v>
      </c>
      <c r="L4451" s="1">
        <f t="shared" si="139"/>
        <v>4.0228066317308259E-3</v>
      </c>
    </row>
    <row r="4452" spans="2:12" x14ac:dyDescent="0.25">
      <c r="F4452" s="1">
        <v>500</v>
      </c>
      <c r="G4452" s="1">
        <v>5.5</v>
      </c>
      <c r="H4452" s="1">
        <v>50</v>
      </c>
      <c r="I4452" s="1">
        <v>5.5</v>
      </c>
      <c r="J4452" s="1" t="s">
        <v>49</v>
      </c>
      <c r="K4452" s="1">
        <f t="shared" si="138"/>
        <v>1.3409355439102753E-4</v>
      </c>
      <c r="L4452" s="1">
        <f t="shared" si="139"/>
        <v>7.3751454915065137E-4</v>
      </c>
    </row>
    <row r="4453" spans="2:12" x14ac:dyDescent="0.25">
      <c r="K4453" s="1">
        <f t="shared" si="138"/>
        <v>0</v>
      </c>
      <c r="L4453" s="1">
        <f t="shared" si="139"/>
        <v>0</v>
      </c>
    </row>
    <row r="4454" spans="2:12" x14ac:dyDescent="0.25">
      <c r="K4454" s="1">
        <f t="shared" si="138"/>
        <v>0</v>
      </c>
      <c r="L4454" s="1">
        <f t="shared" si="139"/>
        <v>0</v>
      </c>
    </row>
    <row r="4455" spans="2:12" x14ac:dyDescent="0.25">
      <c r="B4455" s="1">
        <v>7</v>
      </c>
      <c r="C4455" s="1" t="s">
        <v>326</v>
      </c>
      <c r="D4455" s="1" t="s">
        <v>32</v>
      </c>
      <c r="E4455" s="1" t="s">
        <v>1338</v>
      </c>
      <c r="F4455" s="1">
        <v>150</v>
      </c>
      <c r="G4455" s="1">
        <v>4.5</v>
      </c>
      <c r="H4455" s="1">
        <v>150</v>
      </c>
      <c r="I4455" s="1">
        <v>4.5</v>
      </c>
      <c r="J4455" s="1" t="s">
        <v>49</v>
      </c>
      <c r="K4455" s="1">
        <f t="shared" si="138"/>
        <v>4.0228066317308262E-4</v>
      </c>
      <c r="L4455" s="1">
        <f t="shared" si="139"/>
        <v>1.8102629842788717E-3</v>
      </c>
    </row>
    <row r="4456" spans="2:12" x14ac:dyDescent="0.25">
      <c r="F4456" s="1">
        <v>300</v>
      </c>
      <c r="G4456" s="1">
        <v>5</v>
      </c>
      <c r="H4456" s="1">
        <v>300</v>
      </c>
      <c r="I4456" s="1">
        <v>5</v>
      </c>
      <c r="J4456" s="1" t="s">
        <v>11</v>
      </c>
      <c r="K4456" s="1">
        <f t="shared" si="138"/>
        <v>8.0456132634616523E-4</v>
      </c>
      <c r="L4456" s="1">
        <f t="shared" si="139"/>
        <v>4.0228066317308259E-3</v>
      </c>
    </row>
    <row r="4457" spans="2:12" x14ac:dyDescent="0.25">
      <c r="F4457" s="1">
        <v>500</v>
      </c>
      <c r="G4457" s="1">
        <v>5.5</v>
      </c>
      <c r="H4457" s="1">
        <v>50</v>
      </c>
      <c r="I4457" s="1">
        <v>5.5</v>
      </c>
      <c r="J4457" s="1" t="s">
        <v>49</v>
      </c>
      <c r="K4457" s="1">
        <f t="shared" si="138"/>
        <v>1.3409355439102753E-4</v>
      </c>
      <c r="L4457" s="1">
        <f t="shared" si="139"/>
        <v>7.3751454915065137E-4</v>
      </c>
    </row>
    <row r="4458" spans="2:12" x14ac:dyDescent="0.25">
      <c r="K4458" s="1">
        <f t="shared" si="138"/>
        <v>0</v>
      </c>
      <c r="L4458" s="1">
        <f t="shared" si="139"/>
        <v>0</v>
      </c>
    </row>
    <row r="4459" spans="2:12" x14ac:dyDescent="0.25">
      <c r="K4459" s="1">
        <f t="shared" si="138"/>
        <v>0</v>
      </c>
      <c r="L4459" s="1">
        <f t="shared" si="139"/>
        <v>0</v>
      </c>
    </row>
    <row r="4460" spans="2:12" x14ac:dyDescent="0.25">
      <c r="B4460" s="1">
        <v>8</v>
      </c>
      <c r="C4460" s="1" t="s">
        <v>327</v>
      </c>
      <c r="D4460" s="1" t="s">
        <v>9</v>
      </c>
      <c r="E4460" s="1" t="s">
        <v>1339</v>
      </c>
      <c r="F4460" s="1">
        <v>90</v>
      </c>
      <c r="G4460" s="1">
        <v>4.5</v>
      </c>
      <c r="H4460" s="1">
        <v>90</v>
      </c>
      <c r="I4460" s="1">
        <v>4.5</v>
      </c>
      <c r="J4460" s="1" t="s">
        <v>49</v>
      </c>
      <c r="K4460" s="1">
        <f t="shared" si="138"/>
        <v>2.4136839790384957E-4</v>
      </c>
      <c r="L4460" s="1">
        <f t="shared" si="139"/>
        <v>1.0861577905673231E-3</v>
      </c>
    </row>
    <row r="4461" spans="2:12" x14ac:dyDescent="0.25">
      <c r="F4461" s="1">
        <v>300</v>
      </c>
      <c r="G4461" s="1">
        <v>5</v>
      </c>
      <c r="H4461" s="1">
        <v>210</v>
      </c>
      <c r="I4461" s="1">
        <v>5</v>
      </c>
      <c r="J4461" s="1" t="s">
        <v>11</v>
      </c>
      <c r="K4461" s="1">
        <f t="shared" si="138"/>
        <v>5.6319292844231566E-4</v>
      </c>
      <c r="L4461" s="1">
        <f t="shared" si="139"/>
        <v>2.8159646422115784E-3</v>
      </c>
    </row>
    <row r="4462" spans="2:12" x14ac:dyDescent="0.25">
      <c r="B4462" s="1">
        <v>1</v>
      </c>
      <c r="C4462" s="1" t="s">
        <v>114</v>
      </c>
      <c r="D4462" s="1" t="s">
        <v>9</v>
      </c>
      <c r="E4462" s="1" t="s">
        <v>1389</v>
      </c>
      <c r="F4462" s="1">
        <v>150</v>
      </c>
      <c r="G4462" s="1">
        <v>2.94</v>
      </c>
      <c r="H4462" s="1">
        <v>150</v>
      </c>
      <c r="I4462" s="1">
        <v>2.94</v>
      </c>
      <c r="J4462" s="1" t="s">
        <v>11</v>
      </c>
      <c r="K4462" s="1">
        <f t="shared" si="138"/>
        <v>4.0228066317308262E-4</v>
      </c>
      <c r="L4462" s="1">
        <f t="shared" si="139"/>
        <v>1.1827051497288628E-3</v>
      </c>
    </row>
    <row r="4463" spans="2:12" x14ac:dyDescent="0.25">
      <c r="F4463" s="1">
        <v>300</v>
      </c>
      <c r="G4463" s="1">
        <v>2.95</v>
      </c>
      <c r="H4463" s="1">
        <v>150</v>
      </c>
      <c r="I4463" s="1">
        <v>2.95</v>
      </c>
      <c r="J4463" s="1" t="s">
        <v>11</v>
      </c>
      <c r="K4463" s="1">
        <f t="shared" si="138"/>
        <v>4.0228066317308262E-4</v>
      </c>
      <c r="L4463" s="1">
        <f t="shared" si="139"/>
        <v>1.1867279563605939E-3</v>
      </c>
    </row>
    <row r="4464" spans="2:12" x14ac:dyDescent="0.25">
      <c r="K4464" s="1">
        <f t="shared" si="138"/>
        <v>0</v>
      </c>
      <c r="L4464" s="1">
        <f t="shared" si="139"/>
        <v>0</v>
      </c>
    </row>
    <row r="4465" spans="2:12" x14ac:dyDescent="0.25">
      <c r="K4465" s="1">
        <f t="shared" si="138"/>
        <v>0</v>
      </c>
      <c r="L4465" s="1">
        <f t="shared" si="139"/>
        <v>0</v>
      </c>
    </row>
    <row r="4466" spans="2:12" x14ac:dyDescent="0.25">
      <c r="B4466" s="1">
        <v>2</v>
      </c>
      <c r="C4466" s="1" t="s">
        <v>116</v>
      </c>
      <c r="D4466" s="1" t="s">
        <v>220</v>
      </c>
      <c r="E4466" s="1" t="s">
        <v>1390</v>
      </c>
      <c r="F4466" s="1">
        <v>200</v>
      </c>
      <c r="G4466" s="1">
        <v>2.77</v>
      </c>
      <c r="H4466" s="1">
        <v>200</v>
      </c>
      <c r="I4466" s="1">
        <v>2.77</v>
      </c>
      <c r="J4466" s="1" t="s">
        <v>11</v>
      </c>
      <c r="K4466" s="1">
        <f t="shared" si="138"/>
        <v>5.3637421756411012E-4</v>
      </c>
      <c r="L4466" s="1">
        <f t="shared" si="139"/>
        <v>1.485756582652585E-3</v>
      </c>
    </row>
    <row r="4467" spans="2:12" x14ac:dyDescent="0.25">
      <c r="K4467" s="1">
        <f t="shared" si="138"/>
        <v>0</v>
      </c>
      <c r="L4467" s="1">
        <f t="shared" si="139"/>
        <v>0</v>
      </c>
    </row>
    <row r="4468" spans="2:12" x14ac:dyDescent="0.25">
      <c r="K4468" s="1">
        <f t="shared" si="138"/>
        <v>0</v>
      </c>
      <c r="L4468" s="1">
        <f t="shared" si="139"/>
        <v>0</v>
      </c>
    </row>
    <row r="4469" spans="2:12" x14ac:dyDescent="0.25">
      <c r="B4469" s="1">
        <v>3</v>
      </c>
      <c r="C4469" s="1" t="s">
        <v>118</v>
      </c>
      <c r="D4469" s="1" t="s">
        <v>47</v>
      </c>
      <c r="E4469" s="1" t="s">
        <v>1391</v>
      </c>
      <c r="F4469" s="1">
        <v>100</v>
      </c>
      <c r="G4469" s="1">
        <v>2.82</v>
      </c>
      <c r="H4469" s="1">
        <v>100</v>
      </c>
      <c r="I4469" s="1">
        <v>2.82</v>
      </c>
      <c r="J4469" s="1" t="s">
        <v>11</v>
      </c>
      <c r="K4469" s="1">
        <f t="shared" si="138"/>
        <v>2.6818710878205506E-4</v>
      </c>
      <c r="L4469" s="1">
        <f t="shared" si="139"/>
        <v>7.5628764676539527E-4</v>
      </c>
    </row>
    <row r="4470" spans="2:12" x14ac:dyDescent="0.25">
      <c r="K4470" s="1">
        <f t="shared" si="138"/>
        <v>0</v>
      </c>
      <c r="L4470" s="1">
        <f t="shared" si="139"/>
        <v>0</v>
      </c>
    </row>
    <row r="4471" spans="2:12" x14ac:dyDescent="0.25">
      <c r="K4471" s="1">
        <f t="shared" si="138"/>
        <v>0</v>
      </c>
      <c r="L4471" s="1">
        <f t="shared" si="139"/>
        <v>0</v>
      </c>
    </row>
    <row r="4472" spans="2:12" x14ac:dyDescent="0.25">
      <c r="B4472" s="1">
        <v>4</v>
      </c>
      <c r="C4472" s="1" t="s">
        <v>119</v>
      </c>
      <c r="D4472" s="1" t="s">
        <v>47</v>
      </c>
      <c r="E4472" s="1" t="s">
        <v>1392</v>
      </c>
      <c r="F4472" s="1">
        <v>100</v>
      </c>
      <c r="G4472" s="1">
        <v>2.77</v>
      </c>
      <c r="H4472" s="1">
        <v>100</v>
      </c>
      <c r="I4472" s="1">
        <v>2.77</v>
      </c>
      <c r="J4472" s="1" t="s">
        <v>11</v>
      </c>
      <c r="K4472" s="1">
        <f t="shared" si="138"/>
        <v>2.6818710878205506E-4</v>
      </c>
      <c r="L4472" s="1">
        <f t="shared" si="139"/>
        <v>7.428782913262925E-4</v>
      </c>
    </row>
    <row r="4473" spans="2:12" x14ac:dyDescent="0.25">
      <c r="K4473" s="1">
        <f t="shared" si="138"/>
        <v>0</v>
      </c>
      <c r="L4473" s="1">
        <f t="shared" si="139"/>
        <v>0</v>
      </c>
    </row>
    <row r="4474" spans="2:12" x14ac:dyDescent="0.25">
      <c r="K4474" s="1">
        <f t="shared" si="138"/>
        <v>0</v>
      </c>
      <c r="L4474" s="1">
        <f t="shared" si="139"/>
        <v>0</v>
      </c>
    </row>
    <row r="4475" spans="2:12" x14ac:dyDescent="0.25">
      <c r="B4475" s="1">
        <v>5</v>
      </c>
      <c r="C4475" s="1" t="s">
        <v>121</v>
      </c>
      <c r="D4475" s="1" t="s">
        <v>9</v>
      </c>
      <c r="E4475" s="1" t="s">
        <v>1393</v>
      </c>
      <c r="F4475" s="1">
        <v>300</v>
      </c>
      <c r="G4475" s="1">
        <v>3.74</v>
      </c>
      <c r="H4475" s="1">
        <v>300</v>
      </c>
      <c r="I4475" s="1">
        <v>3.74</v>
      </c>
      <c r="J4475" s="1" t="s">
        <v>11</v>
      </c>
      <c r="K4475" s="1">
        <f t="shared" si="138"/>
        <v>8.0456132634616523E-4</v>
      </c>
      <c r="L4475" s="1">
        <f t="shared" si="139"/>
        <v>3.0090593605346582E-3</v>
      </c>
    </row>
    <row r="4476" spans="2:12" x14ac:dyDescent="0.25">
      <c r="K4476" s="1">
        <f t="shared" si="138"/>
        <v>0</v>
      </c>
      <c r="L4476" s="1">
        <f t="shared" si="139"/>
        <v>0</v>
      </c>
    </row>
    <row r="4477" spans="2:12" x14ac:dyDescent="0.25">
      <c r="K4477" s="1">
        <f t="shared" si="138"/>
        <v>0</v>
      </c>
      <c r="L4477" s="1">
        <f t="shared" si="139"/>
        <v>0</v>
      </c>
    </row>
    <row r="4478" spans="2:12" x14ac:dyDescent="0.25">
      <c r="B4478" s="1">
        <v>6</v>
      </c>
      <c r="C4478" s="1" t="s">
        <v>123</v>
      </c>
      <c r="D4478" s="1" t="s">
        <v>9</v>
      </c>
      <c r="E4478" s="1" t="s">
        <v>1394</v>
      </c>
      <c r="F4478" s="1">
        <v>300</v>
      </c>
      <c r="G4478" s="1">
        <v>3.14</v>
      </c>
      <c r="H4478" s="1">
        <v>300</v>
      </c>
      <c r="I4478" s="1">
        <v>3.14</v>
      </c>
      <c r="J4478" s="1" t="s">
        <v>11</v>
      </c>
      <c r="K4478" s="1">
        <f t="shared" si="138"/>
        <v>8.0456132634616523E-4</v>
      </c>
      <c r="L4478" s="1">
        <f t="shared" si="139"/>
        <v>2.5263225647269589E-3</v>
      </c>
    </row>
    <row r="4479" spans="2:12" x14ac:dyDescent="0.25">
      <c r="K4479" s="1">
        <f t="shared" si="138"/>
        <v>0</v>
      </c>
      <c r="L4479" s="1">
        <f t="shared" si="139"/>
        <v>0</v>
      </c>
    </row>
    <row r="4480" spans="2:12" x14ac:dyDescent="0.25">
      <c r="K4480" s="1">
        <f t="shared" si="138"/>
        <v>0</v>
      </c>
      <c r="L4480" s="1">
        <f t="shared" si="139"/>
        <v>0</v>
      </c>
    </row>
    <row r="4481" spans="2:12" x14ac:dyDescent="0.25">
      <c r="B4481" s="1">
        <v>7</v>
      </c>
      <c r="C4481" s="1" t="s">
        <v>369</v>
      </c>
      <c r="D4481" s="1" t="s">
        <v>47</v>
      </c>
      <c r="E4481" s="1" t="s">
        <v>1395</v>
      </c>
      <c r="F4481" s="1">
        <v>100</v>
      </c>
      <c r="G4481" s="1">
        <v>3.54</v>
      </c>
      <c r="H4481" s="1">
        <v>100</v>
      </c>
      <c r="I4481" s="1">
        <v>3.54</v>
      </c>
      <c r="J4481" s="1" t="s">
        <v>11</v>
      </c>
      <c r="K4481" s="1">
        <f t="shared" si="138"/>
        <v>2.6818710878205506E-4</v>
      </c>
      <c r="L4481" s="1">
        <f t="shared" si="139"/>
        <v>9.4938236508847489E-4</v>
      </c>
    </row>
    <row r="4482" spans="2:12" x14ac:dyDescent="0.25">
      <c r="K4482" s="1">
        <f t="shared" si="138"/>
        <v>0</v>
      </c>
      <c r="L4482" s="1">
        <f t="shared" si="139"/>
        <v>0</v>
      </c>
    </row>
    <row r="4483" spans="2:12" x14ac:dyDescent="0.25">
      <c r="K4483" s="1">
        <f t="shared" ref="K4483:K4546" si="140">H4483/$H$6417</f>
        <v>0</v>
      </c>
      <c r="L4483" s="1">
        <f t="shared" si="139"/>
        <v>0</v>
      </c>
    </row>
    <row r="4484" spans="2:12" x14ac:dyDescent="0.25">
      <c r="B4484" s="1">
        <v>8</v>
      </c>
      <c r="C4484" s="1" t="s">
        <v>371</v>
      </c>
      <c r="D4484" s="1" t="s">
        <v>220</v>
      </c>
      <c r="E4484" s="1" t="s">
        <v>1396</v>
      </c>
      <c r="F4484" s="1">
        <v>200</v>
      </c>
      <c r="G4484" s="1">
        <v>2.95</v>
      </c>
      <c r="H4484" s="1">
        <v>200</v>
      </c>
      <c r="I4484" s="1">
        <v>2.95</v>
      </c>
      <c r="J4484" s="1" t="s">
        <v>11</v>
      </c>
      <c r="K4484" s="1">
        <f t="shared" si="140"/>
        <v>5.3637421756411012E-4</v>
      </c>
      <c r="L4484" s="1">
        <f t="shared" ref="L4484:L4547" si="141">K4484*I4484</f>
        <v>1.5823039418141249E-3</v>
      </c>
    </row>
    <row r="4485" spans="2:12" x14ac:dyDescent="0.25">
      <c r="K4485" s="1">
        <f t="shared" si="140"/>
        <v>0</v>
      </c>
      <c r="L4485" s="1">
        <f t="shared" si="141"/>
        <v>0</v>
      </c>
    </row>
    <row r="4486" spans="2:12" x14ac:dyDescent="0.25">
      <c r="K4486" s="1">
        <f t="shared" si="140"/>
        <v>0</v>
      </c>
      <c r="L4486" s="1">
        <f t="shared" si="141"/>
        <v>0</v>
      </c>
    </row>
    <row r="4487" spans="2:12" x14ac:dyDescent="0.25">
      <c r="B4487" s="1">
        <v>9</v>
      </c>
      <c r="C4487" s="1" t="s">
        <v>373</v>
      </c>
      <c r="D4487" s="1" t="s">
        <v>13</v>
      </c>
      <c r="E4487" s="1" t="s">
        <v>1397</v>
      </c>
      <c r="F4487" s="1">
        <v>150</v>
      </c>
      <c r="G4487" s="1">
        <v>2.89</v>
      </c>
      <c r="H4487" s="1">
        <v>150</v>
      </c>
      <c r="I4487" s="1">
        <v>2.89</v>
      </c>
      <c r="J4487" s="1" t="s">
        <v>11</v>
      </c>
      <c r="K4487" s="1">
        <f t="shared" si="140"/>
        <v>4.0228066317308262E-4</v>
      </c>
      <c r="L4487" s="1">
        <f t="shared" si="141"/>
        <v>1.1625911165702087E-3</v>
      </c>
    </row>
    <row r="4488" spans="2:12" x14ac:dyDescent="0.25">
      <c r="K4488" s="1">
        <f t="shared" si="140"/>
        <v>0</v>
      </c>
      <c r="L4488" s="1">
        <f t="shared" si="141"/>
        <v>0</v>
      </c>
    </row>
    <row r="4489" spans="2:12" x14ac:dyDescent="0.25">
      <c r="K4489" s="1">
        <f t="shared" si="140"/>
        <v>0</v>
      </c>
      <c r="L4489" s="1">
        <f t="shared" si="141"/>
        <v>0</v>
      </c>
    </row>
    <row r="4490" spans="2:12" x14ac:dyDescent="0.25">
      <c r="B4490" s="1">
        <v>10</v>
      </c>
      <c r="C4490" s="1" t="s">
        <v>1398</v>
      </c>
      <c r="D4490" s="1" t="s">
        <v>9</v>
      </c>
      <c r="E4490" s="1" t="s">
        <v>1399</v>
      </c>
      <c r="F4490" s="1">
        <v>300</v>
      </c>
      <c r="G4490" s="1">
        <v>3.32</v>
      </c>
      <c r="H4490" s="1">
        <v>300</v>
      </c>
      <c r="I4490" s="1">
        <v>3.32</v>
      </c>
      <c r="J4490" s="1" t="s">
        <v>11</v>
      </c>
      <c r="K4490" s="1">
        <f t="shared" si="140"/>
        <v>8.0456132634616523E-4</v>
      </c>
      <c r="L4490" s="1">
        <f t="shared" si="141"/>
        <v>2.6711436034692684E-3</v>
      </c>
    </row>
    <row r="4491" spans="2:12" x14ac:dyDescent="0.25">
      <c r="K4491" s="1">
        <f t="shared" si="140"/>
        <v>0</v>
      </c>
      <c r="L4491" s="1">
        <f t="shared" si="141"/>
        <v>0</v>
      </c>
    </row>
    <row r="4492" spans="2:12" x14ac:dyDescent="0.25">
      <c r="K4492" s="1">
        <f t="shared" si="140"/>
        <v>0</v>
      </c>
      <c r="L4492" s="1">
        <f t="shared" si="141"/>
        <v>0</v>
      </c>
    </row>
    <row r="4493" spans="2:12" x14ac:dyDescent="0.25">
      <c r="B4493" s="1">
        <v>11</v>
      </c>
      <c r="C4493" s="1" t="s">
        <v>1400</v>
      </c>
      <c r="D4493" s="1" t="s">
        <v>220</v>
      </c>
      <c r="E4493" s="1" t="s">
        <v>1249</v>
      </c>
      <c r="F4493" s="1">
        <v>200</v>
      </c>
      <c r="G4493" s="1">
        <v>3.33</v>
      </c>
      <c r="H4493" s="1">
        <v>200</v>
      </c>
      <c r="I4493" s="1">
        <v>3.33</v>
      </c>
      <c r="J4493" s="1" t="s">
        <v>11</v>
      </c>
      <c r="K4493" s="1">
        <f t="shared" si="140"/>
        <v>5.3637421756411012E-4</v>
      </c>
      <c r="L4493" s="1">
        <f t="shared" si="141"/>
        <v>1.7861261444884868E-3</v>
      </c>
    </row>
    <row r="4494" spans="2:12" x14ac:dyDescent="0.25">
      <c r="K4494" s="1">
        <f t="shared" si="140"/>
        <v>0</v>
      </c>
      <c r="L4494" s="1">
        <f t="shared" si="141"/>
        <v>0</v>
      </c>
    </row>
    <row r="4495" spans="2:12" x14ac:dyDescent="0.25">
      <c r="K4495" s="1">
        <f t="shared" si="140"/>
        <v>0</v>
      </c>
      <c r="L4495" s="1">
        <f t="shared" si="141"/>
        <v>0</v>
      </c>
    </row>
    <row r="4496" spans="2:12" x14ac:dyDescent="0.25">
      <c r="B4496" s="1">
        <v>12</v>
      </c>
      <c r="C4496" s="1" t="s">
        <v>367</v>
      </c>
      <c r="D4496" s="1" t="s">
        <v>220</v>
      </c>
      <c r="E4496" s="1" t="s">
        <v>1401</v>
      </c>
      <c r="F4496" s="1">
        <v>200</v>
      </c>
      <c r="G4496" s="1">
        <v>3.74</v>
      </c>
      <c r="H4496" s="1">
        <v>200</v>
      </c>
      <c r="I4496" s="1">
        <v>3.74</v>
      </c>
      <c r="J4496" s="1" t="s">
        <v>11</v>
      </c>
      <c r="K4496" s="1">
        <f t="shared" si="140"/>
        <v>5.3637421756411012E-4</v>
      </c>
      <c r="L4496" s="1">
        <f t="shared" si="141"/>
        <v>2.0060395736897722E-3</v>
      </c>
    </row>
    <row r="4497" spans="2:12" x14ac:dyDescent="0.25">
      <c r="B4497" s="1">
        <v>1</v>
      </c>
      <c r="C4497" s="1" t="s">
        <v>254</v>
      </c>
      <c r="D4497" s="1" t="s">
        <v>32</v>
      </c>
      <c r="E4497" s="1" t="s">
        <v>1402</v>
      </c>
      <c r="F4497" s="1">
        <v>300</v>
      </c>
      <c r="G4497" s="1">
        <v>3.22</v>
      </c>
      <c r="H4497" s="1">
        <v>300</v>
      </c>
      <c r="I4497" s="1">
        <v>3.22</v>
      </c>
      <c r="J4497" s="1" t="s">
        <v>11</v>
      </c>
      <c r="K4497" s="1">
        <f t="shared" si="140"/>
        <v>8.0456132634616523E-4</v>
      </c>
      <c r="L4497" s="1">
        <f t="shared" si="141"/>
        <v>2.590687470834652E-3</v>
      </c>
    </row>
    <row r="4498" spans="2:12" x14ac:dyDescent="0.25">
      <c r="F4498" s="1">
        <v>170</v>
      </c>
      <c r="G4498" s="1">
        <v>3.22</v>
      </c>
      <c r="H4498" s="1">
        <v>170</v>
      </c>
      <c r="I4498" s="1">
        <v>3.22</v>
      </c>
      <c r="J4498" s="1" t="s">
        <v>11</v>
      </c>
      <c r="K4498" s="1">
        <f t="shared" si="140"/>
        <v>4.5591808492949359E-4</v>
      </c>
      <c r="L4498" s="1">
        <f t="shared" si="141"/>
        <v>1.4680562334729694E-3</v>
      </c>
    </row>
    <row r="4499" spans="2:12" x14ac:dyDescent="0.25">
      <c r="F4499" s="1">
        <v>200</v>
      </c>
      <c r="G4499" s="1">
        <v>3.22</v>
      </c>
      <c r="H4499" s="1">
        <v>30</v>
      </c>
      <c r="I4499" s="1">
        <v>3.22</v>
      </c>
      <c r="J4499" s="1" t="s">
        <v>11</v>
      </c>
      <c r="K4499" s="1">
        <f t="shared" si="140"/>
        <v>8.0456132634616523E-5</v>
      </c>
      <c r="L4499" s="1">
        <f t="shared" si="141"/>
        <v>2.5906874708346523E-4</v>
      </c>
    </row>
    <row r="4500" spans="2:12" x14ac:dyDescent="0.25">
      <c r="B4500" s="1">
        <v>1</v>
      </c>
      <c r="C4500" s="1" t="s">
        <v>1403</v>
      </c>
      <c r="D4500" s="1" t="s">
        <v>236</v>
      </c>
      <c r="E4500" s="1" t="s">
        <v>1404</v>
      </c>
      <c r="F4500" s="1">
        <v>40</v>
      </c>
      <c r="G4500" s="1">
        <v>3.02</v>
      </c>
      <c r="H4500" s="1">
        <v>40</v>
      </c>
      <c r="I4500" s="1">
        <v>3.02</v>
      </c>
      <c r="J4500" s="1" t="s">
        <v>11</v>
      </c>
      <c r="K4500" s="1">
        <f t="shared" si="140"/>
        <v>1.0727484351282203E-4</v>
      </c>
      <c r="L4500" s="1">
        <f t="shared" si="141"/>
        <v>3.2397002740872251E-4</v>
      </c>
    </row>
    <row r="4501" spans="2:12" x14ac:dyDescent="0.25">
      <c r="K4501" s="1">
        <f t="shared" si="140"/>
        <v>0</v>
      </c>
      <c r="L4501" s="1">
        <f t="shared" si="141"/>
        <v>0</v>
      </c>
    </row>
    <row r="4502" spans="2:12" x14ac:dyDescent="0.25">
      <c r="K4502" s="1">
        <f t="shared" si="140"/>
        <v>0</v>
      </c>
      <c r="L4502" s="1">
        <f t="shared" si="141"/>
        <v>0</v>
      </c>
    </row>
    <row r="4503" spans="2:12" x14ac:dyDescent="0.25">
      <c r="B4503" s="1">
        <v>2</v>
      </c>
      <c r="C4503" s="1" t="s">
        <v>1405</v>
      </c>
      <c r="D4503" s="1" t="s">
        <v>236</v>
      </c>
      <c r="E4503" s="1" t="s">
        <v>1317</v>
      </c>
      <c r="F4503" s="1">
        <v>40</v>
      </c>
      <c r="G4503" s="1">
        <v>3.04</v>
      </c>
      <c r="H4503" s="1">
        <v>40</v>
      </c>
      <c r="I4503" s="1">
        <v>3.04</v>
      </c>
      <c r="J4503" s="1" t="s">
        <v>11</v>
      </c>
      <c r="K4503" s="1">
        <f t="shared" si="140"/>
        <v>1.0727484351282203E-4</v>
      </c>
      <c r="L4503" s="1">
        <f t="shared" si="141"/>
        <v>3.2611552427897899E-4</v>
      </c>
    </row>
    <row r="4504" spans="2:12" x14ac:dyDescent="0.25">
      <c r="B4504" s="1">
        <v>1</v>
      </c>
      <c r="C4504" s="1" t="s">
        <v>1142</v>
      </c>
      <c r="D4504" s="1" t="s">
        <v>32</v>
      </c>
      <c r="E4504" s="1" t="s">
        <v>1406</v>
      </c>
      <c r="F4504" s="1">
        <v>500</v>
      </c>
      <c r="G4504" s="1">
        <v>3.35</v>
      </c>
      <c r="H4504" s="1">
        <v>500</v>
      </c>
      <c r="I4504" s="1">
        <v>3.35</v>
      </c>
      <c r="J4504" s="1" t="s">
        <v>11</v>
      </c>
      <c r="K4504" s="1">
        <f t="shared" si="140"/>
        <v>1.3409355439102752E-3</v>
      </c>
      <c r="L4504" s="1">
        <f t="shared" si="141"/>
        <v>4.492134072099422E-3</v>
      </c>
    </row>
    <row r="4505" spans="2:12" x14ac:dyDescent="0.25">
      <c r="K4505" s="1">
        <f t="shared" si="140"/>
        <v>0</v>
      </c>
      <c r="L4505" s="1">
        <f t="shared" si="141"/>
        <v>0</v>
      </c>
    </row>
    <row r="4506" spans="2:12" x14ac:dyDescent="0.25">
      <c r="K4506" s="1">
        <f t="shared" si="140"/>
        <v>0</v>
      </c>
      <c r="L4506" s="1">
        <f t="shared" si="141"/>
        <v>0</v>
      </c>
    </row>
    <row r="4507" spans="2:12" x14ac:dyDescent="0.25">
      <c r="B4507" s="1">
        <v>2</v>
      </c>
      <c r="C4507" s="1" t="s">
        <v>1387</v>
      </c>
      <c r="D4507" s="1" t="s">
        <v>32</v>
      </c>
      <c r="E4507" s="1" t="s">
        <v>1407</v>
      </c>
      <c r="F4507" s="1">
        <v>25</v>
      </c>
      <c r="G4507" s="1">
        <v>4.09</v>
      </c>
      <c r="H4507" s="1">
        <v>25</v>
      </c>
      <c r="I4507" s="1">
        <v>4.09</v>
      </c>
      <c r="J4507" s="1" t="s">
        <v>11</v>
      </c>
      <c r="K4507" s="1">
        <f t="shared" si="140"/>
        <v>6.7046777195513765E-5</v>
      </c>
      <c r="L4507" s="1">
        <f t="shared" si="141"/>
        <v>2.7422131872965129E-4</v>
      </c>
    </row>
    <row r="4508" spans="2:12" x14ac:dyDescent="0.25">
      <c r="F4508" s="1">
        <v>50</v>
      </c>
      <c r="G4508" s="1">
        <v>4.09</v>
      </c>
      <c r="H4508" s="1">
        <v>50</v>
      </c>
      <c r="I4508" s="1">
        <v>4.09</v>
      </c>
      <c r="J4508" s="1" t="s">
        <v>11</v>
      </c>
      <c r="K4508" s="1">
        <f t="shared" si="140"/>
        <v>1.3409355439102753E-4</v>
      </c>
      <c r="L4508" s="1">
        <f t="shared" si="141"/>
        <v>5.4844263745930258E-4</v>
      </c>
    </row>
    <row r="4509" spans="2:12" x14ac:dyDescent="0.25">
      <c r="F4509" s="1">
        <v>200</v>
      </c>
      <c r="G4509" s="1">
        <v>4.09</v>
      </c>
      <c r="H4509" s="1">
        <v>200</v>
      </c>
      <c r="I4509" s="1">
        <v>4.09</v>
      </c>
      <c r="J4509" s="1" t="s">
        <v>11</v>
      </c>
      <c r="K4509" s="1">
        <f t="shared" si="140"/>
        <v>5.3637421756411012E-4</v>
      </c>
      <c r="L4509" s="1">
        <f t="shared" si="141"/>
        <v>2.1937705498372103E-3</v>
      </c>
    </row>
    <row r="4510" spans="2:12" x14ac:dyDescent="0.25">
      <c r="F4510" s="1">
        <v>35</v>
      </c>
      <c r="G4510" s="1">
        <v>4.3899999999999997</v>
      </c>
      <c r="H4510" s="1">
        <v>35</v>
      </c>
      <c r="I4510" s="1">
        <v>4.3899999999999997</v>
      </c>
      <c r="J4510" s="1" t="s">
        <v>11</v>
      </c>
      <c r="K4510" s="1">
        <f t="shared" si="140"/>
        <v>9.3865488073719268E-5</v>
      </c>
      <c r="L4510" s="1">
        <f t="shared" si="141"/>
        <v>4.1206949264362754E-4</v>
      </c>
    </row>
    <row r="4511" spans="2:12" x14ac:dyDescent="0.25">
      <c r="F4511" s="1">
        <v>10</v>
      </c>
      <c r="G4511" s="1">
        <v>4.5999999999999996</v>
      </c>
      <c r="H4511" s="1">
        <v>10</v>
      </c>
      <c r="I4511" s="1">
        <v>4.5999999999999996</v>
      </c>
      <c r="J4511" s="1" t="s">
        <v>49</v>
      </c>
      <c r="K4511" s="1">
        <f t="shared" si="140"/>
        <v>2.6818710878205507E-5</v>
      </c>
      <c r="L4511" s="1">
        <f t="shared" si="141"/>
        <v>1.2336607003974532E-4</v>
      </c>
    </row>
    <row r="4512" spans="2:12" x14ac:dyDescent="0.25">
      <c r="F4512" s="1">
        <v>82</v>
      </c>
      <c r="G4512" s="1">
        <v>5</v>
      </c>
      <c r="H4512" s="1">
        <v>82</v>
      </c>
      <c r="I4512" s="1">
        <v>5</v>
      </c>
      <c r="J4512" s="1" t="s">
        <v>49</v>
      </c>
      <c r="K4512" s="1">
        <f t="shared" si="140"/>
        <v>2.1991342920128516E-4</v>
      </c>
      <c r="L4512" s="1">
        <f t="shared" si="141"/>
        <v>1.0995671460064258E-3</v>
      </c>
    </row>
    <row r="4513" spans="2:12" x14ac:dyDescent="0.25">
      <c r="F4513" s="1">
        <v>10</v>
      </c>
      <c r="G4513" s="1">
        <v>5.4</v>
      </c>
      <c r="H4513" s="1">
        <v>10</v>
      </c>
      <c r="I4513" s="1">
        <v>5.4</v>
      </c>
      <c r="J4513" s="1" t="s">
        <v>49</v>
      </c>
      <c r="K4513" s="1">
        <f t="shared" si="140"/>
        <v>2.6818710878205507E-5</v>
      </c>
      <c r="L4513" s="1">
        <f t="shared" si="141"/>
        <v>1.4482103874230974E-4</v>
      </c>
    </row>
    <row r="4514" spans="2:12" x14ac:dyDescent="0.25">
      <c r="F4514" s="1">
        <v>500</v>
      </c>
      <c r="G4514" s="1">
        <v>5.5</v>
      </c>
      <c r="H4514" s="1">
        <v>88</v>
      </c>
      <c r="I4514" s="1">
        <v>5.5</v>
      </c>
      <c r="J4514" s="1" t="s">
        <v>49</v>
      </c>
      <c r="K4514" s="1">
        <f t="shared" si="140"/>
        <v>2.3600465572820847E-4</v>
      </c>
      <c r="L4514" s="1">
        <f t="shared" si="141"/>
        <v>1.2980256065051466E-3</v>
      </c>
    </row>
    <row r="4515" spans="2:12" x14ac:dyDescent="0.25">
      <c r="B4515" s="1">
        <v>1</v>
      </c>
      <c r="C4515" s="1" t="s">
        <v>1408</v>
      </c>
      <c r="D4515" s="1" t="s">
        <v>688</v>
      </c>
      <c r="E4515" s="1" t="s">
        <v>1404</v>
      </c>
      <c r="F4515" s="1">
        <v>8</v>
      </c>
      <c r="G4515" s="1">
        <v>4.66</v>
      </c>
      <c r="H4515" s="1">
        <v>8</v>
      </c>
      <c r="I4515" s="1">
        <v>4.66</v>
      </c>
      <c r="J4515" s="1" t="s">
        <v>11</v>
      </c>
      <c r="K4515" s="1">
        <f t="shared" si="140"/>
        <v>2.1454968702564407E-5</v>
      </c>
      <c r="L4515" s="1">
        <f t="shared" si="141"/>
        <v>9.9980154153950132E-5</v>
      </c>
    </row>
    <row r="4516" spans="2:12" x14ac:dyDescent="0.25">
      <c r="K4516" s="1">
        <f t="shared" si="140"/>
        <v>0</v>
      </c>
      <c r="L4516" s="1">
        <f t="shared" si="141"/>
        <v>0</v>
      </c>
    </row>
    <row r="4517" spans="2:12" x14ac:dyDescent="0.25">
      <c r="K4517" s="1">
        <f t="shared" si="140"/>
        <v>0</v>
      </c>
      <c r="L4517" s="1">
        <f t="shared" si="141"/>
        <v>0</v>
      </c>
    </row>
    <row r="4518" spans="2:12" x14ac:dyDescent="0.25">
      <c r="B4518" s="1">
        <v>2</v>
      </c>
      <c r="C4518" s="1" t="s">
        <v>1409</v>
      </c>
      <c r="D4518" s="1" t="s">
        <v>688</v>
      </c>
      <c r="E4518" s="1" t="s">
        <v>1317</v>
      </c>
      <c r="F4518" s="1">
        <v>8</v>
      </c>
      <c r="G4518" s="1">
        <v>4.66</v>
      </c>
      <c r="H4518" s="1">
        <v>8</v>
      </c>
      <c r="I4518" s="1">
        <v>4.66</v>
      </c>
      <c r="J4518" s="1" t="s">
        <v>11</v>
      </c>
      <c r="K4518" s="1">
        <f t="shared" si="140"/>
        <v>2.1454968702564407E-5</v>
      </c>
      <c r="L4518" s="1">
        <f t="shared" si="141"/>
        <v>9.9980154153950132E-5</v>
      </c>
    </row>
    <row r="4519" spans="2:12" x14ac:dyDescent="0.25">
      <c r="K4519" s="1">
        <f t="shared" si="140"/>
        <v>0</v>
      </c>
      <c r="L4519" s="1">
        <f t="shared" si="141"/>
        <v>0</v>
      </c>
    </row>
    <row r="4520" spans="2:12" x14ac:dyDescent="0.25">
      <c r="K4520" s="1">
        <f t="shared" si="140"/>
        <v>0</v>
      </c>
      <c r="L4520" s="1">
        <f t="shared" si="141"/>
        <v>0</v>
      </c>
    </row>
    <row r="4521" spans="2:12" x14ac:dyDescent="0.25">
      <c r="B4521" s="1">
        <v>3</v>
      </c>
      <c r="C4521" s="1" t="s">
        <v>1410</v>
      </c>
      <c r="D4521" s="1" t="s">
        <v>688</v>
      </c>
      <c r="E4521" s="1" t="s">
        <v>1237</v>
      </c>
      <c r="F4521" s="1">
        <v>8</v>
      </c>
      <c r="G4521" s="1">
        <v>4.66</v>
      </c>
      <c r="H4521" s="1">
        <v>8</v>
      </c>
      <c r="I4521" s="1">
        <v>4.66</v>
      </c>
      <c r="J4521" s="1" t="s">
        <v>11</v>
      </c>
      <c r="K4521" s="1">
        <f t="shared" si="140"/>
        <v>2.1454968702564407E-5</v>
      </c>
      <c r="L4521" s="1">
        <f t="shared" si="141"/>
        <v>9.9980154153950132E-5</v>
      </c>
    </row>
    <row r="4522" spans="2:12" x14ac:dyDescent="0.25">
      <c r="K4522" s="1">
        <f t="shared" si="140"/>
        <v>0</v>
      </c>
      <c r="L4522" s="1">
        <f t="shared" si="141"/>
        <v>0</v>
      </c>
    </row>
    <row r="4523" spans="2:12" x14ac:dyDescent="0.25">
      <c r="K4523" s="1">
        <f t="shared" si="140"/>
        <v>0</v>
      </c>
      <c r="L4523" s="1">
        <f t="shared" si="141"/>
        <v>0</v>
      </c>
    </row>
    <row r="4524" spans="2:12" x14ac:dyDescent="0.25">
      <c r="B4524" s="1">
        <v>4</v>
      </c>
      <c r="C4524" s="1" t="s">
        <v>1411</v>
      </c>
      <c r="D4524" s="1" t="s">
        <v>688</v>
      </c>
      <c r="E4524" s="1" t="s">
        <v>1204</v>
      </c>
      <c r="F4524" s="1">
        <v>8</v>
      </c>
      <c r="G4524" s="1">
        <v>4.63</v>
      </c>
      <c r="H4524" s="1">
        <v>8</v>
      </c>
      <c r="I4524" s="1">
        <v>4.63</v>
      </c>
      <c r="J4524" s="1" t="s">
        <v>11</v>
      </c>
      <c r="K4524" s="1">
        <f t="shared" si="140"/>
        <v>2.1454968702564407E-5</v>
      </c>
      <c r="L4524" s="1">
        <f t="shared" si="141"/>
        <v>9.9336505092873206E-5</v>
      </c>
    </row>
    <row r="4525" spans="2:12" x14ac:dyDescent="0.25">
      <c r="K4525" s="1">
        <f t="shared" si="140"/>
        <v>0</v>
      </c>
      <c r="L4525" s="1">
        <f t="shared" si="141"/>
        <v>0</v>
      </c>
    </row>
    <row r="4526" spans="2:12" x14ac:dyDescent="0.25">
      <c r="K4526" s="1">
        <f t="shared" si="140"/>
        <v>0</v>
      </c>
      <c r="L4526" s="1">
        <f t="shared" si="141"/>
        <v>0</v>
      </c>
    </row>
    <row r="4527" spans="2:12" x14ac:dyDescent="0.25">
      <c r="B4527" s="1">
        <v>5</v>
      </c>
      <c r="C4527" s="1" t="s">
        <v>1412</v>
      </c>
      <c r="D4527" s="1" t="s">
        <v>688</v>
      </c>
      <c r="E4527" s="1" t="s">
        <v>1190</v>
      </c>
      <c r="F4527" s="1">
        <v>8</v>
      </c>
      <c r="G4527" s="1">
        <v>4.63</v>
      </c>
      <c r="H4527" s="1">
        <v>8</v>
      </c>
      <c r="I4527" s="1">
        <v>4.63</v>
      </c>
      <c r="J4527" s="1" t="s">
        <v>11</v>
      </c>
      <c r="K4527" s="1">
        <f t="shared" si="140"/>
        <v>2.1454968702564407E-5</v>
      </c>
      <c r="L4527" s="1">
        <f t="shared" si="141"/>
        <v>9.9336505092873206E-5</v>
      </c>
    </row>
    <row r="4528" spans="2:12" x14ac:dyDescent="0.25">
      <c r="K4528" s="1">
        <f t="shared" si="140"/>
        <v>0</v>
      </c>
      <c r="L4528" s="1">
        <f t="shared" si="141"/>
        <v>0</v>
      </c>
    </row>
    <row r="4529" spans="2:12" x14ac:dyDescent="0.25">
      <c r="K4529" s="1">
        <f t="shared" si="140"/>
        <v>0</v>
      </c>
      <c r="L4529" s="1">
        <f t="shared" si="141"/>
        <v>0</v>
      </c>
    </row>
    <row r="4530" spans="2:12" x14ac:dyDescent="0.25">
      <c r="B4530" s="1">
        <v>6</v>
      </c>
      <c r="C4530" s="1" t="s">
        <v>1413</v>
      </c>
      <c r="D4530" s="1" t="s">
        <v>688</v>
      </c>
      <c r="E4530" s="1" t="s">
        <v>1090</v>
      </c>
      <c r="F4530" s="1">
        <v>8</v>
      </c>
      <c r="G4530" s="1">
        <v>4.6900000000000004</v>
      </c>
      <c r="H4530" s="1">
        <v>8</v>
      </c>
      <c r="I4530" s="1">
        <v>4.6900000000000004</v>
      </c>
      <c r="J4530" s="1" t="s">
        <v>11</v>
      </c>
      <c r="K4530" s="1">
        <f t="shared" si="140"/>
        <v>2.1454968702564407E-5</v>
      </c>
      <c r="L4530" s="1">
        <f t="shared" si="141"/>
        <v>1.0062380321502707E-4</v>
      </c>
    </row>
    <row r="4531" spans="2:12" x14ac:dyDescent="0.25">
      <c r="K4531" s="1">
        <f t="shared" si="140"/>
        <v>0</v>
      </c>
      <c r="L4531" s="1">
        <f t="shared" si="141"/>
        <v>0</v>
      </c>
    </row>
    <row r="4532" spans="2:12" x14ac:dyDescent="0.25">
      <c r="K4532" s="1">
        <f t="shared" si="140"/>
        <v>0</v>
      </c>
      <c r="L4532" s="1">
        <f t="shared" si="141"/>
        <v>0</v>
      </c>
    </row>
    <row r="4533" spans="2:12" x14ac:dyDescent="0.25">
      <c r="B4533" s="1">
        <v>7</v>
      </c>
      <c r="C4533" s="1" t="s">
        <v>1414</v>
      </c>
      <c r="D4533" s="1" t="s">
        <v>688</v>
      </c>
      <c r="E4533" s="1" t="s">
        <v>1093</v>
      </c>
      <c r="F4533" s="1">
        <v>8</v>
      </c>
      <c r="G4533" s="1">
        <v>4.6900000000000004</v>
      </c>
      <c r="H4533" s="1">
        <v>8</v>
      </c>
      <c r="I4533" s="1">
        <v>4.6900000000000004</v>
      </c>
      <c r="J4533" s="1" t="s">
        <v>11</v>
      </c>
      <c r="K4533" s="1">
        <f t="shared" si="140"/>
        <v>2.1454968702564407E-5</v>
      </c>
      <c r="L4533" s="1">
        <f t="shared" si="141"/>
        <v>1.0062380321502707E-4</v>
      </c>
    </row>
    <row r="4534" spans="2:12" x14ac:dyDescent="0.25">
      <c r="K4534" s="1">
        <f t="shared" si="140"/>
        <v>0</v>
      </c>
      <c r="L4534" s="1">
        <f t="shared" si="141"/>
        <v>0</v>
      </c>
    </row>
    <row r="4535" spans="2:12" x14ac:dyDescent="0.25">
      <c r="K4535" s="1">
        <f t="shared" si="140"/>
        <v>0</v>
      </c>
      <c r="L4535" s="1">
        <f t="shared" si="141"/>
        <v>0</v>
      </c>
    </row>
    <row r="4536" spans="2:12" x14ac:dyDescent="0.25">
      <c r="B4536" s="1">
        <v>8</v>
      </c>
      <c r="C4536" s="1" t="s">
        <v>1415</v>
      </c>
      <c r="D4536" s="1" t="s">
        <v>688</v>
      </c>
      <c r="E4536" s="1" t="s">
        <v>954</v>
      </c>
      <c r="F4536" s="1">
        <v>8</v>
      </c>
      <c r="G4536" s="1">
        <v>4.6900000000000004</v>
      </c>
      <c r="H4536" s="1">
        <v>8</v>
      </c>
      <c r="I4536" s="1">
        <v>4.6900000000000004</v>
      </c>
      <c r="J4536" s="1" t="s">
        <v>11</v>
      </c>
      <c r="K4536" s="1">
        <f t="shared" si="140"/>
        <v>2.1454968702564407E-5</v>
      </c>
      <c r="L4536" s="1">
        <f t="shared" si="141"/>
        <v>1.0062380321502707E-4</v>
      </c>
    </row>
    <row r="4537" spans="2:12" x14ac:dyDescent="0.25">
      <c r="B4537" s="1">
        <v>1</v>
      </c>
      <c r="C4537" s="1" t="s">
        <v>167</v>
      </c>
      <c r="D4537" s="1" t="s">
        <v>32</v>
      </c>
      <c r="E4537" s="1" t="s">
        <v>1416</v>
      </c>
      <c r="F4537" s="1">
        <v>145</v>
      </c>
      <c r="G4537" s="1">
        <v>3.08</v>
      </c>
      <c r="H4537" s="1">
        <v>145</v>
      </c>
      <c r="I4537" s="1">
        <v>3.08</v>
      </c>
      <c r="J4537" s="1" t="s">
        <v>11</v>
      </c>
      <c r="K4537" s="1">
        <f t="shared" si="140"/>
        <v>3.8887130773397984E-4</v>
      </c>
      <c r="L4537" s="1">
        <f t="shared" si="141"/>
        <v>1.197723627820658E-3</v>
      </c>
    </row>
    <row r="4538" spans="2:12" x14ac:dyDescent="0.25">
      <c r="F4538" s="1">
        <v>50</v>
      </c>
      <c r="G4538" s="1">
        <v>3.08</v>
      </c>
      <c r="H4538" s="1">
        <v>50</v>
      </c>
      <c r="I4538" s="1">
        <v>3.08</v>
      </c>
      <c r="J4538" s="1" t="s">
        <v>11</v>
      </c>
      <c r="K4538" s="1">
        <f t="shared" si="140"/>
        <v>1.3409355439102753E-4</v>
      </c>
      <c r="L4538" s="1">
        <f t="shared" si="141"/>
        <v>4.1300814752436482E-4</v>
      </c>
    </row>
    <row r="4539" spans="2:12" x14ac:dyDescent="0.25">
      <c r="F4539" s="1">
        <v>220</v>
      </c>
      <c r="G4539" s="1">
        <v>3.08</v>
      </c>
      <c r="H4539" s="1">
        <v>220</v>
      </c>
      <c r="I4539" s="1">
        <v>3.08</v>
      </c>
      <c r="J4539" s="1" t="s">
        <v>11</v>
      </c>
      <c r="K4539" s="1">
        <f t="shared" si="140"/>
        <v>5.900116393205211E-4</v>
      </c>
      <c r="L4539" s="1">
        <f t="shared" si="141"/>
        <v>1.8172358491072051E-3</v>
      </c>
    </row>
    <row r="4540" spans="2:12" x14ac:dyDescent="0.25">
      <c r="F4540" s="1">
        <v>350</v>
      </c>
      <c r="G4540" s="1">
        <v>3.1</v>
      </c>
      <c r="H4540" s="1">
        <v>85</v>
      </c>
      <c r="I4540" s="1">
        <v>3.1</v>
      </c>
      <c r="J4540" s="1" t="s">
        <v>11</v>
      </c>
      <c r="K4540" s="1">
        <f t="shared" si="140"/>
        <v>2.279590424647468E-4</v>
      </c>
      <c r="L4540" s="1">
        <f t="shared" si="141"/>
        <v>7.0667303164071511E-4</v>
      </c>
    </row>
    <row r="4541" spans="2:12" x14ac:dyDescent="0.25">
      <c r="K4541" s="1">
        <f t="shared" si="140"/>
        <v>0</v>
      </c>
      <c r="L4541" s="1">
        <f t="shared" si="141"/>
        <v>0</v>
      </c>
    </row>
    <row r="4542" spans="2:12" x14ac:dyDescent="0.25">
      <c r="K4542" s="1">
        <f t="shared" si="140"/>
        <v>0</v>
      </c>
      <c r="L4542" s="1">
        <f t="shared" si="141"/>
        <v>0</v>
      </c>
    </row>
    <row r="4543" spans="2:12" x14ac:dyDescent="0.25">
      <c r="B4543" s="1">
        <v>2</v>
      </c>
      <c r="C4543" s="1" t="s">
        <v>169</v>
      </c>
      <c r="D4543" s="1" t="s">
        <v>32</v>
      </c>
      <c r="E4543" s="1" t="s">
        <v>1417</v>
      </c>
      <c r="F4543" s="1">
        <v>200</v>
      </c>
      <c r="G4543" s="1">
        <v>2.75</v>
      </c>
      <c r="H4543" s="1">
        <v>200</v>
      </c>
      <c r="I4543" s="1">
        <v>2.75</v>
      </c>
      <c r="J4543" s="1" t="s">
        <v>11</v>
      </c>
      <c r="K4543" s="1">
        <f t="shared" si="140"/>
        <v>5.3637421756411012E-4</v>
      </c>
      <c r="L4543" s="1">
        <f t="shared" si="141"/>
        <v>1.4750290983013027E-3</v>
      </c>
    </row>
    <row r="4544" spans="2:12" x14ac:dyDescent="0.25">
      <c r="F4544" s="1">
        <v>50</v>
      </c>
      <c r="G4544" s="1">
        <v>2.75</v>
      </c>
      <c r="H4544" s="1">
        <v>50</v>
      </c>
      <c r="I4544" s="1">
        <v>2.75</v>
      </c>
      <c r="J4544" s="1" t="s">
        <v>11</v>
      </c>
      <c r="K4544" s="1">
        <f t="shared" si="140"/>
        <v>1.3409355439102753E-4</v>
      </c>
      <c r="L4544" s="1">
        <f t="shared" si="141"/>
        <v>3.6875727457532569E-4</v>
      </c>
    </row>
    <row r="4545" spans="2:12" x14ac:dyDescent="0.25">
      <c r="F4545" s="1">
        <v>150</v>
      </c>
      <c r="G4545" s="1">
        <v>2.83</v>
      </c>
      <c r="H4545" s="1">
        <v>150</v>
      </c>
      <c r="I4545" s="1">
        <v>2.83</v>
      </c>
      <c r="J4545" s="1" t="s">
        <v>11</v>
      </c>
      <c r="K4545" s="1">
        <f t="shared" si="140"/>
        <v>4.0228066317308262E-4</v>
      </c>
      <c r="L4545" s="1">
        <f t="shared" si="141"/>
        <v>1.1384542767798238E-3</v>
      </c>
    </row>
    <row r="4546" spans="2:12" x14ac:dyDescent="0.25">
      <c r="F4546" s="1">
        <v>300</v>
      </c>
      <c r="G4546" s="1">
        <v>2.92</v>
      </c>
      <c r="H4546" s="1">
        <v>100</v>
      </c>
      <c r="I4546" s="1">
        <v>2.92</v>
      </c>
      <c r="J4546" s="1" t="s">
        <v>11</v>
      </c>
      <c r="K4546" s="1">
        <f t="shared" si="140"/>
        <v>2.6818710878205506E-4</v>
      </c>
      <c r="L4546" s="1">
        <f t="shared" si="141"/>
        <v>7.8310635764360071E-4</v>
      </c>
    </row>
    <row r="4547" spans="2:12" x14ac:dyDescent="0.25">
      <c r="K4547" s="1">
        <f t="shared" ref="K4547:K4610" si="142">H4547/$H$6417</f>
        <v>0</v>
      </c>
      <c r="L4547" s="1">
        <f t="shared" si="141"/>
        <v>0</v>
      </c>
    </row>
    <row r="4548" spans="2:12" x14ac:dyDescent="0.25">
      <c r="K4548" s="1">
        <f t="shared" si="142"/>
        <v>0</v>
      </c>
      <c r="L4548" s="1">
        <f t="shared" ref="L4548:L4611" si="143">K4548*I4548</f>
        <v>0</v>
      </c>
    </row>
    <row r="4549" spans="2:12" x14ac:dyDescent="0.25">
      <c r="B4549" s="1">
        <v>3</v>
      </c>
      <c r="C4549" s="1" t="s">
        <v>171</v>
      </c>
      <c r="D4549" s="1" t="s">
        <v>32</v>
      </c>
      <c r="E4549" s="1" t="s">
        <v>1404</v>
      </c>
      <c r="F4549" s="1">
        <v>80</v>
      </c>
      <c r="G4549" s="1">
        <v>2.79</v>
      </c>
      <c r="H4549" s="1">
        <v>80</v>
      </c>
      <c r="I4549" s="1">
        <v>2.79</v>
      </c>
      <c r="J4549" s="1" t="s">
        <v>11</v>
      </c>
      <c r="K4549" s="1">
        <f t="shared" si="142"/>
        <v>2.1454968702564405E-4</v>
      </c>
      <c r="L4549" s="1">
        <f t="shared" si="143"/>
        <v>5.9859362680154688E-4</v>
      </c>
    </row>
    <row r="4550" spans="2:12" x14ac:dyDescent="0.25">
      <c r="F4550" s="1">
        <v>50</v>
      </c>
      <c r="G4550" s="1">
        <v>2.79</v>
      </c>
      <c r="H4550" s="1">
        <v>50</v>
      </c>
      <c r="I4550" s="1">
        <v>2.79</v>
      </c>
      <c r="J4550" s="1" t="s">
        <v>11</v>
      </c>
      <c r="K4550" s="1">
        <f t="shared" si="142"/>
        <v>1.3409355439102753E-4</v>
      </c>
      <c r="L4550" s="1">
        <f t="shared" si="143"/>
        <v>3.7412101675096682E-4</v>
      </c>
    </row>
    <row r="4551" spans="2:12" x14ac:dyDescent="0.25">
      <c r="F4551" s="1">
        <v>150</v>
      </c>
      <c r="G4551" s="1">
        <v>2.81</v>
      </c>
      <c r="H4551" s="1">
        <v>150</v>
      </c>
      <c r="I4551" s="1">
        <v>2.81</v>
      </c>
      <c r="J4551" s="1" t="s">
        <v>11</v>
      </c>
      <c r="K4551" s="1">
        <f t="shared" si="142"/>
        <v>4.0228066317308262E-4</v>
      </c>
      <c r="L4551" s="1">
        <f t="shared" si="143"/>
        <v>1.1304086635163621E-3</v>
      </c>
    </row>
    <row r="4552" spans="2:12" x14ac:dyDescent="0.25">
      <c r="F4552" s="1">
        <v>70</v>
      </c>
      <c r="G4552" s="1">
        <v>2.81</v>
      </c>
      <c r="H4552" s="1">
        <v>70</v>
      </c>
      <c r="I4552" s="1">
        <v>2.81</v>
      </c>
      <c r="J4552" s="1" t="s">
        <v>11</v>
      </c>
      <c r="K4552" s="1">
        <f t="shared" si="142"/>
        <v>1.8773097614743854E-4</v>
      </c>
      <c r="L4552" s="1">
        <f t="shared" si="143"/>
        <v>5.2752404297430231E-4</v>
      </c>
    </row>
    <row r="4553" spans="2:12" x14ac:dyDescent="0.25">
      <c r="F4553" s="1">
        <v>200</v>
      </c>
      <c r="G4553" s="1">
        <v>2.83</v>
      </c>
      <c r="H4553" s="1">
        <v>150</v>
      </c>
      <c r="I4553" s="1">
        <v>2.83</v>
      </c>
      <c r="J4553" s="1" t="s">
        <v>11</v>
      </c>
      <c r="K4553" s="1">
        <f t="shared" si="142"/>
        <v>4.0228066317308262E-4</v>
      </c>
      <c r="L4553" s="1">
        <f t="shared" si="143"/>
        <v>1.1384542767798238E-3</v>
      </c>
    </row>
    <row r="4554" spans="2:12" x14ac:dyDescent="0.25">
      <c r="K4554" s="1">
        <f t="shared" si="142"/>
        <v>0</v>
      </c>
      <c r="L4554" s="1">
        <f t="shared" si="143"/>
        <v>0</v>
      </c>
    </row>
    <row r="4555" spans="2:12" x14ac:dyDescent="0.25">
      <c r="K4555" s="1">
        <f t="shared" si="142"/>
        <v>0</v>
      </c>
      <c r="L4555" s="1">
        <f t="shared" si="143"/>
        <v>0</v>
      </c>
    </row>
    <row r="4556" spans="2:12" x14ac:dyDescent="0.25">
      <c r="B4556" s="1">
        <v>4</v>
      </c>
      <c r="C4556" s="1" t="s">
        <v>510</v>
      </c>
      <c r="D4556" s="1" t="s">
        <v>32</v>
      </c>
      <c r="E4556" s="1" t="s">
        <v>1418</v>
      </c>
      <c r="F4556" s="1">
        <v>180</v>
      </c>
      <c r="G4556" s="1">
        <v>2.76</v>
      </c>
      <c r="H4556" s="1">
        <v>180</v>
      </c>
      <c r="I4556" s="1">
        <v>2.76</v>
      </c>
      <c r="J4556" s="1" t="s">
        <v>11</v>
      </c>
      <c r="K4556" s="1">
        <f t="shared" si="142"/>
        <v>4.8273679580769914E-4</v>
      </c>
      <c r="L4556" s="1">
        <f t="shared" si="143"/>
        <v>1.3323535564292496E-3</v>
      </c>
    </row>
    <row r="4557" spans="2:12" x14ac:dyDescent="0.25">
      <c r="F4557" s="1">
        <v>70</v>
      </c>
      <c r="G4557" s="1">
        <v>2.76</v>
      </c>
      <c r="H4557" s="1">
        <v>70</v>
      </c>
      <c r="I4557" s="1">
        <v>2.76</v>
      </c>
      <c r="J4557" s="1" t="s">
        <v>11</v>
      </c>
      <c r="K4557" s="1">
        <f t="shared" si="142"/>
        <v>1.8773097614743854E-4</v>
      </c>
      <c r="L4557" s="1">
        <f t="shared" si="143"/>
        <v>5.1813749416693036E-4</v>
      </c>
    </row>
    <row r="4558" spans="2:12" x14ac:dyDescent="0.25">
      <c r="F4558" s="1">
        <v>180</v>
      </c>
      <c r="G4558" s="1">
        <v>2.76</v>
      </c>
      <c r="H4558" s="1">
        <v>180</v>
      </c>
      <c r="I4558" s="1">
        <v>2.76</v>
      </c>
      <c r="J4558" s="1" t="s">
        <v>11</v>
      </c>
      <c r="K4558" s="1">
        <f t="shared" si="142"/>
        <v>4.8273679580769914E-4</v>
      </c>
      <c r="L4558" s="1">
        <f t="shared" si="143"/>
        <v>1.3323535564292496E-3</v>
      </c>
    </row>
    <row r="4559" spans="2:12" x14ac:dyDescent="0.25">
      <c r="F4559" s="1">
        <v>150</v>
      </c>
      <c r="G4559" s="1">
        <v>2.83</v>
      </c>
      <c r="H4559" s="1">
        <v>70</v>
      </c>
      <c r="I4559" s="1">
        <v>2.83</v>
      </c>
      <c r="J4559" s="1" t="s">
        <v>11</v>
      </c>
      <c r="K4559" s="1">
        <f t="shared" si="142"/>
        <v>1.8773097614743854E-4</v>
      </c>
      <c r="L4559" s="1">
        <f t="shared" si="143"/>
        <v>5.3127866249725111E-4</v>
      </c>
    </row>
    <row r="4560" spans="2:12" x14ac:dyDescent="0.25">
      <c r="K4560" s="1">
        <f t="shared" si="142"/>
        <v>0</v>
      </c>
      <c r="L4560" s="1">
        <f t="shared" si="143"/>
        <v>0</v>
      </c>
    </row>
    <row r="4561" spans="2:12" x14ac:dyDescent="0.25">
      <c r="K4561" s="1">
        <f t="shared" si="142"/>
        <v>0</v>
      </c>
      <c r="L4561" s="1">
        <f t="shared" si="143"/>
        <v>0</v>
      </c>
    </row>
    <row r="4562" spans="2:12" x14ac:dyDescent="0.25">
      <c r="B4562" s="1">
        <v>5</v>
      </c>
      <c r="C4562" s="1" t="s">
        <v>174</v>
      </c>
      <c r="D4562" s="1" t="s">
        <v>32</v>
      </c>
      <c r="E4562" s="1" t="s">
        <v>1317</v>
      </c>
      <c r="F4562" s="1">
        <v>80</v>
      </c>
      <c r="G4562" s="1">
        <v>2.82</v>
      </c>
      <c r="H4562" s="1">
        <v>80</v>
      </c>
      <c r="I4562" s="1">
        <v>2.82</v>
      </c>
      <c r="J4562" s="1" t="s">
        <v>11</v>
      </c>
      <c r="K4562" s="1">
        <f t="shared" si="142"/>
        <v>2.1454968702564405E-4</v>
      </c>
      <c r="L4562" s="1">
        <f t="shared" si="143"/>
        <v>6.050301174123162E-4</v>
      </c>
    </row>
    <row r="4563" spans="2:12" x14ac:dyDescent="0.25">
      <c r="F4563" s="1">
        <v>125</v>
      </c>
      <c r="G4563" s="1">
        <v>2.82</v>
      </c>
      <c r="H4563" s="1">
        <v>125</v>
      </c>
      <c r="I4563" s="1">
        <v>2.82</v>
      </c>
      <c r="J4563" s="1" t="s">
        <v>11</v>
      </c>
      <c r="K4563" s="1">
        <f t="shared" si="142"/>
        <v>3.3523388597756881E-4</v>
      </c>
      <c r="L4563" s="1">
        <f t="shared" si="143"/>
        <v>9.4535955845674396E-4</v>
      </c>
    </row>
    <row r="4564" spans="2:12" x14ac:dyDescent="0.25">
      <c r="F4564" s="1">
        <v>125</v>
      </c>
      <c r="G4564" s="1">
        <v>2.83</v>
      </c>
      <c r="H4564" s="1">
        <v>125</v>
      </c>
      <c r="I4564" s="1">
        <v>2.83</v>
      </c>
      <c r="J4564" s="1" t="s">
        <v>11</v>
      </c>
      <c r="K4564" s="1">
        <f t="shared" si="142"/>
        <v>3.3523388597756881E-4</v>
      </c>
      <c r="L4564" s="1">
        <f t="shared" si="143"/>
        <v>9.4871189731651978E-4</v>
      </c>
    </row>
    <row r="4565" spans="2:12" x14ac:dyDescent="0.25">
      <c r="F4565" s="1">
        <v>220</v>
      </c>
      <c r="G4565" s="1">
        <v>2.84</v>
      </c>
      <c r="H4565" s="1">
        <v>170</v>
      </c>
      <c r="I4565" s="1">
        <v>2.84</v>
      </c>
      <c r="J4565" s="1" t="s">
        <v>11</v>
      </c>
      <c r="K4565" s="1">
        <f t="shared" si="142"/>
        <v>4.5591808492949359E-4</v>
      </c>
      <c r="L4565" s="1">
        <f t="shared" si="143"/>
        <v>1.2948073611997618E-3</v>
      </c>
    </row>
    <row r="4566" spans="2:12" x14ac:dyDescent="0.25">
      <c r="K4566" s="1">
        <f t="shared" si="142"/>
        <v>0</v>
      </c>
      <c r="L4566" s="1">
        <f t="shared" si="143"/>
        <v>0</v>
      </c>
    </row>
    <row r="4567" spans="2:12" x14ac:dyDescent="0.25">
      <c r="K4567" s="1">
        <f t="shared" si="142"/>
        <v>0</v>
      </c>
      <c r="L4567" s="1">
        <f t="shared" si="143"/>
        <v>0</v>
      </c>
    </row>
    <row r="4568" spans="2:12" x14ac:dyDescent="0.25">
      <c r="B4568" s="1">
        <v>6</v>
      </c>
      <c r="C4568" s="1" t="s">
        <v>176</v>
      </c>
      <c r="D4568" s="1" t="s">
        <v>32</v>
      </c>
      <c r="E4568" s="1" t="s">
        <v>1319</v>
      </c>
      <c r="F4568" s="1">
        <v>100</v>
      </c>
      <c r="G4568" s="1">
        <v>2.9</v>
      </c>
      <c r="H4568" s="1">
        <v>100</v>
      </c>
      <c r="I4568" s="1">
        <v>2.9</v>
      </c>
      <c r="J4568" s="1" t="s">
        <v>11</v>
      </c>
      <c r="K4568" s="1">
        <f t="shared" si="142"/>
        <v>2.6818710878205506E-4</v>
      </c>
      <c r="L4568" s="1">
        <f t="shared" si="143"/>
        <v>7.7774261546795969E-4</v>
      </c>
    </row>
    <row r="4569" spans="2:12" x14ac:dyDescent="0.25">
      <c r="F4569" s="1">
        <v>250</v>
      </c>
      <c r="G4569" s="1">
        <v>2.9</v>
      </c>
      <c r="H4569" s="1">
        <v>250</v>
      </c>
      <c r="I4569" s="1">
        <v>2.9</v>
      </c>
      <c r="J4569" s="1" t="s">
        <v>11</v>
      </c>
      <c r="K4569" s="1">
        <f t="shared" si="142"/>
        <v>6.7046777195513762E-4</v>
      </c>
      <c r="L4569" s="1">
        <f t="shared" si="143"/>
        <v>1.944356538669899E-3</v>
      </c>
    </row>
    <row r="4570" spans="2:12" x14ac:dyDescent="0.25">
      <c r="F4570" s="1">
        <v>190</v>
      </c>
      <c r="G4570" s="1">
        <v>2.9</v>
      </c>
      <c r="H4570" s="1">
        <v>150</v>
      </c>
      <c r="I4570" s="1">
        <v>2.9</v>
      </c>
      <c r="J4570" s="1" t="s">
        <v>11</v>
      </c>
      <c r="K4570" s="1">
        <f t="shared" si="142"/>
        <v>4.0228066317308262E-4</v>
      </c>
      <c r="L4570" s="1">
        <f t="shared" si="143"/>
        <v>1.1666139232019395E-3</v>
      </c>
    </row>
    <row r="4571" spans="2:12" x14ac:dyDescent="0.25">
      <c r="B4571" s="1">
        <v>1</v>
      </c>
      <c r="C4571" s="1" t="s">
        <v>1419</v>
      </c>
      <c r="D4571" s="1" t="s">
        <v>550</v>
      </c>
      <c r="E4571" s="1" t="s">
        <v>1420</v>
      </c>
      <c r="F4571" s="1">
        <v>50</v>
      </c>
      <c r="G4571" s="1">
        <v>3.45</v>
      </c>
      <c r="H4571" s="1">
        <v>50</v>
      </c>
      <c r="I4571" s="1">
        <v>3.45</v>
      </c>
      <c r="J4571" s="1" t="s">
        <v>11</v>
      </c>
      <c r="K4571" s="1">
        <f t="shared" si="142"/>
        <v>1.3409355439102753E-4</v>
      </c>
      <c r="L4571" s="1">
        <f t="shared" si="143"/>
        <v>4.6262276264904498E-4</v>
      </c>
    </row>
    <row r="4572" spans="2:12" x14ac:dyDescent="0.25">
      <c r="F4572" s="1">
        <v>50</v>
      </c>
      <c r="G4572" s="1">
        <v>3.45</v>
      </c>
      <c r="H4572" s="1">
        <v>50</v>
      </c>
      <c r="I4572" s="1">
        <v>3.45</v>
      </c>
      <c r="J4572" s="1" t="s">
        <v>11</v>
      </c>
      <c r="K4572" s="1">
        <f t="shared" si="142"/>
        <v>1.3409355439102753E-4</v>
      </c>
      <c r="L4572" s="1">
        <f t="shared" si="143"/>
        <v>4.6262276264904498E-4</v>
      </c>
    </row>
    <row r="4573" spans="2:12" x14ac:dyDescent="0.25">
      <c r="F4573" s="1">
        <v>50</v>
      </c>
      <c r="G4573" s="1">
        <v>3.45</v>
      </c>
      <c r="H4573" s="1">
        <v>50</v>
      </c>
      <c r="I4573" s="1">
        <v>3.45</v>
      </c>
      <c r="J4573" s="1" t="s">
        <v>11</v>
      </c>
      <c r="K4573" s="1">
        <f t="shared" si="142"/>
        <v>1.3409355439102753E-4</v>
      </c>
      <c r="L4573" s="1">
        <f t="shared" si="143"/>
        <v>4.6262276264904498E-4</v>
      </c>
    </row>
    <row r="4574" spans="2:12" x14ac:dyDescent="0.25">
      <c r="F4574" s="1">
        <v>50</v>
      </c>
      <c r="G4574" s="1">
        <v>3.45</v>
      </c>
      <c r="H4574" s="1">
        <v>50</v>
      </c>
      <c r="I4574" s="1">
        <v>3.45</v>
      </c>
      <c r="J4574" s="1" t="s">
        <v>11</v>
      </c>
      <c r="K4574" s="1">
        <f t="shared" si="142"/>
        <v>1.3409355439102753E-4</v>
      </c>
      <c r="L4574" s="1">
        <f t="shared" si="143"/>
        <v>4.6262276264904498E-4</v>
      </c>
    </row>
    <row r="4575" spans="2:12" x14ac:dyDescent="0.25">
      <c r="F4575" s="1">
        <v>100</v>
      </c>
      <c r="G4575" s="1">
        <v>3.45</v>
      </c>
      <c r="H4575" s="1">
        <v>100</v>
      </c>
      <c r="I4575" s="1">
        <v>3.45</v>
      </c>
      <c r="J4575" s="1" t="s">
        <v>11</v>
      </c>
      <c r="K4575" s="1">
        <f t="shared" si="142"/>
        <v>2.6818710878205506E-4</v>
      </c>
      <c r="L4575" s="1">
        <f t="shared" si="143"/>
        <v>9.2524552529808996E-4</v>
      </c>
    </row>
    <row r="4576" spans="2:12" x14ac:dyDescent="0.25">
      <c r="F4576" s="1">
        <v>75</v>
      </c>
      <c r="G4576" s="1">
        <v>3.45</v>
      </c>
      <c r="H4576" s="1">
        <v>75</v>
      </c>
      <c r="I4576" s="1">
        <v>3.45</v>
      </c>
      <c r="J4576" s="1" t="s">
        <v>11</v>
      </c>
      <c r="K4576" s="1">
        <f t="shared" si="142"/>
        <v>2.0114033158654131E-4</v>
      </c>
      <c r="L4576" s="1">
        <f t="shared" si="143"/>
        <v>6.9393414397356755E-4</v>
      </c>
    </row>
    <row r="4577" spans="2:12" x14ac:dyDescent="0.25">
      <c r="F4577" s="1">
        <v>300</v>
      </c>
      <c r="G4577" s="1">
        <v>3.45</v>
      </c>
      <c r="H4577" s="1">
        <v>300</v>
      </c>
      <c r="I4577" s="1">
        <v>3.45</v>
      </c>
      <c r="J4577" s="1" t="s">
        <v>11</v>
      </c>
      <c r="K4577" s="1">
        <f t="shared" si="142"/>
        <v>8.0456132634616523E-4</v>
      </c>
      <c r="L4577" s="1">
        <f t="shared" si="143"/>
        <v>2.7757365758942702E-3</v>
      </c>
    </row>
    <row r="4578" spans="2:12" x14ac:dyDescent="0.25">
      <c r="F4578" s="1">
        <v>100</v>
      </c>
      <c r="G4578" s="1">
        <v>3.45</v>
      </c>
      <c r="H4578" s="1">
        <v>100</v>
      </c>
      <c r="I4578" s="1">
        <v>3.45</v>
      </c>
      <c r="J4578" s="1" t="s">
        <v>11</v>
      </c>
      <c r="K4578" s="1">
        <f t="shared" si="142"/>
        <v>2.6818710878205506E-4</v>
      </c>
      <c r="L4578" s="1">
        <f t="shared" si="143"/>
        <v>9.2524552529808996E-4</v>
      </c>
    </row>
    <row r="4579" spans="2:12" x14ac:dyDescent="0.25">
      <c r="F4579" s="1">
        <v>100</v>
      </c>
      <c r="G4579" s="1">
        <v>3.48</v>
      </c>
      <c r="H4579" s="1">
        <v>100</v>
      </c>
      <c r="I4579" s="1">
        <v>3.48</v>
      </c>
      <c r="J4579" s="1" t="s">
        <v>11</v>
      </c>
      <c r="K4579" s="1">
        <f t="shared" si="142"/>
        <v>2.6818710878205506E-4</v>
      </c>
      <c r="L4579" s="1">
        <f t="shared" si="143"/>
        <v>9.332911385615516E-4</v>
      </c>
    </row>
    <row r="4580" spans="2:12" x14ac:dyDescent="0.25">
      <c r="F4580" s="1">
        <v>100</v>
      </c>
      <c r="G4580" s="1">
        <v>3.48</v>
      </c>
      <c r="H4580" s="1">
        <v>100</v>
      </c>
      <c r="I4580" s="1">
        <v>3.48</v>
      </c>
      <c r="J4580" s="1" t="s">
        <v>11</v>
      </c>
      <c r="K4580" s="1">
        <f t="shared" si="142"/>
        <v>2.6818710878205506E-4</v>
      </c>
      <c r="L4580" s="1">
        <f t="shared" si="143"/>
        <v>9.332911385615516E-4</v>
      </c>
    </row>
    <row r="4581" spans="2:12" x14ac:dyDescent="0.25">
      <c r="F4581" s="1">
        <v>100</v>
      </c>
      <c r="G4581" s="1">
        <v>3.52</v>
      </c>
      <c r="H4581" s="1">
        <v>100</v>
      </c>
      <c r="I4581" s="1">
        <v>3.52</v>
      </c>
      <c r="J4581" s="1" t="s">
        <v>11</v>
      </c>
      <c r="K4581" s="1">
        <f t="shared" si="142"/>
        <v>2.6818710878205506E-4</v>
      </c>
      <c r="L4581" s="1">
        <f t="shared" si="143"/>
        <v>9.4401862291283386E-4</v>
      </c>
    </row>
    <row r="4582" spans="2:12" x14ac:dyDescent="0.25">
      <c r="F4582" s="1">
        <v>180</v>
      </c>
      <c r="G4582" s="1">
        <v>3.53</v>
      </c>
      <c r="H4582" s="1">
        <v>180</v>
      </c>
      <c r="I4582" s="1">
        <v>3.53</v>
      </c>
      <c r="J4582" s="1" t="s">
        <v>11</v>
      </c>
      <c r="K4582" s="1">
        <f t="shared" si="142"/>
        <v>4.8273679580769914E-4</v>
      </c>
      <c r="L4582" s="1">
        <f t="shared" si="143"/>
        <v>1.7040608892011778E-3</v>
      </c>
    </row>
    <row r="4583" spans="2:12" x14ac:dyDescent="0.25">
      <c r="F4583" s="1">
        <v>120</v>
      </c>
      <c r="G4583" s="1">
        <v>3.53</v>
      </c>
      <c r="H4583" s="1">
        <v>120</v>
      </c>
      <c r="I4583" s="1">
        <v>3.53</v>
      </c>
      <c r="J4583" s="1" t="s">
        <v>11</v>
      </c>
      <c r="K4583" s="1">
        <f t="shared" si="142"/>
        <v>3.2182453053846609E-4</v>
      </c>
      <c r="L4583" s="1">
        <f t="shared" si="143"/>
        <v>1.1360405928007853E-3</v>
      </c>
    </row>
    <row r="4584" spans="2:12" x14ac:dyDescent="0.25">
      <c r="F4584" s="1">
        <v>600</v>
      </c>
      <c r="G4584" s="1">
        <v>3.56</v>
      </c>
      <c r="H4584" s="1">
        <v>125</v>
      </c>
      <c r="I4584" s="1">
        <v>3.56</v>
      </c>
      <c r="J4584" s="1" t="s">
        <v>11</v>
      </c>
      <c r="K4584" s="1">
        <f t="shared" si="142"/>
        <v>3.3523388597756881E-4</v>
      </c>
      <c r="L4584" s="1">
        <f t="shared" si="143"/>
        <v>1.1934326340801451E-3</v>
      </c>
    </row>
    <row r="4585" spans="2:12" x14ac:dyDescent="0.25">
      <c r="K4585" s="1">
        <f t="shared" si="142"/>
        <v>0</v>
      </c>
      <c r="L4585" s="1">
        <f t="shared" si="143"/>
        <v>0</v>
      </c>
    </row>
    <row r="4586" spans="2:12" x14ac:dyDescent="0.25">
      <c r="K4586" s="1">
        <f t="shared" si="142"/>
        <v>0</v>
      </c>
      <c r="L4586" s="1">
        <f t="shared" si="143"/>
        <v>0</v>
      </c>
    </row>
    <row r="4587" spans="2:12" x14ac:dyDescent="0.25">
      <c r="B4587" s="1">
        <v>2</v>
      </c>
      <c r="C4587" s="1" t="s">
        <v>1421</v>
      </c>
      <c r="D4587" s="1" t="s">
        <v>550</v>
      </c>
      <c r="E4587" s="1" t="s">
        <v>1422</v>
      </c>
      <c r="F4587" s="1">
        <v>100</v>
      </c>
      <c r="G4587" s="1">
        <v>3.68</v>
      </c>
      <c r="H4587" s="1">
        <v>100</v>
      </c>
      <c r="I4587" s="1">
        <v>3.68</v>
      </c>
      <c r="J4587" s="1" t="s">
        <v>11</v>
      </c>
      <c r="K4587" s="1">
        <f t="shared" si="142"/>
        <v>2.6818710878205506E-4</v>
      </c>
      <c r="L4587" s="1">
        <f t="shared" si="143"/>
        <v>9.8692856031796258E-4</v>
      </c>
    </row>
    <row r="4588" spans="2:12" x14ac:dyDescent="0.25">
      <c r="F4588" s="1">
        <v>50</v>
      </c>
      <c r="G4588" s="1">
        <v>3.68</v>
      </c>
      <c r="H4588" s="1">
        <v>50</v>
      </c>
      <c r="I4588" s="1">
        <v>3.68</v>
      </c>
      <c r="J4588" s="1" t="s">
        <v>11</v>
      </c>
      <c r="K4588" s="1">
        <f t="shared" si="142"/>
        <v>1.3409355439102753E-4</v>
      </c>
      <c r="L4588" s="1">
        <f t="shared" si="143"/>
        <v>4.9346428015898129E-4</v>
      </c>
    </row>
    <row r="4589" spans="2:12" x14ac:dyDescent="0.25">
      <c r="F4589" s="1">
        <v>75</v>
      </c>
      <c r="G4589" s="1">
        <v>3.68</v>
      </c>
      <c r="H4589" s="1">
        <v>75</v>
      </c>
      <c r="I4589" s="1">
        <v>3.68</v>
      </c>
      <c r="J4589" s="1" t="s">
        <v>11</v>
      </c>
      <c r="K4589" s="1">
        <f t="shared" si="142"/>
        <v>2.0114033158654131E-4</v>
      </c>
      <c r="L4589" s="1">
        <f t="shared" si="143"/>
        <v>7.4019642023847199E-4</v>
      </c>
    </row>
    <row r="4590" spans="2:12" x14ac:dyDescent="0.25">
      <c r="F4590" s="1">
        <v>100</v>
      </c>
      <c r="G4590" s="1">
        <v>3.68</v>
      </c>
      <c r="H4590" s="1">
        <v>100</v>
      </c>
      <c r="I4590" s="1">
        <v>3.68</v>
      </c>
      <c r="J4590" s="1" t="s">
        <v>11</v>
      </c>
      <c r="K4590" s="1">
        <f t="shared" si="142"/>
        <v>2.6818710878205506E-4</v>
      </c>
      <c r="L4590" s="1">
        <f t="shared" si="143"/>
        <v>9.8692856031796258E-4</v>
      </c>
    </row>
    <row r="4591" spans="2:12" x14ac:dyDescent="0.25">
      <c r="F4591" s="1">
        <v>300</v>
      </c>
      <c r="G4591" s="1">
        <v>3.68</v>
      </c>
      <c r="H4591" s="1">
        <v>300</v>
      </c>
      <c r="I4591" s="1">
        <v>3.68</v>
      </c>
      <c r="J4591" s="1" t="s">
        <v>11</v>
      </c>
      <c r="K4591" s="1">
        <f t="shared" si="142"/>
        <v>8.0456132634616523E-4</v>
      </c>
      <c r="L4591" s="1">
        <f t="shared" si="143"/>
        <v>2.960785680953888E-3</v>
      </c>
    </row>
    <row r="4592" spans="2:12" x14ac:dyDescent="0.25">
      <c r="F4592" s="1">
        <v>120</v>
      </c>
      <c r="G4592" s="1">
        <v>3.69</v>
      </c>
      <c r="H4592" s="1">
        <v>120</v>
      </c>
      <c r="I4592" s="1">
        <v>3.69</v>
      </c>
      <c r="J4592" s="1" t="s">
        <v>11</v>
      </c>
      <c r="K4592" s="1">
        <f t="shared" si="142"/>
        <v>3.2182453053846609E-4</v>
      </c>
      <c r="L4592" s="1">
        <f t="shared" si="143"/>
        <v>1.1875325176869398E-3</v>
      </c>
    </row>
    <row r="4593" spans="2:12" x14ac:dyDescent="0.25">
      <c r="F4593" s="1">
        <v>80</v>
      </c>
      <c r="G4593" s="1">
        <v>3.69</v>
      </c>
      <c r="H4593" s="1">
        <v>80</v>
      </c>
      <c r="I4593" s="1">
        <v>3.69</v>
      </c>
      <c r="J4593" s="1" t="s">
        <v>11</v>
      </c>
      <c r="K4593" s="1">
        <f t="shared" si="142"/>
        <v>2.1454968702564405E-4</v>
      </c>
      <c r="L4593" s="1">
        <f t="shared" si="143"/>
        <v>7.916883451246265E-4</v>
      </c>
    </row>
    <row r="4594" spans="2:12" x14ac:dyDescent="0.25">
      <c r="F4594" s="1">
        <v>100</v>
      </c>
      <c r="G4594" s="1">
        <v>3.69</v>
      </c>
      <c r="H4594" s="1">
        <v>100</v>
      </c>
      <c r="I4594" s="1">
        <v>3.69</v>
      </c>
      <c r="J4594" s="1" t="s">
        <v>11</v>
      </c>
      <c r="K4594" s="1">
        <f t="shared" si="142"/>
        <v>2.6818710878205506E-4</v>
      </c>
      <c r="L4594" s="1">
        <f t="shared" si="143"/>
        <v>9.896104314057832E-4</v>
      </c>
    </row>
    <row r="4595" spans="2:12" x14ac:dyDescent="0.25">
      <c r="F4595" s="1">
        <v>100</v>
      </c>
      <c r="G4595" s="1">
        <v>3.69</v>
      </c>
      <c r="H4595" s="1">
        <v>100</v>
      </c>
      <c r="I4595" s="1">
        <v>3.69</v>
      </c>
      <c r="J4595" s="1" t="s">
        <v>11</v>
      </c>
      <c r="K4595" s="1">
        <f t="shared" si="142"/>
        <v>2.6818710878205506E-4</v>
      </c>
      <c r="L4595" s="1">
        <f t="shared" si="143"/>
        <v>9.896104314057832E-4</v>
      </c>
    </row>
    <row r="4596" spans="2:12" x14ac:dyDescent="0.25">
      <c r="F4596" s="1">
        <v>500</v>
      </c>
      <c r="G4596" s="1">
        <v>3.84</v>
      </c>
      <c r="H4596" s="1">
        <v>475</v>
      </c>
      <c r="I4596" s="1">
        <v>3.84</v>
      </c>
      <c r="J4596" s="1" t="s">
        <v>11</v>
      </c>
      <c r="K4596" s="1">
        <f t="shared" si="142"/>
        <v>1.2738887667147615E-3</v>
      </c>
      <c r="L4596" s="1">
        <f t="shared" si="143"/>
        <v>4.8917328641846841E-3</v>
      </c>
    </row>
    <row r="4597" spans="2:12" x14ac:dyDescent="0.25">
      <c r="K4597" s="1">
        <f t="shared" si="142"/>
        <v>0</v>
      </c>
      <c r="L4597" s="1">
        <f t="shared" si="143"/>
        <v>0</v>
      </c>
    </row>
    <row r="4598" spans="2:12" x14ac:dyDescent="0.25">
      <c r="K4598" s="1">
        <f t="shared" si="142"/>
        <v>0</v>
      </c>
      <c r="L4598" s="1">
        <f t="shared" si="143"/>
        <v>0</v>
      </c>
    </row>
    <row r="4599" spans="2:12" x14ac:dyDescent="0.25">
      <c r="B4599" s="1">
        <v>3</v>
      </c>
      <c r="C4599" s="1" t="s">
        <v>1423</v>
      </c>
      <c r="D4599" s="1" t="s">
        <v>550</v>
      </c>
      <c r="E4599" s="1" t="s">
        <v>1424</v>
      </c>
      <c r="F4599" s="1">
        <v>70</v>
      </c>
      <c r="G4599" s="1">
        <v>3.29</v>
      </c>
      <c r="H4599" s="1">
        <v>70</v>
      </c>
      <c r="I4599" s="1">
        <v>3.29</v>
      </c>
      <c r="J4599" s="1" t="s">
        <v>11</v>
      </c>
      <c r="K4599" s="1">
        <f t="shared" si="142"/>
        <v>1.8773097614743854E-4</v>
      </c>
      <c r="L4599" s="1">
        <f t="shared" si="143"/>
        <v>6.176349115250728E-4</v>
      </c>
    </row>
    <row r="4600" spans="2:12" x14ac:dyDescent="0.25">
      <c r="F4600" s="1">
        <v>75</v>
      </c>
      <c r="G4600" s="1">
        <v>3.29</v>
      </c>
      <c r="H4600" s="1">
        <v>75</v>
      </c>
      <c r="I4600" s="1">
        <v>3.29</v>
      </c>
      <c r="J4600" s="1" t="s">
        <v>11</v>
      </c>
      <c r="K4600" s="1">
        <f t="shared" si="142"/>
        <v>2.0114033158654131E-4</v>
      </c>
      <c r="L4600" s="1">
        <f t="shared" si="143"/>
        <v>6.6175169091972088E-4</v>
      </c>
    </row>
    <row r="4601" spans="2:12" x14ac:dyDescent="0.25">
      <c r="F4601" s="1">
        <v>150</v>
      </c>
      <c r="G4601" s="1">
        <v>3.29</v>
      </c>
      <c r="H4601" s="1">
        <v>150</v>
      </c>
      <c r="I4601" s="1">
        <v>3.29</v>
      </c>
      <c r="J4601" s="1" t="s">
        <v>11</v>
      </c>
      <c r="K4601" s="1">
        <f t="shared" si="142"/>
        <v>4.0228066317308262E-4</v>
      </c>
      <c r="L4601" s="1">
        <f t="shared" si="143"/>
        <v>1.3235033818394418E-3</v>
      </c>
    </row>
    <row r="4602" spans="2:12" x14ac:dyDescent="0.25">
      <c r="F4602" s="1">
        <v>300</v>
      </c>
      <c r="G4602" s="1">
        <v>3.29</v>
      </c>
      <c r="H4602" s="1">
        <v>300</v>
      </c>
      <c r="I4602" s="1">
        <v>3.29</v>
      </c>
      <c r="J4602" s="1" t="s">
        <v>11</v>
      </c>
      <c r="K4602" s="1">
        <f t="shared" si="142"/>
        <v>8.0456132634616523E-4</v>
      </c>
      <c r="L4602" s="1">
        <f t="shared" si="143"/>
        <v>2.6470067636788835E-3</v>
      </c>
    </row>
    <row r="4603" spans="2:12" x14ac:dyDescent="0.25">
      <c r="F4603" s="1">
        <v>100</v>
      </c>
      <c r="G4603" s="1">
        <v>3.29</v>
      </c>
      <c r="H4603" s="1">
        <v>100</v>
      </c>
      <c r="I4603" s="1">
        <v>3.29</v>
      </c>
      <c r="J4603" s="1" t="s">
        <v>11</v>
      </c>
      <c r="K4603" s="1">
        <f t="shared" si="142"/>
        <v>2.6818710878205506E-4</v>
      </c>
      <c r="L4603" s="1">
        <f t="shared" si="143"/>
        <v>8.8233558789296113E-4</v>
      </c>
    </row>
    <row r="4604" spans="2:12" x14ac:dyDescent="0.25">
      <c r="F4604" s="1">
        <v>80</v>
      </c>
      <c r="G4604" s="1">
        <v>3.29</v>
      </c>
      <c r="H4604" s="1">
        <v>80</v>
      </c>
      <c r="I4604" s="1">
        <v>3.29</v>
      </c>
      <c r="J4604" s="1" t="s">
        <v>11</v>
      </c>
      <c r="K4604" s="1">
        <f t="shared" si="142"/>
        <v>2.1454968702564405E-4</v>
      </c>
      <c r="L4604" s="1">
        <f t="shared" si="143"/>
        <v>7.0586847031436895E-4</v>
      </c>
    </row>
    <row r="4605" spans="2:12" x14ac:dyDescent="0.25">
      <c r="F4605" s="1">
        <v>50</v>
      </c>
      <c r="G4605" s="1">
        <v>3.32</v>
      </c>
      <c r="H4605" s="1">
        <v>50</v>
      </c>
      <c r="I4605" s="1">
        <v>3.32</v>
      </c>
      <c r="J4605" s="1" t="s">
        <v>11</v>
      </c>
      <c r="K4605" s="1">
        <f t="shared" si="142"/>
        <v>1.3409355439102753E-4</v>
      </c>
      <c r="L4605" s="1">
        <f t="shared" si="143"/>
        <v>4.4519060057821139E-4</v>
      </c>
    </row>
    <row r="4606" spans="2:12" x14ac:dyDescent="0.25">
      <c r="F4606" s="1">
        <v>50</v>
      </c>
      <c r="G4606" s="1">
        <v>3.32</v>
      </c>
      <c r="H4606" s="1">
        <v>50</v>
      </c>
      <c r="I4606" s="1">
        <v>3.32</v>
      </c>
      <c r="J4606" s="1" t="s">
        <v>11</v>
      </c>
      <c r="K4606" s="1">
        <f t="shared" si="142"/>
        <v>1.3409355439102753E-4</v>
      </c>
      <c r="L4606" s="1">
        <f t="shared" si="143"/>
        <v>4.4519060057821139E-4</v>
      </c>
    </row>
    <row r="4607" spans="2:12" x14ac:dyDescent="0.25">
      <c r="F4607" s="1">
        <v>250</v>
      </c>
      <c r="G4607" s="1">
        <v>3.4</v>
      </c>
      <c r="H4607" s="1">
        <v>250</v>
      </c>
      <c r="I4607" s="1">
        <v>3.4</v>
      </c>
      <c r="J4607" s="1" t="s">
        <v>11</v>
      </c>
      <c r="K4607" s="1">
        <f t="shared" si="142"/>
        <v>6.7046777195513762E-4</v>
      </c>
      <c r="L4607" s="1">
        <f t="shared" si="143"/>
        <v>2.279590424647468E-3</v>
      </c>
    </row>
    <row r="4608" spans="2:12" x14ac:dyDescent="0.25">
      <c r="F4608" s="1">
        <v>50</v>
      </c>
      <c r="G4608" s="1">
        <v>3.4</v>
      </c>
      <c r="H4608" s="1">
        <v>50</v>
      </c>
      <c r="I4608" s="1">
        <v>3.4</v>
      </c>
      <c r="J4608" s="1" t="s">
        <v>11</v>
      </c>
      <c r="K4608" s="1">
        <f t="shared" si="142"/>
        <v>1.3409355439102753E-4</v>
      </c>
      <c r="L4608" s="1">
        <f t="shared" si="143"/>
        <v>4.5591808492949359E-4</v>
      </c>
    </row>
    <row r="4609" spans="2:12" x14ac:dyDescent="0.25">
      <c r="F4609" s="1">
        <v>100</v>
      </c>
      <c r="G4609" s="1">
        <v>3.52</v>
      </c>
      <c r="H4609" s="1">
        <v>100</v>
      </c>
      <c r="I4609" s="1">
        <v>3.52</v>
      </c>
      <c r="J4609" s="1" t="s">
        <v>11</v>
      </c>
      <c r="K4609" s="1">
        <f t="shared" si="142"/>
        <v>2.6818710878205506E-4</v>
      </c>
      <c r="L4609" s="1">
        <f t="shared" si="143"/>
        <v>9.4401862291283386E-4</v>
      </c>
    </row>
    <row r="4610" spans="2:12" x14ac:dyDescent="0.25">
      <c r="F4610" s="1">
        <v>180</v>
      </c>
      <c r="G4610" s="1">
        <v>3.53</v>
      </c>
      <c r="H4610" s="1">
        <v>180</v>
      </c>
      <c r="I4610" s="1">
        <v>3.53</v>
      </c>
      <c r="J4610" s="1" t="s">
        <v>11</v>
      </c>
      <c r="K4610" s="1">
        <f t="shared" si="142"/>
        <v>4.8273679580769914E-4</v>
      </c>
      <c r="L4610" s="1">
        <f t="shared" si="143"/>
        <v>1.7040608892011778E-3</v>
      </c>
    </row>
    <row r="4611" spans="2:12" x14ac:dyDescent="0.25">
      <c r="F4611" s="1">
        <v>120</v>
      </c>
      <c r="G4611" s="1">
        <v>3.53</v>
      </c>
      <c r="H4611" s="1">
        <v>45</v>
      </c>
      <c r="I4611" s="1">
        <v>3.53</v>
      </c>
      <c r="J4611" s="1" t="s">
        <v>11</v>
      </c>
      <c r="K4611" s="1">
        <f t="shared" ref="K4611:K4674" si="144">H4611/$H$6417</f>
        <v>1.2068419895192478E-4</v>
      </c>
      <c r="L4611" s="1">
        <f t="shared" si="143"/>
        <v>4.2601522230029446E-4</v>
      </c>
    </row>
    <row r="4612" spans="2:12" x14ac:dyDescent="0.25">
      <c r="K4612" s="1">
        <f t="shared" si="144"/>
        <v>0</v>
      </c>
      <c r="L4612" s="1">
        <f t="shared" ref="L4612:L4675" si="145">K4612*I4612</f>
        <v>0</v>
      </c>
    </row>
    <row r="4613" spans="2:12" x14ac:dyDescent="0.25">
      <c r="K4613" s="1">
        <f t="shared" si="144"/>
        <v>0</v>
      </c>
      <c r="L4613" s="1">
        <f t="shared" si="145"/>
        <v>0</v>
      </c>
    </row>
    <row r="4614" spans="2:12" x14ac:dyDescent="0.25">
      <c r="B4614" s="1">
        <v>4</v>
      </c>
      <c r="C4614" s="1" t="s">
        <v>1425</v>
      </c>
      <c r="D4614" s="1" t="s">
        <v>550</v>
      </c>
      <c r="E4614" s="1" t="s">
        <v>1426</v>
      </c>
      <c r="F4614" s="1">
        <v>50</v>
      </c>
      <c r="G4614" s="1">
        <v>3.55</v>
      </c>
      <c r="H4614" s="1">
        <v>50</v>
      </c>
      <c r="I4614" s="1">
        <v>3.55</v>
      </c>
      <c r="J4614" s="1" t="s">
        <v>11</v>
      </c>
      <c r="K4614" s="1">
        <f t="shared" si="144"/>
        <v>1.3409355439102753E-4</v>
      </c>
      <c r="L4614" s="1">
        <f t="shared" si="145"/>
        <v>4.760321180881477E-4</v>
      </c>
    </row>
    <row r="4615" spans="2:12" x14ac:dyDescent="0.25">
      <c r="F4615" s="1">
        <v>75</v>
      </c>
      <c r="G4615" s="1">
        <v>3.55</v>
      </c>
      <c r="H4615" s="1">
        <v>75</v>
      </c>
      <c r="I4615" s="1">
        <v>3.55</v>
      </c>
      <c r="J4615" s="1" t="s">
        <v>11</v>
      </c>
      <c r="K4615" s="1">
        <f t="shared" si="144"/>
        <v>2.0114033158654131E-4</v>
      </c>
      <c r="L4615" s="1">
        <f t="shared" si="145"/>
        <v>7.1404817713222166E-4</v>
      </c>
    </row>
    <row r="4616" spans="2:12" x14ac:dyDescent="0.25">
      <c r="F4616" s="1">
        <v>160</v>
      </c>
      <c r="G4616" s="1">
        <v>3.55</v>
      </c>
      <c r="H4616" s="1">
        <v>160</v>
      </c>
      <c r="I4616" s="1">
        <v>3.55</v>
      </c>
      <c r="J4616" s="1" t="s">
        <v>11</v>
      </c>
      <c r="K4616" s="1">
        <f t="shared" si="144"/>
        <v>4.290993740512881E-4</v>
      </c>
      <c r="L4616" s="1">
        <f t="shared" si="145"/>
        <v>1.5233027778820726E-3</v>
      </c>
    </row>
    <row r="4617" spans="2:12" x14ac:dyDescent="0.25">
      <c r="F4617" s="1">
        <v>300</v>
      </c>
      <c r="G4617" s="1">
        <v>3.55</v>
      </c>
      <c r="H4617" s="1">
        <v>300</v>
      </c>
      <c r="I4617" s="1">
        <v>3.55</v>
      </c>
      <c r="J4617" s="1" t="s">
        <v>11</v>
      </c>
      <c r="K4617" s="1">
        <f t="shared" si="144"/>
        <v>8.0456132634616523E-4</v>
      </c>
      <c r="L4617" s="1">
        <f t="shared" si="145"/>
        <v>2.8561927085288866E-3</v>
      </c>
    </row>
    <row r="4618" spans="2:12" x14ac:dyDescent="0.25">
      <c r="F4618" s="1">
        <v>100</v>
      </c>
      <c r="G4618" s="1">
        <v>3.55</v>
      </c>
      <c r="H4618" s="1">
        <v>100</v>
      </c>
      <c r="I4618" s="1">
        <v>3.55</v>
      </c>
      <c r="J4618" s="1" t="s">
        <v>11</v>
      </c>
      <c r="K4618" s="1">
        <f t="shared" si="144"/>
        <v>2.6818710878205506E-4</v>
      </c>
      <c r="L4618" s="1">
        <f t="shared" si="145"/>
        <v>9.520642361762954E-4</v>
      </c>
    </row>
    <row r="4619" spans="2:12" x14ac:dyDescent="0.25">
      <c r="F4619" s="1">
        <v>80</v>
      </c>
      <c r="G4619" s="1">
        <v>3.55</v>
      </c>
      <c r="H4619" s="1">
        <v>80</v>
      </c>
      <c r="I4619" s="1">
        <v>3.55</v>
      </c>
      <c r="J4619" s="1" t="s">
        <v>11</v>
      </c>
      <c r="K4619" s="1">
        <f t="shared" si="144"/>
        <v>2.1454968702564405E-4</v>
      </c>
      <c r="L4619" s="1">
        <f t="shared" si="145"/>
        <v>7.616513889410363E-4</v>
      </c>
    </row>
    <row r="4620" spans="2:12" x14ac:dyDescent="0.25">
      <c r="F4620" s="1">
        <v>50</v>
      </c>
      <c r="G4620" s="1">
        <v>3.57</v>
      </c>
      <c r="H4620" s="1">
        <v>50</v>
      </c>
      <c r="I4620" s="1">
        <v>3.57</v>
      </c>
      <c r="J4620" s="1" t="s">
        <v>11</v>
      </c>
      <c r="K4620" s="1">
        <f t="shared" si="144"/>
        <v>1.3409355439102753E-4</v>
      </c>
      <c r="L4620" s="1">
        <f t="shared" si="145"/>
        <v>4.7871398917596826E-4</v>
      </c>
    </row>
    <row r="4621" spans="2:12" x14ac:dyDescent="0.25">
      <c r="F4621" s="1">
        <v>50</v>
      </c>
      <c r="G4621" s="1">
        <v>3.57</v>
      </c>
      <c r="H4621" s="1">
        <v>50</v>
      </c>
      <c r="I4621" s="1">
        <v>3.57</v>
      </c>
      <c r="J4621" s="1" t="s">
        <v>11</v>
      </c>
      <c r="K4621" s="1">
        <f t="shared" si="144"/>
        <v>1.3409355439102753E-4</v>
      </c>
      <c r="L4621" s="1">
        <f t="shared" si="145"/>
        <v>4.7871398917596826E-4</v>
      </c>
    </row>
    <row r="4622" spans="2:12" x14ac:dyDescent="0.25">
      <c r="F4622" s="1">
        <v>120</v>
      </c>
      <c r="G4622" s="1">
        <v>3.69</v>
      </c>
      <c r="H4622" s="1">
        <v>120</v>
      </c>
      <c r="I4622" s="1">
        <v>3.69</v>
      </c>
      <c r="J4622" s="1" t="s">
        <v>11</v>
      </c>
      <c r="K4622" s="1">
        <f t="shared" si="144"/>
        <v>3.2182453053846609E-4</v>
      </c>
      <c r="L4622" s="1">
        <f t="shared" si="145"/>
        <v>1.1875325176869398E-3</v>
      </c>
    </row>
    <row r="4623" spans="2:12" x14ac:dyDescent="0.25">
      <c r="F4623" s="1">
        <v>80</v>
      </c>
      <c r="G4623" s="1">
        <v>3.69</v>
      </c>
      <c r="H4623" s="1">
        <v>80</v>
      </c>
      <c r="I4623" s="1">
        <v>3.69</v>
      </c>
      <c r="J4623" s="1" t="s">
        <v>11</v>
      </c>
      <c r="K4623" s="1">
        <f t="shared" si="144"/>
        <v>2.1454968702564405E-4</v>
      </c>
      <c r="L4623" s="1">
        <f t="shared" si="145"/>
        <v>7.916883451246265E-4</v>
      </c>
    </row>
    <row r="4624" spans="2:12" x14ac:dyDescent="0.25">
      <c r="F4624" s="1">
        <v>100</v>
      </c>
      <c r="G4624" s="1">
        <v>3.72</v>
      </c>
      <c r="H4624" s="1">
        <v>100</v>
      </c>
      <c r="I4624" s="1">
        <v>3.72</v>
      </c>
      <c r="J4624" s="1" t="s">
        <v>11</v>
      </c>
      <c r="K4624" s="1">
        <f t="shared" si="144"/>
        <v>2.6818710878205506E-4</v>
      </c>
      <c r="L4624" s="1">
        <f t="shared" si="145"/>
        <v>9.9765604466924484E-4</v>
      </c>
    </row>
    <row r="4625" spans="2:12" x14ac:dyDescent="0.25">
      <c r="F4625" s="1">
        <v>150</v>
      </c>
      <c r="G4625" s="1">
        <v>3.75</v>
      </c>
      <c r="H4625" s="1">
        <v>150</v>
      </c>
      <c r="I4625" s="1">
        <v>3.75</v>
      </c>
      <c r="J4625" s="1" t="s">
        <v>11</v>
      </c>
      <c r="K4625" s="1">
        <f t="shared" si="144"/>
        <v>4.0228066317308262E-4</v>
      </c>
      <c r="L4625" s="1">
        <f t="shared" si="145"/>
        <v>1.5085524868990597E-3</v>
      </c>
    </row>
    <row r="4626" spans="2:12" x14ac:dyDescent="0.25">
      <c r="F4626" s="1">
        <v>500</v>
      </c>
      <c r="G4626" s="1">
        <v>3.94</v>
      </c>
      <c r="H4626" s="1">
        <v>185</v>
      </c>
      <c r="I4626" s="1">
        <v>3.94</v>
      </c>
      <c r="J4626" s="1" t="s">
        <v>11</v>
      </c>
      <c r="K4626" s="1">
        <f t="shared" si="144"/>
        <v>4.9614615124680191E-4</v>
      </c>
      <c r="L4626" s="1">
        <f t="shared" si="145"/>
        <v>1.9548158359123996E-3</v>
      </c>
    </row>
    <row r="4627" spans="2:12" x14ac:dyDescent="0.25">
      <c r="K4627" s="1">
        <f t="shared" si="144"/>
        <v>0</v>
      </c>
      <c r="L4627" s="1">
        <f t="shared" si="145"/>
        <v>0</v>
      </c>
    </row>
    <row r="4628" spans="2:12" x14ac:dyDescent="0.25">
      <c r="K4628" s="1">
        <f t="shared" si="144"/>
        <v>0</v>
      </c>
      <c r="L4628" s="1">
        <f t="shared" si="145"/>
        <v>0</v>
      </c>
    </row>
    <row r="4629" spans="2:12" x14ac:dyDescent="0.25">
      <c r="B4629" s="1">
        <v>5</v>
      </c>
      <c r="C4629" s="1" t="s">
        <v>1427</v>
      </c>
      <c r="D4629" s="1" t="s">
        <v>550</v>
      </c>
      <c r="E4629" s="1" t="s">
        <v>1428</v>
      </c>
      <c r="F4629" s="1">
        <v>150</v>
      </c>
      <c r="G4629" s="1">
        <v>3.49</v>
      </c>
      <c r="H4629" s="1">
        <v>150</v>
      </c>
      <c r="I4629" s="1">
        <v>3.49</v>
      </c>
      <c r="J4629" s="1" t="s">
        <v>11</v>
      </c>
      <c r="K4629" s="1">
        <f t="shared" si="144"/>
        <v>4.0228066317308262E-4</v>
      </c>
      <c r="L4629" s="1">
        <f t="shared" si="145"/>
        <v>1.4039595144740584E-3</v>
      </c>
    </row>
    <row r="4630" spans="2:12" x14ac:dyDescent="0.25">
      <c r="F4630" s="1">
        <v>75</v>
      </c>
      <c r="G4630" s="1">
        <v>3.49</v>
      </c>
      <c r="H4630" s="1">
        <v>75</v>
      </c>
      <c r="I4630" s="1">
        <v>3.49</v>
      </c>
      <c r="J4630" s="1" t="s">
        <v>11</v>
      </c>
      <c r="K4630" s="1">
        <f t="shared" si="144"/>
        <v>2.0114033158654131E-4</v>
      </c>
      <c r="L4630" s="1">
        <f t="shared" si="145"/>
        <v>7.0197975723702919E-4</v>
      </c>
    </row>
    <row r="4631" spans="2:12" x14ac:dyDescent="0.25">
      <c r="F4631" s="1">
        <v>150</v>
      </c>
      <c r="G4631" s="1">
        <v>3.49</v>
      </c>
      <c r="H4631" s="1">
        <v>150</v>
      </c>
      <c r="I4631" s="1">
        <v>3.49</v>
      </c>
      <c r="J4631" s="1" t="s">
        <v>11</v>
      </c>
      <c r="K4631" s="1">
        <f t="shared" si="144"/>
        <v>4.0228066317308262E-4</v>
      </c>
      <c r="L4631" s="1">
        <f t="shared" si="145"/>
        <v>1.4039595144740584E-3</v>
      </c>
    </row>
    <row r="4632" spans="2:12" x14ac:dyDescent="0.25">
      <c r="F4632" s="1">
        <v>250</v>
      </c>
      <c r="G4632" s="1">
        <v>3.49</v>
      </c>
      <c r="H4632" s="1">
        <v>250</v>
      </c>
      <c r="I4632" s="1">
        <v>3.49</v>
      </c>
      <c r="J4632" s="1" t="s">
        <v>11</v>
      </c>
      <c r="K4632" s="1">
        <f t="shared" si="144"/>
        <v>6.7046777195513762E-4</v>
      </c>
      <c r="L4632" s="1">
        <f t="shared" si="145"/>
        <v>2.3399325241234303E-3</v>
      </c>
    </row>
    <row r="4633" spans="2:12" x14ac:dyDescent="0.25">
      <c r="F4633" s="1">
        <v>70</v>
      </c>
      <c r="G4633" s="1">
        <v>3.49</v>
      </c>
      <c r="H4633" s="1">
        <v>70</v>
      </c>
      <c r="I4633" s="1">
        <v>3.49</v>
      </c>
      <c r="J4633" s="1" t="s">
        <v>11</v>
      </c>
      <c r="K4633" s="1">
        <f t="shared" si="144"/>
        <v>1.8773097614743854E-4</v>
      </c>
      <c r="L4633" s="1">
        <f t="shared" si="145"/>
        <v>6.551811067545605E-4</v>
      </c>
    </row>
    <row r="4634" spans="2:12" x14ac:dyDescent="0.25">
      <c r="F4634" s="1">
        <v>300</v>
      </c>
      <c r="G4634" s="1">
        <v>3.49</v>
      </c>
      <c r="H4634" s="1">
        <v>300</v>
      </c>
      <c r="I4634" s="1">
        <v>3.49</v>
      </c>
      <c r="J4634" s="1" t="s">
        <v>11</v>
      </c>
      <c r="K4634" s="1">
        <f t="shared" si="144"/>
        <v>8.0456132634616523E-4</v>
      </c>
      <c r="L4634" s="1">
        <f t="shared" si="145"/>
        <v>2.8079190289481168E-3</v>
      </c>
    </row>
    <row r="4635" spans="2:12" x14ac:dyDescent="0.25">
      <c r="F4635" s="1">
        <v>100</v>
      </c>
      <c r="G4635" s="1">
        <v>3.49</v>
      </c>
      <c r="H4635" s="1">
        <v>100</v>
      </c>
      <c r="I4635" s="1">
        <v>3.49</v>
      </c>
      <c r="J4635" s="1" t="s">
        <v>11</v>
      </c>
      <c r="K4635" s="1">
        <f t="shared" si="144"/>
        <v>2.6818710878205506E-4</v>
      </c>
      <c r="L4635" s="1">
        <f t="shared" si="145"/>
        <v>9.3597300964937222E-4</v>
      </c>
    </row>
    <row r="4636" spans="2:12" x14ac:dyDescent="0.25">
      <c r="F4636" s="1">
        <v>50</v>
      </c>
      <c r="G4636" s="1">
        <v>3.51</v>
      </c>
      <c r="H4636" s="1">
        <v>50</v>
      </c>
      <c r="I4636" s="1">
        <v>3.51</v>
      </c>
      <c r="J4636" s="1" t="s">
        <v>11</v>
      </c>
      <c r="K4636" s="1">
        <f t="shared" si="144"/>
        <v>1.3409355439102753E-4</v>
      </c>
      <c r="L4636" s="1">
        <f t="shared" si="145"/>
        <v>4.7066837591250662E-4</v>
      </c>
    </row>
    <row r="4637" spans="2:12" x14ac:dyDescent="0.25">
      <c r="F4637" s="1">
        <v>150</v>
      </c>
      <c r="G4637" s="1">
        <v>3.51</v>
      </c>
      <c r="H4637" s="1">
        <v>150</v>
      </c>
      <c r="I4637" s="1">
        <v>3.51</v>
      </c>
      <c r="J4637" s="1" t="s">
        <v>11</v>
      </c>
      <c r="K4637" s="1">
        <f t="shared" si="144"/>
        <v>4.0228066317308262E-4</v>
      </c>
      <c r="L4637" s="1">
        <f t="shared" si="145"/>
        <v>1.4120051277375198E-3</v>
      </c>
    </row>
    <row r="4638" spans="2:12" x14ac:dyDescent="0.25">
      <c r="F4638" s="1">
        <v>150</v>
      </c>
      <c r="G4638" s="1">
        <v>3.51</v>
      </c>
      <c r="H4638" s="1">
        <v>150</v>
      </c>
      <c r="I4638" s="1">
        <v>3.51</v>
      </c>
      <c r="J4638" s="1" t="s">
        <v>11</v>
      </c>
      <c r="K4638" s="1">
        <f t="shared" si="144"/>
        <v>4.0228066317308262E-4</v>
      </c>
      <c r="L4638" s="1">
        <f t="shared" si="145"/>
        <v>1.4120051277375198E-3</v>
      </c>
    </row>
    <row r="4639" spans="2:12" x14ac:dyDescent="0.25">
      <c r="F4639" s="1">
        <v>50</v>
      </c>
      <c r="G4639" s="1">
        <v>3.52</v>
      </c>
      <c r="H4639" s="1">
        <v>50</v>
      </c>
      <c r="I4639" s="1">
        <v>3.52</v>
      </c>
      <c r="J4639" s="1" t="s">
        <v>11</v>
      </c>
      <c r="K4639" s="1">
        <f t="shared" si="144"/>
        <v>1.3409355439102753E-4</v>
      </c>
      <c r="L4639" s="1">
        <f t="shared" si="145"/>
        <v>4.7200931145641693E-4</v>
      </c>
    </row>
    <row r="4640" spans="2:12" x14ac:dyDescent="0.25">
      <c r="F4640" s="1">
        <v>120</v>
      </c>
      <c r="G4640" s="1">
        <v>3.53</v>
      </c>
      <c r="H4640" s="1">
        <v>5</v>
      </c>
      <c r="I4640" s="1">
        <v>3.53</v>
      </c>
      <c r="J4640" s="1" t="s">
        <v>11</v>
      </c>
      <c r="K4640" s="1">
        <f t="shared" si="144"/>
        <v>1.3409355439102753E-5</v>
      </c>
      <c r="L4640" s="1">
        <f t="shared" si="145"/>
        <v>4.7335024700032716E-5</v>
      </c>
    </row>
    <row r="4641" spans="2:12" x14ac:dyDescent="0.25">
      <c r="K4641" s="1">
        <f t="shared" si="144"/>
        <v>0</v>
      </c>
      <c r="L4641" s="1">
        <f t="shared" si="145"/>
        <v>0</v>
      </c>
    </row>
    <row r="4642" spans="2:12" x14ac:dyDescent="0.25">
      <c r="K4642" s="1">
        <f t="shared" si="144"/>
        <v>0</v>
      </c>
      <c r="L4642" s="1">
        <f t="shared" si="145"/>
        <v>0</v>
      </c>
    </row>
    <row r="4643" spans="2:12" x14ac:dyDescent="0.25">
      <c r="B4643" s="1">
        <v>6</v>
      </c>
      <c r="C4643" s="1" t="s">
        <v>1429</v>
      </c>
      <c r="D4643" s="1" t="s">
        <v>550</v>
      </c>
      <c r="E4643" s="1" t="s">
        <v>1430</v>
      </c>
      <c r="F4643" s="1">
        <v>150</v>
      </c>
      <c r="G4643" s="1">
        <v>3.67</v>
      </c>
      <c r="H4643" s="1">
        <v>150</v>
      </c>
      <c r="I4643" s="1">
        <v>3.67</v>
      </c>
      <c r="J4643" s="1" t="s">
        <v>11</v>
      </c>
      <c r="K4643" s="1">
        <f t="shared" si="144"/>
        <v>4.0228066317308262E-4</v>
      </c>
      <c r="L4643" s="1">
        <f t="shared" si="145"/>
        <v>1.4763700338452132E-3</v>
      </c>
    </row>
    <row r="4644" spans="2:12" x14ac:dyDescent="0.25">
      <c r="F4644" s="1">
        <v>300</v>
      </c>
      <c r="G4644" s="1">
        <v>3.67</v>
      </c>
      <c r="H4644" s="1">
        <v>300</v>
      </c>
      <c r="I4644" s="1">
        <v>3.67</v>
      </c>
      <c r="J4644" s="1" t="s">
        <v>11</v>
      </c>
      <c r="K4644" s="1">
        <f t="shared" si="144"/>
        <v>8.0456132634616523E-4</v>
      </c>
      <c r="L4644" s="1">
        <f t="shared" si="145"/>
        <v>2.9527400676904263E-3</v>
      </c>
    </row>
    <row r="4645" spans="2:12" x14ac:dyDescent="0.25">
      <c r="F4645" s="1">
        <v>75</v>
      </c>
      <c r="G4645" s="1">
        <v>3.67</v>
      </c>
      <c r="H4645" s="1">
        <v>75</v>
      </c>
      <c r="I4645" s="1">
        <v>3.67</v>
      </c>
      <c r="J4645" s="1" t="s">
        <v>11</v>
      </c>
      <c r="K4645" s="1">
        <f t="shared" si="144"/>
        <v>2.0114033158654131E-4</v>
      </c>
      <c r="L4645" s="1">
        <f t="shared" si="145"/>
        <v>7.3818501692260658E-4</v>
      </c>
    </row>
    <row r="4646" spans="2:12" x14ac:dyDescent="0.25">
      <c r="F4646" s="1">
        <v>170</v>
      </c>
      <c r="G4646" s="1">
        <v>3.67</v>
      </c>
      <c r="H4646" s="1">
        <v>170</v>
      </c>
      <c r="I4646" s="1">
        <v>3.67</v>
      </c>
      <c r="J4646" s="1" t="s">
        <v>11</v>
      </c>
      <c r="K4646" s="1">
        <f t="shared" si="144"/>
        <v>4.5591808492949359E-4</v>
      </c>
      <c r="L4646" s="1">
        <f t="shared" si="145"/>
        <v>1.6732193716912415E-3</v>
      </c>
    </row>
    <row r="4647" spans="2:12" x14ac:dyDescent="0.25">
      <c r="F4647" s="1">
        <v>100</v>
      </c>
      <c r="G4647" s="1">
        <v>3.67</v>
      </c>
      <c r="H4647" s="1">
        <v>100</v>
      </c>
      <c r="I4647" s="1">
        <v>3.67</v>
      </c>
      <c r="J4647" s="1" t="s">
        <v>11</v>
      </c>
      <c r="K4647" s="1">
        <f t="shared" si="144"/>
        <v>2.6818710878205506E-4</v>
      </c>
      <c r="L4647" s="1">
        <f t="shared" si="145"/>
        <v>9.8424668923014196E-4</v>
      </c>
    </row>
    <row r="4648" spans="2:12" x14ac:dyDescent="0.25">
      <c r="F4648" s="1">
        <v>50</v>
      </c>
      <c r="G4648" s="1">
        <v>3.68</v>
      </c>
      <c r="H4648" s="1">
        <v>50</v>
      </c>
      <c r="I4648" s="1">
        <v>3.68</v>
      </c>
      <c r="J4648" s="1" t="s">
        <v>11</v>
      </c>
      <c r="K4648" s="1">
        <f t="shared" si="144"/>
        <v>1.3409355439102753E-4</v>
      </c>
      <c r="L4648" s="1">
        <f t="shared" si="145"/>
        <v>4.9346428015898129E-4</v>
      </c>
    </row>
    <row r="4649" spans="2:12" x14ac:dyDescent="0.25">
      <c r="F4649" s="1">
        <v>150</v>
      </c>
      <c r="G4649" s="1">
        <v>3.68</v>
      </c>
      <c r="H4649" s="1">
        <v>150</v>
      </c>
      <c r="I4649" s="1">
        <v>3.68</v>
      </c>
      <c r="J4649" s="1" t="s">
        <v>11</v>
      </c>
      <c r="K4649" s="1">
        <f t="shared" si="144"/>
        <v>4.0228066317308262E-4</v>
      </c>
      <c r="L4649" s="1">
        <f t="shared" si="145"/>
        <v>1.480392840476944E-3</v>
      </c>
    </row>
    <row r="4650" spans="2:12" x14ac:dyDescent="0.25">
      <c r="F4650" s="1">
        <v>150</v>
      </c>
      <c r="G4650" s="1">
        <v>3.68</v>
      </c>
      <c r="H4650" s="1">
        <v>150</v>
      </c>
      <c r="I4650" s="1">
        <v>3.68</v>
      </c>
      <c r="J4650" s="1" t="s">
        <v>11</v>
      </c>
      <c r="K4650" s="1">
        <f t="shared" si="144"/>
        <v>4.0228066317308262E-4</v>
      </c>
      <c r="L4650" s="1">
        <f t="shared" si="145"/>
        <v>1.480392840476944E-3</v>
      </c>
    </row>
    <row r="4651" spans="2:12" x14ac:dyDescent="0.25">
      <c r="F4651" s="1">
        <v>120</v>
      </c>
      <c r="G4651" s="1">
        <v>3.69</v>
      </c>
      <c r="H4651" s="1">
        <v>120</v>
      </c>
      <c r="I4651" s="1">
        <v>3.69</v>
      </c>
      <c r="J4651" s="1" t="s">
        <v>11</v>
      </c>
      <c r="K4651" s="1">
        <f t="shared" si="144"/>
        <v>3.2182453053846609E-4</v>
      </c>
      <c r="L4651" s="1">
        <f t="shared" si="145"/>
        <v>1.1875325176869398E-3</v>
      </c>
    </row>
    <row r="4652" spans="2:12" x14ac:dyDescent="0.25">
      <c r="F4652" s="1">
        <v>80</v>
      </c>
      <c r="G4652" s="1">
        <v>3.69</v>
      </c>
      <c r="H4652" s="1">
        <v>80</v>
      </c>
      <c r="I4652" s="1">
        <v>3.69</v>
      </c>
      <c r="J4652" s="1" t="s">
        <v>11</v>
      </c>
      <c r="K4652" s="1">
        <f t="shared" si="144"/>
        <v>2.1454968702564405E-4</v>
      </c>
      <c r="L4652" s="1">
        <f t="shared" si="145"/>
        <v>7.916883451246265E-4</v>
      </c>
    </row>
    <row r="4653" spans="2:12" x14ac:dyDescent="0.25">
      <c r="F4653" s="1">
        <v>100</v>
      </c>
      <c r="G4653" s="1">
        <v>3.72</v>
      </c>
      <c r="H4653" s="1">
        <v>100</v>
      </c>
      <c r="I4653" s="1">
        <v>3.72</v>
      </c>
      <c r="J4653" s="1" t="s">
        <v>11</v>
      </c>
      <c r="K4653" s="1">
        <f t="shared" si="144"/>
        <v>2.6818710878205506E-4</v>
      </c>
      <c r="L4653" s="1">
        <f t="shared" si="145"/>
        <v>9.9765604466924484E-4</v>
      </c>
    </row>
    <row r="4654" spans="2:12" x14ac:dyDescent="0.25">
      <c r="F4654" s="1">
        <v>150</v>
      </c>
      <c r="G4654" s="1">
        <v>3.75</v>
      </c>
      <c r="H4654" s="1">
        <v>55</v>
      </c>
      <c r="I4654" s="1">
        <v>3.75</v>
      </c>
      <c r="J4654" s="1" t="s">
        <v>11</v>
      </c>
      <c r="K4654" s="1">
        <f t="shared" si="144"/>
        <v>1.4750290983013027E-4</v>
      </c>
      <c r="L4654" s="1">
        <f t="shared" si="145"/>
        <v>5.531359118629885E-4</v>
      </c>
    </row>
    <row r="4655" spans="2:12" x14ac:dyDescent="0.25">
      <c r="B4655" s="1">
        <v>1</v>
      </c>
      <c r="C4655" s="1" t="s">
        <v>73</v>
      </c>
      <c r="D4655" s="1" t="s">
        <v>356</v>
      </c>
      <c r="E4655" s="1" t="s">
        <v>1431</v>
      </c>
      <c r="F4655" s="1">
        <v>225</v>
      </c>
      <c r="G4655" s="1">
        <v>3.76</v>
      </c>
      <c r="H4655" s="1">
        <v>225</v>
      </c>
      <c r="I4655" s="1">
        <v>3.76</v>
      </c>
      <c r="J4655" s="1" t="s">
        <v>11</v>
      </c>
      <c r="K4655" s="1">
        <f t="shared" si="144"/>
        <v>6.0342099475962387E-4</v>
      </c>
      <c r="L4655" s="1">
        <f t="shared" si="145"/>
        <v>2.2688629402961855E-3</v>
      </c>
    </row>
    <row r="4656" spans="2:12" x14ac:dyDescent="0.25">
      <c r="F4656" s="1">
        <v>50</v>
      </c>
      <c r="G4656" s="1">
        <v>3.76</v>
      </c>
      <c r="H4656" s="1">
        <v>50</v>
      </c>
      <c r="I4656" s="1">
        <v>3.76</v>
      </c>
      <c r="J4656" s="1" t="s">
        <v>11</v>
      </c>
      <c r="K4656" s="1">
        <f t="shared" si="144"/>
        <v>1.3409355439102753E-4</v>
      </c>
      <c r="L4656" s="1">
        <f t="shared" si="145"/>
        <v>5.0419176451026344E-4</v>
      </c>
    </row>
    <row r="4657" spans="2:12" x14ac:dyDescent="0.25">
      <c r="F4657" s="1">
        <v>74</v>
      </c>
      <c r="G4657" s="1">
        <v>3.76</v>
      </c>
      <c r="H4657" s="1">
        <v>74</v>
      </c>
      <c r="I4657" s="1">
        <v>3.76</v>
      </c>
      <c r="J4657" s="1" t="s">
        <v>11</v>
      </c>
      <c r="K4657" s="1">
        <f t="shared" si="144"/>
        <v>1.9845846049872074E-4</v>
      </c>
      <c r="L4657" s="1">
        <f t="shared" si="145"/>
        <v>7.4620381147518997E-4</v>
      </c>
    </row>
    <row r="4658" spans="2:12" x14ac:dyDescent="0.25">
      <c r="F4658" s="1">
        <v>75</v>
      </c>
      <c r="G4658" s="1">
        <v>3.76</v>
      </c>
      <c r="H4658" s="1">
        <v>75</v>
      </c>
      <c r="I4658" s="1">
        <v>3.76</v>
      </c>
      <c r="J4658" s="1" t="s">
        <v>11</v>
      </c>
      <c r="K4658" s="1">
        <f t="shared" si="144"/>
        <v>2.0114033158654131E-4</v>
      </c>
      <c r="L4658" s="1">
        <f t="shared" si="145"/>
        <v>7.5628764676539527E-4</v>
      </c>
    </row>
    <row r="4659" spans="2:12" x14ac:dyDescent="0.25">
      <c r="F4659" s="1">
        <v>300</v>
      </c>
      <c r="G4659" s="1">
        <v>3.77</v>
      </c>
      <c r="H4659" s="1">
        <v>300</v>
      </c>
      <c r="I4659" s="1">
        <v>3.77</v>
      </c>
      <c r="J4659" s="1" t="s">
        <v>49</v>
      </c>
      <c r="K4659" s="1">
        <f t="shared" si="144"/>
        <v>8.0456132634616523E-4</v>
      </c>
      <c r="L4659" s="1">
        <f t="shared" si="145"/>
        <v>3.0331962003250427E-3</v>
      </c>
    </row>
    <row r="4660" spans="2:12" x14ac:dyDescent="0.25">
      <c r="F4660" s="1">
        <v>100</v>
      </c>
      <c r="G4660" s="1">
        <v>3.8</v>
      </c>
      <c r="H4660" s="1">
        <v>76</v>
      </c>
      <c r="I4660" s="1">
        <v>3.8</v>
      </c>
      <c r="J4660" s="1" t="s">
        <v>11</v>
      </c>
      <c r="K4660" s="1">
        <f t="shared" si="144"/>
        <v>2.0382220267436185E-4</v>
      </c>
      <c r="L4660" s="1">
        <f t="shared" si="145"/>
        <v>7.7452437016257503E-4</v>
      </c>
    </row>
    <row r="4661" spans="2:12" x14ac:dyDescent="0.25">
      <c r="K4661" s="1">
        <f t="shared" si="144"/>
        <v>0</v>
      </c>
      <c r="L4661" s="1">
        <f t="shared" si="145"/>
        <v>0</v>
      </c>
    </row>
    <row r="4662" spans="2:12" x14ac:dyDescent="0.25">
      <c r="K4662" s="1">
        <f t="shared" si="144"/>
        <v>0</v>
      </c>
      <c r="L4662" s="1">
        <f t="shared" si="145"/>
        <v>0</v>
      </c>
    </row>
    <row r="4663" spans="2:12" x14ac:dyDescent="0.25">
      <c r="B4663" s="1">
        <v>2</v>
      </c>
      <c r="C4663" s="1" t="s">
        <v>762</v>
      </c>
      <c r="D4663" s="1" t="s">
        <v>107</v>
      </c>
      <c r="E4663" s="1" t="s">
        <v>1418</v>
      </c>
      <c r="F4663" s="1">
        <v>225</v>
      </c>
      <c r="G4663" s="1">
        <v>3.76</v>
      </c>
      <c r="H4663" s="1">
        <v>225</v>
      </c>
      <c r="I4663" s="1">
        <v>3.76</v>
      </c>
      <c r="J4663" s="1" t="s">
        <v>11</v>
      </c>
      <c r="K4663" s="1">
        <f t="shared" si="144"/>
        <v>6.0342099475962387E-4</v>
      </c>
      <c r="L4663" s="1">
        <f t="shared" si="145"/>
        <v>2.2688629402961855E-3</v>
      </c>
    </row>
    <row r="4664" spans="2:12" x14ac:dyDescent="0.25">
      <c r="F4664" s="1">
        <v>74</v>
      </c>
      <c r="G4664" s="1">
        <v>3.76</v>
      </c>
      <c r="H4664" s="1">
        <v>74</v>
      </c>
      <c r="I4664" s="1">
        <v>3.76</v>
      </c>
      <c r="J4664" s="1" t="s">
        <v>11</v>
      </c>
      <c r="K4664" s="1">
        <f t="shared" si="144"/>
        <v>1.9845846049872074E-4</v>
      </c>
      <c r="L4664" s="1">
        <f t="shared" si="145"/>
        <v>7.4620381147518997E-4</v>
      </c>
    </row>
    <row r="4665" spans="2:12" x14ac:dyDescent="0.25">
      <c r="F4665" s="1">
        <v>50</v>
      </c>
      <c r="G4665" s="1">
        <v>3.76</v>
      </c>
      <c r="H4665" s="1">
        <v>50</v>
      </c>
      <c r="I4665" s="1">
        <v>3.76</v>
      </c>
      <c r="J4665" s="1" t="s">
        <v>11</v>
      </c>
      <c r="K4665" s="1">
        <f t="shared" si="144"/>
        <v>1.3409355439102753E-4</v>
      </c>
      <c r="L4665" s="1">
        <f t="shared" si="145"/>
        <v>5.0419176451026344E-4</v>
      </c>
    </row>
    <row r="4666" spans="2:12" x14ac:dyDescent="0.25">
      <c r="F4666" s="1">
        <v>75</v>
      </c>
      <c r="G4666" s="1">
        <v>3.76</v>
      </c>
      <c r="H4666" s="1">
        <v>75</v>
      </c>
      <c r="I4666" s="1">
        <v>3.76</v>
      </c>
      <c r="J4666" s="1" t="s">
        <v>11</v>
      </c>
      <c r="K4666" s="1">
        <f t="shared" si="144"/>
        <v>2.0114033158654131E-4</v>
      </c>
      <c r="L4666" s="1">
        <f t="shared" si="145"/>
        <v>7.5628764676539527E-4</v>
      </c>
    </row>
    <row r="4667" spans="2:12" x14ac:dyDescent="0.25">
      <c r="F4667" s="1">
        <v>435</v>
      </c>
      <c r="G4667" s="1">
        <v>3.76</v>
      </c>
      <c r="H4667" s="1">
        <v>435</v>
      </c>
      <c r="I4667" s="1">
        <v>3.76</v>
      </c>
      <c r="J4667" s="1" t="s">
        <v>11</v>
      </c>
      <c r="K4667" s="1">
        <f t="shared" si="144"/>
        <v>1.1666139232019395E-3</v>
      </c>
      <c r="L4667" s="1">
        <f t="shared" si="145"/>
        <v>4.3864683512392921E-3</v>
      </c>
    </row>
    <row r="4668" spans="2:12" x14ac:dyDescent="0.25">
      <c r="F4668" s="1">
        <v>100</v>
      </c>
      <c r="G4668" s="1">
        <v>3.76</v>
      </c>
      <c r="H4668" s="1">
        <v>100</v>
      </c>
      <c r="I4668" s="1">
        <v>3.76</v>
      </c>
      <c r="J4668" s="1" t="s">
        <v>11</v>
      </c>
      <c r="K4668" s="1">
        <f t="shared" si="144"/>
        <v>2.6818710878205506E-4</v>
      </c>
      <c r="L4668" s="1">
        <f t="shared" si="145"/>
        <v>1.0083835290205269E-3</v>
      </c>
    </row>
    <row r="4669" spans="2:12" x14ac:dyDescent="0.25">
      <c r="F4669" s="1">
        <v>300</v>
      </c>
      <c r="G4669" s="1">
        <v>3.77</v>
      </c>
      <c r="H4669" s="1">
        <v>41</v>
      </c>
      <c r="I4669" s="1">
        <v>3.77</v>
      </c>
      <c r="J4669" s="1" t="s">
        <v>49</v>
      </c>
      <c r="K4669" s="1">
        <f t="shared" si="144"/>
        <v>1.0995671460064258E-4</v>
      </c>
      <c r="L4669" s="1">
        <f t="shared" si="145"/>
        <v>4.1453681404442254E-4</v>
      </c>
    </row>
    <row r="4670" spans="2:12" x14ac:dyDescent="0.25">
      <c r="K4670" s="1">
        <f t="shared" si="144"/>
        <v>0</v>
      </c>
      <c r="L4670" s="1">
        <f t="shared" si="145"/>
        <v>0</v>
      </c>
    </row>
    <row r="4671" spans="2:12" x14ac:dyDescent="0.25">
      <c r="K4671" s="1">
        <f t="shared" si="144"/>
        <v>0</v>
      </c>
      <c r="L4671" s="1">
        <f t="shared" si="145"/>
        <v>0</v>
      </c>
    </row>
    <row r="4672" spans="2:12" x14ac:dyDescent="0.25">
      <c r="B4672" s="1">
        <v>3</v>
      </c>
      <c r="C4672" s="1" t="s">
        <v>765</v>
      </c>
      <c r="D4672" s="1" t="s">
        <v>32</v>
      </c>
      <c r="E4672" s="1" t="s">
        <v>1432</v>
      </c>
      <c r="F4672" s="1">
        <v>285</v>
      </c>
      <c r="G4672" s="1">
        <v>4.01</v>
      </c>
      <c r="H4672" s="1">
        <v>285</v>
      </c>
      <c r="I4672" s="1">
        <v>4.01</v>
      </c>
      <c r="J4672" s="1" t="s">
        <v>11</v>
      </c>
      <c r="K4672" s="1">
        <f t="shared" si="144"/>
        <v>7.6433326002885691E-4</v>
      </c>
      <c r="L4672" s="1">
        <f t="shared" si="145"/>
        <v>3.064976372715716E-3</v>
      </c>
    </row>
    <row r="4673" spans="2:12" x14ac:dyDescent="0.25">
      <c r="F4673" s="1">
        <v>135</v>
      </c>
      <c r="G4673" s="1">
        <v>4.01</v>
      </c>
      <c r="H4673" s="1">
        <v>135</v>
      </c>
      <c r="I4673" s="1">
        <v>4.01</v>
      </c>
      <c r="J4673" s="1" t="s">
        <v>11</v>
      </c>
      <c r="K4673" s="1">
        <f t="shared" si="144"/>
        <v>3.6205259685577435E-4</v>
      </c>
      <c r="L4673" s="1">
        <f t="shared" si="145"/>
        <v>1.4518309133916552E-3</v>
      </c>
    </row>
    <row r="4674" spans="2:12" x14ac:dyDescent="0.25">
      <c r="F4674" s="1">
        <v>60</v>
      </c>
      <c r="G4674" s="1">
        <v>4.01</v>
      </c>
      <c r="H4674" s="1">
        <v>60</v>
      </c>
      <c r="I4674" s="1">
        <v>4.01</v>
      </c>
      <c r="J4674" s="1" t="s">
        <v>11</v>
      </c>
      <c r="K4674" s="1">
        <f t="shared" si="144"/>
        <v>1.6091226526923305E-4</v>
      </c>
      <c r="L4674" s="1">
        <f t="shared" si="145"/>
        <v>6.4525818372962451E-4</v>
      </c>
    </row>
    <row r="4675" spans="2:12" x14ac:dyDescent="0.25">
      <c r="F4675" s="1">
        <v>220</v>
      </c>
      <c r="G4675" s="1">
        <v>4.01</v>
      </c>
      <c r="H4675" s="1">
        <v>20</v>
      </c>
      <c r="I4675" s="1">
        <v>4.01</v>
      </c>
      <c r="J4675" s="1" t="s">
        <v>11</v>
      </c>
      <c r="K4675" s="1">
        <f t="shared" ref="K4675:K4738" si="146">H4675/$H$6417</f>
        <v>5.3637421756411013E-5</v>
      </c>
      <c r="L4675" s="1">
        <f t="shared" si="145"/>
        <v>2.1508606124320814E-4</v>
      </c>
    </row>
    <row r="4676" spans="2:12" x14ac:dyDescent="0.25">
      <c r="B4676" s="1">
        <v>1</v>
      </c>
      <c r="C4676" s="1" t="s">
        <v>715</v>
      </c>
      <c r="D4676" s="1" t="s">
        <v>32</v>
      </c>
      <c r="E4676" s="1" t="s">
        <v>1433</v>
      </c>
      <c r="F4676" s="1">
        <v>100</v>
      </c>
      <c r="G4676" s="1">
        <v>3.58</v>
      </c>
      <c r="H4676" s="1">
        <v>100</v>
      </c>
      <c r="I4676" s="1">
        <v>3.58</v>
      </c>
      <c r="J4676" s="1" t="s">
        <v>11</v>
      </c>
      <c r="K4676" s="1">
        <f t="shared" si="146"/>
        <v>2.6818710878205506E-4</v>
      </c>
      <c r="L4676" s="1">
        <f t="shared" ref="L4676:L4739" si="147">K4676*I4676</f>
        <v>9.6010984943975715E-4</v>
      </c>
    </row>
    <row r="4677" spans="2:12" x14ac:dyDescent="0.25">
      <c r="F4677" s="1">
        <v>150</v>
      </c>
      <c r="G4677" s="1">
        <v>3.58</v>
      </c>
      <c r="H4677" s="1">
        <v>150</v>
      </c>
      <c r="I4677" s="1">
        <v>3.58</v>
      </c>
      <c r="J4677" s="1" t="s">
        <v>11</v>
      </c>
      <c r="K4677" s="1">
        <f t="shared" si="146"/>
        <v>4.0228066317308262E-4</v>
      </c>
      <c r="L4677" s="1">
        <f t="shared" si="147"/>
        <v>1.4401647741596358E-3</v>
      </c>
    </row>
    <row r="4678" spans="2:12" x14ac:dyDescent="0.25">
      <c r="F4678" s="1">
        <v>150</v>
      </c>
      <c r="G4678" s="1">
        <v>3.58</v>
      </c>
      <c r="H4678" s="1">
        <v>150</v>
      </c>
      <c r="I4678" s="1">
        <v>3.58</v>
      </c>
      <c r="J4678" s="1" t="s">
        <v>11</v>
      </c>
      <c r="K4678" s="1">
        <f t="shared" si="146"/>
        <v>4.0228066317308262E-4</v>
      </c>
      <c r="L4678" s="1">
        <f t="shared" si="147"/>
        <v>1.4401647741596358E-3</v>
      </c>
    </row>
    <row r="4679" spans="2:12" x14ac:dyDescent="0.25">
      <c r="F4679" s="1">
        <v>150</v>
      </c>
      <c r="G4679" s="1">
        <v>3.58</v>
      </c>
      <c r="H4679" s="1">
        <v>100</v>
      </c>
      <c r="I4679" s="1">
        <v>3.58</v>
      </c>
      <c r="J4679" s="1" t="s">
        <v>11</v>
      </c>
      <c r="K4679" s="1">
        <f t="shared" si="146"/>
        <v>2.6818710878205506E-4</v>
      </c>
      <c r="L4679" s="1">
        <f t="shared" si="147"/>
        <v>9.6010984943975715E-4</v>
      </c>
    </row>
    <row r="4680" spans="2:12" x14ac:dyDescent="0.25">
      <c r="K4680" s="1">
        <f t="shared" si="146"/>
        <v>0</v>
      </c>
      <c r="L4680" s="1">
        <f t="shared" si="147"/>
        <v>0</v>
      </c>
    </row>
    <row r="4681" spans="2:12" x14ac:dyDescent="0.25">
      <c r="K4681" s="1">
        <f t="shared" si="146"/>
        <v>0</v>
      </c>
      <c r="L4681" s="1">
        <f t="shared" si="147"/>
        <v>0</v>
      </c>
    </row>
    <row r="4682" spans="2:12" x14ac:dyDescent="0.25">
      <c r="B4682" s="1">
        <v>2</v>
      </c>
      <c r="C4682" s="1" t="s">
        <v>717</v>
      </c>
      <c r="D4682" s="1" t="s">
        <v>32</v>
      </c>
      <c r="E4682" s="1" t="s">
        <v>1434</v>
      </c>
      <c r="F4682" s="1">
        <v>100</v>
      </c>
      <c r="G4682" s="1">
        <v>3.65</v>
      </c>
      <c r="H4682" s="1">
        <v>100</v>
      </c>
      <c r="I4682" s="1">
        <v>3.65</v>
      </c>
      <c r="J4682" s="1" t="s">
        <v>11</v>
      </c>
      <c r="K4682" s="1">
        <f t="shared" si="146"/>
        <v>2.6818710878205506E-4</v>
      </c>
      <c r="L4682" s="1">
        <f t="shared" si="147"/>
        <v>9.7888294705450094E-4</v>
      </c>
    </row>
    <row r="4683" spans="2:12" x14ac:dyDescent="0.25">
      <c r="F4683" s="1">
        <v>250</v>
      </c>
      <c r="G4683" s="1">
        <v>3.65</v>
      </c>
      <c r="H4683" s="1">
        <v>250</v>
      </c>
      <c r="I4683" s="1">
        <v>3.65</v>
      </c>
      <c r="J4683" s="1" t="s">
        <v>11</v>
      </c>
      <c r="K4683" s="1">
        <f t="shared" si="146"/>
        <v>6.7046777195513762E-4</v>
      </c>
      <c r="L4683" s="1">
        <f t="shared" si="147"/>
        <v>2.4472073676362525E-3</v>
      </c>
    </row>
    <row r="4684" spans="2:12" x14ac:dyDescent="0.25">
      <c r="F4684" s="1">
        <v>150</v>
      </c>
      <c r="G4684" s="1">
        <v>3.65</v>
      </c>
      <c r="H4684" s="1">
        <v>150</v>
      </c>
      <c r="I4684" s="1">
        <v>3.65</v>
      </c>
      <c r="J4684" s="1" t="s">
        <v>11</v>
      </c>
      <c r="K4684" s="1">
        <f t="shared" si="146"/>
        <v>4.0228066317308262E-4</v>
      </c>
      <c r="L4684" s="1">
        <f t="shared" si="147"/>
        <v>1.4683244205817515E-3</v>
      </c>
    </row>
    <row r="4685" spans="2:12" x14ac:dyDescent="0.25">
      <c r="K4685" s="1">
        <f t="shared" si="146"/>
        <v>0</v>
      </c>
      <c r="L4685" s="1">
        <f t="shared" si="147"/>
        <v>0</v>
      </c>
    </row>
    <row r="4686" spans="2:12" x14ac:dyDescent="0.25">
      <c r="K4686" s="1">
        <f t="shared" si="146"/>
        <v>0</v>
      </c>
      <c r="L4686" s="1">
        <f t="shared" si="147"/>
        <v>0</v>
      </c>
    </row>
    <row r="4687" spans="2:12" x14ac:dyDescent="0.25">
      <c r="B4687" s="1">
        <v>3</v>
      </c>
      <c r="C4687" s="1" t="s">
        <v>719</v>
      </c>
      <c r="D4687" s="1" t="s">
        <v>32</v>
      </c>
      <c r="E4687" s="1" t="s">
        <v>1435</v>
      </c>
      <c r="F4687" s="1">
        <v>250</v>
      </c>
      <c r="G4687" s="1">
        <v>3.28</v>
      </c>
      <c r="H4687" s="1">
        <v>250</v>
      </c>
      <c r="I4687" s="1">
        <v>3.28</v>
      </c>
      <c r="J4687" s="1" t="s">
        <v>11</v>
      </c>
      <c r="K4687" s="1">
        <f t="shared" si="146"/>
        <v>6.7046777195513762E-4</v>
      </c>
      <c r="L4687" s="1">
        <f t="shared" si="147"/>
        <v>2.1991342920128511E-3</v>
      </c>
    </row>
    <row r="4688" spans="2:12" x14ac:dyDescent="0.25">
      <c r="F4688" s="1">
        <v>130</v>
      </c>
      <c r="G4688" s="1">
        <v>3.28</v>
      </c>
      <c r="H4688" s="1">
        <v>130</v>
      </c>
      <c r="I4688" s="1">
        <v>3.28</v>
      </c>
      <c r="J4688" s="1" t="s">
        <v>11</v>
      </c>
      <c r="K4688" s="1">
        <f t="shared" si="146"/>
        <v>3.4864324141667158E-4</v>
      </c>
      <c r="L4688" s="1">
        <f t="shared" si="147"/>
        <v>1.1435498318466827E-3</v>
      </c>
    </row>
    <row r="4689" spans="2:12" x14ac:dyDescent="0.25">
      <c r="F4689" s="1">
        <v>200</v>
      </c>
      <c r="G4689" s="1">
        <v>3.29</v>
      </c>
      <c r="H4689" s="1">
        <v>120</v>
      </c>
      <c r="I4689" s="1">
        <v>3.29</v>
      </c>
      <c r="J4689" s="1" t="s">
        <v>11</v>
      </c>
      <c r="K4689" s="1">
        <f t="shared" si="146"/>
        <v>3.2182453053846609E-4</v>
      </c>
      <c r="L4689" s="1">
        <f t="shared" si="147"/>
        <v>1.0588027054715535E-3</v>
      </c>
    </row>
    <row r="4690" spans="2:12" x14ac:dyDescent="0.25">
      <c r="B4690" s="1">
        <v>1</v>
      </c>
      <c r="C4690" s="1" t="s">
        <v>1436</v>
      </c>
      <c r="D4690" s="1" t="s">
        <v>125</v>
      </c>
      <c r="E4690" s="1" t="s">
        <v>1437</v>
      </c>
      <c r="F4690" s="1">
        <v>60</v>
      </c>
      <c r="G4690" s="1">
        <v>2.97</v>
      </c>
      <c r="H4690" s="1">
        <v>60</v>
      </c>
      <c r="I4690" s="1">
        <v>2.97</v>
      </c>
      <c r="J4690" s="1" t="s">
        <v>11</v>
      </c>
      <c r="K4690" s="1">
        <f t="shared" si="146"/>
        <v>1.6091226526923305E-4</v>
      </c>
      <c r="L4690" s="1">
        <f t="shared" si="147"/>
        <v>4.7790942784962215E-4</v>
      </c>
    </row>
    <row r="4691" spans="2:12" x14ac:dyDescent="0.25">
      <c r="K4691" s="1">
        <f t="shared" si="146"/>
        <v>0</v>
      </c>
      <c r="L4691" s="1">
        <f t="shared" si="147"/>
        <v>0</v>
      </c>
    </row>
    <row r="4692" spans="2:12" x14ac:dyDescent="0.25">
      <c r="K4692" s="1">
        <f t="shared" si="146"/>
        <v>0</v>
      </c>
      <c r="L4692" s="1">
        <f t="shared" si="147"/>
        <v>0</v>
      </c>
    </row>
    <row r="4693" spans="2:12" x14ac:dyDescent="0.25">
      <c r="B4693" s="1">
        <v>2</v>
      </c>
      <c r="C4693" s="1" t="s">
        <v>1438</v>
      </c>
      <c r="D4693" s="1" t="s">
        <v>125</v>
      </c>
      <c r="E4693" s="1" t="s">
        <v>1439</v>
      </c>
      <c r="F4693" s="1">
        <v>60</v>
      </c>
      <c r="G4693" s="1">
        <v>2.88</v>
      </c>
      <c r="H4693" s="1">
        <v>60</v>
      </c>
      <c r="I4693" s="1">
        <v>2.88</v>
      </c>
      <c r="J4693" s="1" t="s">
        <v>11</v>
      </c>
      <c r="K4693" s="1">
        <f t="shared" si="146"/>
        <v>1.6091226526923305E-4</v>
      </c>
      <c r="L4693" s="1">
        <f t="shared" si="147"/>
        <v>4.6342732397539114E-4</v>
      </c>
    </row>
    <row r="4694" spans="2:12" x14ac:dyDescent="0.25">
      <c r="K4694" s="1">
        <f t="shared" si="146"/>
        <v>0</v>
      </c>
      <c r="L4694" s="1">
        <f t="shared" si="147"/>
        <v>0</v>
      </c>
    </row>
    <row r="4695" spans="2:12" x14ac:dyDescent="0.25">
      <c r="K4695" s="1">
        <f t="shared" si="146"/>
        <v>0</v>
      </c>
      <c r="L4695" s="1">
        <f t="shared" si="147"/>
        <v>0</v>
      </c>
    </row>
    <row r="4696" spans="2:12" x14ac:dyDescent="0.25">
      <c r="B4696" s="1">
        <v>3</v>
      </c>
      <c r="C4696" s="1" t="s">
        <v>1440</v>
      </c>
      <c r="D4696" s="1" t="s">
        <v>241</v>
      </c>
      <c r="E4696" s="1" t="s">
        <v>1441</v>
      </c>
      <c r="F4696" s="1">
        <v>90</v>
      </c>
      <c r="G4696" s="1">
        <v>2.91</v>
      </c>
      <c r="H4696" s="1">
        <v>90</v>
      </c>
      <c r="I4696" s="1">
        <v>2.91</v>
      </c>
      <c r="J4696" s="1" t="s">
        <v>11</v>
      </c>
      <c r="K4696" s="1">
        <f t="shared" si="146"/>
        <v>2.4136839790384957E-4</v>
      </c>
      <c r="L4696" s="1">
        <f t="shared" si="147"/>
        <v>7.0238203790020228E-4</v>
      </c>
    </row>
    <row r="4697" spans="2:12" x14ac:dyDescent="0.25">
      <c r="K4697" s="1">
        <f t="shared" si="146"/>
        <v>0</v>
      </c>
      <c r="L4697" s="1">
        <f t="shared" si="147"/>
        <v>0</v>
      </c>
    </row>
    <row r="4698" spans="2:12" x14ac:dyDescent="0.25">
      <c r="K4698" s="1">
        <f t="shared" si="146"/>
        <v>0</v>
      </c>
      <c r="L4698" s="1">
        <f t="shared" si="147"/>
        <v>0</v>
      </c>
    </row>
    <row r="4699" spans="2:12" x14ac:dyDescent="0.25">
      <c r="B4699" s="1">
        <v>4</v>
      </c>
      <c r="C4699" s="1" t="s">
        <v>1442</v>
      </c>
      <c r="D4699" s="1" t="s">
        <v>236</v>
      </c>
      <c r="E4699" s="1" t="s">
        <v>1443</v>
      </c>
      <c r="F4699" s="1">
        <v>40</v>
      </c>
      <c r="G4699" s="1">
        <v>2.89</v>
      </c>
      <c r="H4699" s="1">
        <v>40</v>
      </c>
      <c r="I4699" s="1">
        <v>2.89</v>
      </c>
      <c r="J4699" s="1" t="s">
        <v>11</v>
      </c>
      <c r="K4699" s="1">
        <f t="shared" si="146"/>
        <v>1.0727484351282203E-4</v>
      </c>
      <c r="L4699" s="1">
        <f t="shared" si="147"/>
        <v>3.1002429775205565E-4</v>
      </c>
    </row>
    <row r="4700" spans="2:12" x14ac:dyDescent="0.25">
      <c r="K4700" s="1">
        <f t="shared" si="146"/>
        <v>0</v>
      </c>
      <c r="L4700" s="1">
        <f t="shared" si="147"/>
        <v>0</v>
      </c>
    </row>
    <row r="4701" spans="2:12" x14ac:dyDescent="0.25">
      <c r="K4701" s="1">
        <f t="shared" si="146"/>
        <v>0</v>
      </c>
      <c r="L4701" s="1">
        <f t="shared" si="147"/>
        <v>0</v>
      </c>
    </row>
    <row r="4702" spans="2:12" x14ac:dyDescent="0.25">
      <c r="B4702" s="1">
        <v>5</v>
      </c>
      <c r="C4702" s="1" t="s">
        <v>1444</v>
      </c>
      <c r="D4702" s="1" t="s">
        <v>53</v>
      </c>
      <c r="E4702" s="1" t="s">
        <v>1445</v>
      </c>
      <c r="F4702" s="1">
        <v>80</v>
      </c>
      <c r="G4702" s="1">
        <v>2.94</v>
      </c>
      <c r="H4702" s="1">
        <v>80</v>
      </c>
      <c r="I4702" s="1">
        <v>2.94</v>
      </c>
      <c r="J4702" s="1" t="s">
        <v>11</v>
      </c>
      <c r="K4702" s="1">
        <f t="shared" si="146"/>
        <v>2.1454968702564405E-4</v>
      </c>
      <c r="L4702" s="1">
        <f t="shared" si="147"/>
        <v>6.3077607985539345E-4</v>
      </c>
    </row>
    <row r="4703" spans="2:12" x14ac:dyDescent="0.25">
      <c r="K4703" s="1">
        <f t="shared" si="146"/>
        <v>0</v>
      </c>
      <c r="L4703" s="1">
        <f t="shared" si="147"/>
        <v>0</v>
      </c>
    </row>
    <row r="4704" spans="2:12" x14ac:dyDescent="0.25">
      <c r="K4704" s="1">
        <f t="shared" si="146"/>
        <v>0</v>
      </c>
      <c r="L4704" s="1">
        <f t="shared" si="147"/>
        <v>0</v>
      </c>
    </row>
    <row r="4705" spans="2:12" x14ac:dyDescent="0.25">
      <c r="B4705" s="1">
        <v>6</v>
      </c>
      <c r="C4705" s="1" t="s">
        <v>1446</v>
      </c>
      <c r="D4705" s="1" t="s">
        <v>236</v>
      </c>
      <c r="E4705" s="1" t="s">
        <v>1447</v>
      </c>
      <c r="F4705" s="1">
        <v>40</v>
      </c>
      <c r="G4705" s="1">
        <v>2.9</v>
      </c>
      <c r="H4705" s="1">
        <v>40</v>
      </c>
      <c r="I4705" s="1">
        <v>2.9</v>
      </c>
      <c r="J4705" s="1" t="s">
        <v>11</v>
      </c>
      <c r="K4705" s="1">
        <f t="shared" si="146"/>
        <v>1.0727484351282203E-4</v>
      </c>
      <c r="L4705" s="1">
        <f t="shared" si="147"/>
        <v>3.1109704618718389E-4</v>
      </c>
    </row>
    <row r="4706" spans="2:12" x14ac:dyDescent="0.25">
      <c r="K4706" s="1">
        <f t="shared" si="146"/>
        <v>0</v>
      </c>
      <c r="L4706" s="1">
        <f t="shared" si="147"/>
        <v>0</v>
      </c>
    </row>
    <row r="4707" spans="2:12" x14ac:dyDescent="0.25">
      <c r="K4707" s="1">
        <f t="shared" si="146"/>
        <v>0</v>
      </c>
      <c r="L4707" s="1">
        <f t="shared" si="147"/>
        <v>0</v>
      </c>
    </row>
    <row r="4708" spans="2:12" x14ac:dyDescent="0.25">
      <c r="B4708" s="1">
        <v>7</v>
      </c>
      <c r="C4708" s="1" t="s">
        <v>1448</v>
      </c>
      <c r="D4708" s="1" t="s">
        <v>208</v>
      </c>
      <c r="E4708" s="1" t="s">
        <v>1237</v>
      </c>
      <c r="F4708" s="1">
        <v>21</v>
      </c>
      <c r="G4708" s="1">
        <v>2.95</v>
      </c>
      <c r="H4708" s="1">
        <v>21</v>
      </c>
      <c r="I4708" s="1">
        <v>2.95</v>
      </c>
      <c r="J4708" s="1" t="s">
        <v>49</v>
      </c>
      <c r="K4708" s="1">
        <f t="shared" si="146"/>
        <v>5.6319292844231565E-5</v>
      </c>
      <c r="L4708" s="1">
        <f t="shared" si="147"/>
        <v>1.6614191389048311E-4</v>
      </c>
    </row>
    <row r="4709" spans="2:12" x14ac:dyDescent="0.25">
      <c r="F4709" s="1">
        <v>30</v>
      </c>
      <c r="G4709" s="1">
        <v>3.07</v>
      </c>
      <c r="H4709" s="1">
        <v>9</v>
      </c>
      <c r="I4709" s="1">
        <v>3.07</v>
      </c>
      <c r="J4709" s="1" t="s">
        <v>11</v>
      </c>
      <c r="K4709" s="1">
        <f t="shared" si="146"/>
        <v>2.4136839790384955E-5</v>
      </c>
      <c r="L4709" s="1">
        <f t="shared" si="147"/>
        <v>7.4100098156481802E-5</v>
      </c>
    </row>
    <row r="4710" spans="2:12" x14ac:dyDescent="0.25">
      <c r="K4710" s="1">
        <f t="shared" si="146"/>
        <v>0</v>
      </c>
      <c r="L4710" s="1">
        <f t="shared" si="147"/>
        <v>0</v>
      </c>
    </row>
    <row r="4711" spans="2:12" x14ac:dyDescent="0.25">
      <c r="K4711" s="1">
        <f t="shared" si="146"/>
        <v>0</v>
      </c>
      <c r="L4711" s="1">
        <f t="shared" si="147"/>
        <v>0</v>
      </c>
    </row>
    <row r="4712" spans="2:12" x14ac:dyDescent="0.25">
      <c r="B4712" s="1">
        <v>8</v>
      </c>
      <c r="C4712" s="1" t="s">
        <v>1449</v>
      </c>
      <c r="D4712" s="1" t="s">
        <v>53</v>
      </c>
      <c r="E4712" s="1" t="s">
        <v>1450</v>
      </c>
      <c r="F4712" s="1">
        <v>80</v>
      </c>
      <c r="G4712" s="1">
        <v>3</v>
      </c>
      <c r="H4712" s="1">
        <v>80</v>
      </c>
      <c r="I4712" s="1">
        <v>3</v>
      </c>
      <c r="J4712" s="1" t="s">
        <v>11</v>
      </c>
      <c r="K4712" s="1">
        <f t="shared" si="146"/>
        <v>2.1454968702564405E-4</v>
      </c>
      <c r="L4712" s="1">
        <f t="shared" si="147"/>
        <v>6.4364906107693218E-4</v>
      </c>
    </row>
    <row r="4713" spans="2:12" x14ac:dyDescent="0.25">
      <c r="K4713" s="1">
        <f t="shared" si="146"/>
        <v>0</v>
      </c>
      <c r="L4713" s="1">
        <f t="shared" si="147"/>
        <v>0</v>
      </c>
    </row>
    <row r="4714" spans="2:12" x14ac:dyDescent="0.25">
      <c r="K4714" s="1">
        <f t="shared" si="146"/>
        <v>0</v>
      </c>
      <c r="L4714" s="1">
        <f t="shared" si="147"/>
        <v>0</v>
      </c>
    </row>
    <row r="4715" spans="2:12" x14ac:dyDescent="0.25">
      <c r="B4715" s="1">
        <v>9</v>
      </c>
      <c r="C4715" s="1" t="s">
        <v>1451</v>
      </c>
      <c r="D4715" s="1" t="s">
        <v>236</v>
      </c>
      <c r="E4715" s="1" t="s">
        <v>1452</v>
      </c>
      <c r="F4715" s="1">
        <v>40</v>
      </c>
      <c r="G4715" s="1">
        <v>2.99</v>
      </c>
      <c r="H4715" s="1">
        <v>40</v>
      </c>
      <c r="I4715" s="1">
        <v>2.99</v>
      </c>
      <c r="J4715" s="1" t="s">
        <v>11</v>
      </c>
      <c r="K4715" s="1">
        <f t="shared" si="146"/>
        <v>1.0727484351282203E-4</v>
      </c>
      <c r="L4715" s="1">
        <f t="shared" si="147"/>
        <v>3.2075178210333786E-4</v>
      </c>
    </row>
    <row r="4716" spans="2:12" x14ac:dyDescent="0.25">
      <c r="K4716" s="1">
        <f t="shared" si="146"/>
        <v>0</v>
      </c>
      <c r="L4716" s="1">
        <f t="shared" si="147"/>
        <v>0</v>
      </c>
    </row>
    <row r="4717" spans="2:12" x14ac:dyDescent="0.25">
      <c r="K4717" s="1">
        <f t="shared" si="146"/>
        <v>0</v>
      </c>
      <c r="L4717" s="1">
        <f t="shared" si="147"/>
        <v>0</v>
      </c>
    </row>
    <row r="4718" spans="2:12" x14ac:dyDescent="0.25">
      <c r="B4718" s="1">
        <v>10</v>
      </c>
      <c r="C4718" s="1" t="s">
        <v>1453</v>
      </c>
      <c r="D4718" s="1" t="s">
        <v>53</v>
      </c>
      <c r="E4718" s="1" t="s">
        <v>1454</v>
      </c>
      <c r="F4718" s="1">
        <v>80</v>
      </c>
      <c r="G4718" s="1">
        <v>3.1</v>
      </c>
      <c r="H4718" s="1">
        <v>80</v>
      </c>
      <c r="I4718" s="1">
        <v>3.1</v>
      </c>
      <c r="J4718" s="1" t="s">
        <v>11</v>
      </c>
      <c r="K4718" s="1">
        <f t="shared" si="146"/>
        <v>2.1454968702564405E-4</v>
      </c>
      <c r="L4718" s="1">
        <f t="shared" si="147"/>
        <v>6.651040297794966E-4</v>
      </c>
    </row>
    <row r="4719" spans="2:12" x14ac:dyDescent="0.25">
      <c r="K4719" s="1">
        <f t="shared" si="146"/>
        <v>0</v>
      </c>
      <c r="L4719" s="1">
        <f t="shared" si="147"/>
        <v>0</v>
      </c>
    </row>
    <row r="4720" spans="2:12" x14ac:dyDescent="0.25">
      <c r="K4720" s="1">
        <f t="shared" si="146"/>
        <v>0</v>
      </c>
      <c r="L4720" s="1">
        <f t="shared" si="147"/>
        <v>0</v>
      </c>
    </row>
    <row r="4721" spans="2:12" x14ac:dyDescent="0.25">
      <c r="B4721" s="1">
        <v>11</v>
      </c>
      <c r="C4721" s="1" t="s">
        <v>1455</v>
      </c>
      <c r="D4721" s="1" t="s">
        <v>208</v>
      </c>
      <c r="E4721" s="1" t="s">
        <v>1190</v>
      </c>
      <c r="F4721" s="1">
        <v>30</v>
      </c>
      <c r="G4721" s="1">
        <v>3.02</v>
      </c>
      <c r="H4721" s="1">
        <v>30</v>
      </c>
      <c r="I4721" s="1">
        <v>3.02</v>
      </c>
      <c r="J4721" s="1" t="s">
        <v>11</v>
      </c>
      <c r="K4721" s="1">
        <f t="shared" si="146"/>
        <v>8.0456132634616523E-5</v>
      </c>
      <c r="L4721" s="1">
        <f t="shared" si="147"/>
        <v>2.429775205565419E-4</v>
      </c>
    </row>
    <row r="4722" spans="2:12" x14ac:dyDescent="0.25">
      <c r="K4722" s="1">
        <f t="shared" si="146"/>
        <v>0</v>
      </c>
      <c r="L4722" s="1">
        <f t="shared" si="147"/>
        <v>0</v>
      </c>
    </row>
    <row r="4723" spans="2:12" x14ac:dyDescent="0.25">
      <c r="K4723" s="1">
        <f t="shared" si="146"/>
        <v>0</v>
      </c>
      <c r="L4723" s="1">
        <f t="shared" si="147"/>
        <v>0</v>
      </c>
    </row>
    <row r="4724" spans="2:12" x14ac:dyDescent="0.25">
      <c r="B4724" s="1">
        <v>12</v>
      </c>
      <c r="C4724" s="1" t="s">
        <v>1456</v>
      </c>
      <c r="D4724" s="1" t="s">
        <v>280</v>
      </c>
      <c r="E4724" s="1" t="s">
        <v>1457</v>
      </c>
      <c r="F4724" s="1">
        <v>120</v>
      </c>
      <c r="G4724" s="1">
        <v>3.05</v>
      </c>
      <c r="H4724" s="1">
        <v>120</v>
      </c>
      <c r="I4724" s="1">
        <v>3.05</v>
      </c>
      <c r="J4724" s="1" t="s">
        <v>11</v>
      </c>
      <c r="K4724" s="1">
        <f t="shared" si="146"/>
        <v>3.2182453053846609E-4</v>
      </c>
      <c r="L4724" s="1">
        <f t="shared" si="147"/>
        <v>9.8156481814232156E-4</v>
      </c>
    </row>
    <row r="4725" spans="2:12" x14ac:dyDescent="0.25">
      <c r="B4725" s="1">
        <v>1</v>
      </c>
      <c r="C4725" s="1" t="s">
        <v>114</v>
      </c>
      <c r="D4725" s="1" t="s">
        <v>220</v>
      </c>
      <c r="E4725" s="1" t="s">
        <v>1433</v>
      </c>
      <c r="F4725" s="1">
        <v>50</v>
      </c>
      <c r="G4725" s="1">
        <v>3.2</v>
      </c>
      <c r="H4725" s="1">
        <v>50</v>
      </c>
      <c r="I4725" s="1">
        <v>3.2</v>
      </c>
      <c r="J4725" s="1" t="s">
        <v>11</v>
      </c>
      <c r="K4725" s="1">
        <f t="shared" si="146"/>
        <v>1.3409355439102753E-4</v>
      </c>
      <c r="L4725" s="1">
        <f t="shared" si="147"/>
        <v>4.290993740512881E-4</v>
      </c>
    </row>
    <row r="4726" spans="2:12" x14ac:dyDescent="0.25">
      <c r="F4726" s="1">
        <v>100</v>
      </c>
      <c r="G4726" s="1">
        <v>3.2</v>
      </c>
      <c r="H4726" s="1">
        <v>100</v>
      </c>
      <c r="I4726" s="1">
        <v>3.2</v>
      </c>
      <c r="J4726" s="1" t="s">
        <v>11</v>
      </c>
      <c r="K4726" s="1">
        <f t="shared" si="146"/>
        <v>2.6818710878205506E-4</v>
      </c>
      <c r="L4726" s="1">
        <f t="shared" si="147"/>
        <v>8.5819874810257621E-4</v>
      </c>
    </row>
    <row r="4727" spans="2:12" x14ac:dyDescent="0.25">
      <c r="F4727" s="1">
        <v>100</v>
      </c>
      <c r="G4727" s="1">
        <v>3.21</v>
      </c>
      <c r="H4727" s="1">
        <v>50</v>
      </c>
      <c r="I4727" s="1">
        <v>3.21</v>
      </c>
      <c r="J4727" s="1" t="s">
        <v>11</v>
      </c>
      <c r="K4727" s="1">
        <f t="shared" si="146"/>
        <v>1.3409355439102753E-4</v>
      </c>
      <c r="L4727" s="1">
        <f t="shared" si="147"/>
        <v>4.3044030959519836E-4</v>
      </c>
    </row>
    <row r="4728" spans="2:12" x14ac:dyDescent="0.25">
      <c r="K4728" s="1">
        <f t="shared" si="146"/>
        <v>0</v>
      </c>
      <c r="L4728" s="1">
        <f t="shared" si="147"/>
        <v>0</v>
      </c>
    </row>
    <row r="4729" spans="2:12" x14ac:dyDescent="0.25">
      <c r="K4729" s="1">
        <f t="shared" si="146"/>
        <v>0</v>
      </c>
      <c r="L4729" s="1">
        <f t="shared" si="147"/>
        <v>0</v>
      </c>
    </row>
    <row r="4730" spans="2:12" x14ac:dyDescent="0.25">
      <c r="B4730" s="1">
        <v>2</v>
      </c>
      <c r="C4730" s="1" t="s">
        <v>116</v>
      </c>
      <c r="D4730" s="1" t="s">
        <v>220</v>
      </c>
      <c r="E4730" s="1" t="s">
        <v>1416</v>
      </c>
      <c r="F4730" s="1">
        <v>50</v>
      </c>
      <c r="G4730" s="1">
        <v>2.99</v>
      </c>
      <c r="H4730" s="1">
        <v>50</v>
      </c>
      <c r="I4730" s="1">
        <v>2.99</v>
      </c>
      <c r="J4730" s="1" t="s">
        <v>11</v>
      </c>
      <c r="K4730" s="1">
        <f t="shared" si="146"/>
        <v>1.3409355439102753E-4</v>
      </c>
      <c r="L4730" s="1">
        <f t="shared" si="147"/>
        <v>4.0093972762917236E-4</v>
      </c>
    </row>
    <row r="4731" spans="2:12" x14ac:dyDescent="0.25">
      <c r="F4731" s="1">
        <v>50</v>
      </c>
      <c r="G4731" s="1">
        <v>2.99</v>
      </c>
      <c r="H4731" s="1">
        <v>50</v>
      </c>
      <c r="I4731" s="1">
        <v>2.99</v>
      </c>
      <c r="J4731" s="1" t="s">
        <v>11</v>
      </c>
      <c r="K4731" s="1">
        <f t="shared" si="146"/>
        <v>1.3409355439102753E-4</v>
      </c>
      <c r="L4731" s="1">
        <f t="shared" si="147"/>
        <v>4.0093972762917236E-4</v>
      </c>
    </row>
    <row r="4732" spans="2:12" x14ac:dyDescent="0.25">
      <c r="F4732" s="1">
        <v>200</v>
      </c>
      <c r="G4732" s="1">
        <v>3</v>
      </c>
      <c r="H4732" s="1">
        <v>100</v>
      </c>
      <c r="I4732" s="1">
        <v>3</v>
      </c>
      <c r="J4732" s="1" t="s">
        <v>11</v>
      </c>
      <c r="K4732" s="1">
        <f t="shared" si="146"/>
        <v>2.6818710878205506E-4</v>
      </c>
      <c r="L4732" s="1">
        <f t="shared" si="147"/>
        <v>8.0456132634616523E-4</v>
      </c>
    </row>
    <row r="4733" spans="2:12" x14ac:dyDescent="0.25">
      <c r="K4733" s="1">
        <f t="shared" si="146"/>
        <v>0</v>
      </c>
      <c r="L4733" s="1">
        <f t="shared" si="147"/>
        <v>0</v>
      </c>
    </row>
    <row r="4734" spans="2:12" x14ac:dyDescent="0.25">
      <c r="K4734" s="1">
        <f t="shared" si="146"/>
        <v>0</v>
      </c>
      <c r="L4734" s="1">
        <f t="shared" si="147"/>
        <v>0</v>
      </c>
    </row>
    <row r="4735" spans="2:12" x14ac:dyDescent="0.25">
      <c r="B4735" s="1">
        <v>3</v>
      </c>
      <c r="C4735" s="1" t="s">
        <v>118</v>
      </c>
      <c r="D4735" s="1" t="s">
        <v>220</v>
      </c>
      <c r="E4735" s="1" t="s">
        <v>1404</v>
      </c>
      <c r="F4735" s="1">
        <v>79</v>
      </c>
      <c r="G4735" s="1">
        <v>2.7</v>
      </c>
      <c r="H4735" s="1">
        <v>79</v>
      </c>
      <c r="I4735" s="1">
        <v>2.7</v>
      </c>
      <c r="J4735" s="1" t="s">
        <v>11</v>
      </c>
      <c r="K4735" s="1">
        <f t="shared" si="146"/>
        <v>2.1186781593782349E-4</v>
      </c>
      <c r="L4735" s="1">
        <f t="shared" si="147"/>
        <v>5.7204310303212347E-4</v>
      </c>
    </row>
    <row r="4736" spans="2:12" x14ac:dyDescent="0.25">
      <c r="F4736" s="1">
        <v>50</v>
      </c>
      <c r="G4736" s="1">
        <v>2.7</v>
      </c>
      <c r="H4736" s="1">
        <v>50</v>
      </c>
      <c r="I4736" s="1">
        <v>2.7</v>
      </c>
      <c r="J4736" s="1" t="s">
        <v>11</v>
      </c>
      <c r="K4736" s="1">
        <f t="shared" si="146"/>
        <v>1.3409355439102753E-4</v>
      </c>
      <c r="L4736" s="1">
        <f t="shared" si="147"/>
        <v>3.6205259685577435E-4</v>
      </c>
    </row>
    <row r="4737" spans="2:12" x14ac:dyDescent="0.25">
      <c r="F4737" s="1">
        <v>150</v>
      </c>
      <c r="G4737" s="1">
        <v>2.71</v>
      </c>
      <c r="H4737" s="1">
        <v>71</v>
      </c>
      <c r="I4737" s="1">
        <v>2.71</v>
      </c>
      <c r="J4737" s="1" t="s">
        <v>11</v>
      </c>
      <c r="K4737" s="1">
        <f t="shared" si="146"/>
        <v>1.904128472352591E-4</v>
      </c>
      <c r="L4737" s="1">
        <f t="shared" si="147"/>
        <v>5.1601881600755214E-4</v>
      </c>
    </row>
    <row r="4738" spans="2:12" x14ac:dyDescent="0.25">
      <c r="K4738" s="1">
        <f t="shared" si="146"/>
        <v>0</v>
      </c>
      <c r="L4738" s="1">
        <f t="shared" si="147"/>
        <v>0</v>
      </c>
    </row>
    <row r="4739" spans="2:12" x14ac:dyDescent="0.25">
      <c r="K4739" s="1">
        <f t="shared" ref="K4739:K4802" si="148">H4739/$H$6417</f>
        <v>0</v>
      </c>
      <c r="L4739" s="1">
        <f t="shared" si="147"/>
        <v>0</v>
      </c>
    </row>
    <row r="4740" spans="2:12" x14ac:dyDescent="0.25">
      <c r="B4740" s="1">
        <v>4</v>
      </c>
      <c r="C4740" s="1" t="s">
        <v>119</v>
      </c>
      <c r="D4740" s="1" t="s">
        <v>220</v>
      </c>
      <c r="E4740" s="1" t="s">
        <v>1317</v>
      </c>
      <c r="F4740" s="1">
        <v>79</v>
      </c>
      <c r="G4740" s="1">
        <v>2.7</v>
      </c>
      <c r="H4740" s="1">
        <v>79</v>
      </c>
      <c r="I4740" s="1">
        <v>2.7</v>
      </c>
      <c r="J4740" s="1" t="s">
        <v>11</v>
      </c>
      <c r="K4740" s="1">
        <f t="shared" si="148"/>
        <v>2.1186781593782349E-4</v>
      </c>
      <c r="L4740" s="1">
        <f t="shared" ref="L4740:L4803" si="149">K4740*I4740</f>
        <v>5.7204310303212347E-4</v>
      </c>
    </row>
    <row r="4741" spans="2:12" x14ac:dyDescent="0.25">
      <c r="F4741" s="1">
        <v>50</v>
      </c>
      <c r="G4741" s="1">
        <v>2.7</v>
      </c>
      <c r="H4741" s="1">
        <v>50</v>
      </c>
      <c r="I4741" s="1">
        <v>2.7</v>
      </c>
      <c r="J4741" s="1" t="s">
        <v>11</v>
      </c>
      <c r="K4741" s="1">
        <f t="shared" si="148"/>
        <v>1.3409355439102753E-4</v>
      </c>
      <c r="L4741" s="1">
        <f t="shared" si="149"/>
        <v>3.6205259685577435E-4</v>
      </c>
    </row>
    <row r="4742" spans="2:12" x14ac:dyDescent="0.25">
      <c r="F4742" s="1">
        <v>200</v>
      </c>
      <c r="G4742" s="1">
        <v>2.71</v>
      </c>
      <c r="H4742" s="1">
        <v>71</v>
      </c>
      <c r="I4742" s="1">
        <v>2.71</v>
      </c>
      <c r="J4742" s="1" t="s">
        <v>11</v>
      </c>
      <c r="K4742" s="1">
        <f t="shared" si="148"/>
        <v>1.904128472352591E-4</v>
      </c>
      <c r="L4742" s="1">
        <f t="shared" si="149"/>
        <v>5.1601881600755214E-4</v>
      </c>
    </row>
    <row r="4743" spans="2:12" x14ac:dyDescent="0.25">
      <c r="K4743" s="1">
        <f t="shared" si="148"/>
        <v>0</v>
      </c>
      <c r="L4743" s="1">
        <f t="shared" si="149"/>
        <v>0</v>
      </c>
    </row>
    <row r="4744" spans="2:12" x14ac:dyDescent="0.25">
      <c r="K4744" s="1">
        <f t="shared" si="148"/>
        <v>0</v>
      </c>
      <c r="L4744" s="1">
        <f t="shared" si="149"/>
        <v>0</v>
      </c>
    </row>
    <row r="4745" spans="2:12" x14ac:dyDescent="0.25">
      <c r="B4745" s="1">
        <v>5</v>
      </c>
      <c r="C4745" s="1" t="s">
        <v>121</v>
      </c>
      <c r="D4745" s="1" t="s">
        <v>220</v>
      </c>
      <c r="E4745" s="1" t="s">
        <v>1237</v>
      </c>
      <c r="F4745" s="1">
        <v>79</v>
      </c>
      <c r="G4745" s="1">
        <v>2.67</v>
      </c>
      <c r="H4745" s="1">
        <v>79</v>
      </c>
      <c r="I4745" s="1">
        <v>2.67</v>
      </c>
      <c r="J4745" s="1" t="s">
        <v>11</v>
      </c>
      <c r="K4745" s="1">
        <f t="shared" si="148"/>
        <v>2.1186781593782349E-4</v>
      </c>
      <c r="L4745" s="1">
        <f t="shared" si="149"/>
        <v>5.6568706855398871E-4</v>
      </c>
    </row>
    <row r="4746" spans="2:12" x14ac:dyDescent="0.25">
      <c r="F4746" s="1">
        <v>200</v>
      </c>
      <c r="G4746" s="1">
        <v>2.67</v>
      </c>
      <c r="H4746" s="1">
        <v>121</v>
      </c>
      <c r="I4746" s="1">
        <v>2.67</v>
      </c>
      <c r="J4746" s="1" t="s">
        <v>11</v>
      </c>
      <c r="K4746" s="1">
        <f t="shared" si="148"/>
        <v>3.245064016262866E-4</v>
      </c>
      <c r="L4746" s="1">
        <f t="shared" si="149"/>
        <v>8.6643209234218521E-4</v>
      </c>
    </row>
    <row r="4747" spans="2:12" x14ac:dyDescent="0.25">
      <c r="K4747" s="1">
        <f t="shared" si="148"/>
        <v>0</v>
      </c>
      <c r="L4747" s="1">
        <f t="shared" si="149"/>
        <v>0</v>
      </c>
    </row>
    <row r="4748" spans="2:12" x14ac:dyDescent="0.25">
      <c r="K4748" s="1">
        <f t="shared" si="148"/>
        <v>0</v>
      </c>
      <c r="L4748" s="1">
        <f t="shared" si="149"/>
        <v>0</v>
      </c>
    </row>
    <row r="4749" spans="2:12" x14ac:dyDescent="0.25">
      <c r="B4749" s="1">
        <v>6</v>
      </c>
      <c r="C4749" s="1" t="s">
        <v>123</v>
      </c>
      <c r="D4749" s="1" t="s">
        <v>220</v>
      </c>
      <c r="E4749" s="1" t="s">
        <v>1204</v>
      </c>
      <c r="F4749" s="1">
        <v>200</v>
      </c>
      <c r="G4749" s="1">
        <v>2.84</v>
      </c>
      <c r="H4749" s="1">
        <v>200</v>
      </c>
      <c r="I4749" s="1">
        <v>2.84</v>
      </c>
      <c r="J4749" s="1" t="s">
        <v>11</v>
      </c>
      <c r="K4749" s="1">
        <f t="shared" si="148"/>
        <v>5.3637421756411012E-4</v>
      </c>
      <c r="L4749" s="1">
        <f t="shared" si="149"/>
        <v>1.5233027778820726E-3</v>
      </c>
    </row>
    <row r="4750" spans="2:12" x14ac:dyDescent="0.25">
      <c r="K4750" s="1">
        <f t="shared" si="148"/>
        <v>0</v>
      </c>
      <c r="L4750" s="1">
        <f t="shared" si="149"/>
        <v>0</v>
      </c>
    </row>
    <row r="4751" spans="2:12" x14ac:dyDescent="0.25">
      <c r="K4751" s="1">
        <f t="shared" si="148"/>
        <v>0</v>
      </c>
      <c r="L4751" s="1">
        <f t="shared" si="149"/>
        <v>0</v>
      </c>
    </row>
    <row r="4752" spans="2:12" x14ac:dyDescent="0.25">
      <c r="B4752" s="1">
        <v>7</v>
      </c>
      <c r="C4752" s="1" t="s">
        <v>367</v>
      </c>
      <c r="D4752" s="1" t="s">
        <v>47</v>
      </c>
      <c r="E4752" s="1" t="s">
        <v>1458</v>
      </c>
      <c r="F4752" s="1">
        <v>100</v>
      </c>
      <c r="G4752" s="1">
        <v>3.12</v>
      </c>
      <c r="H4752" s="1">
        <v>100</v>
      </c>
      <c r="I4752" s="1">
        <v>3.12</v>
      </c>
      <c r="J4752" s="1" t="s">
        <v>11</v>
      </c>
      <c r="K4752" s="1">
        <f t="shared" si="148"/>
        <v>2.6818710878205506E-4</v>
      </c>
      <c r="L4752" s="1">
        <f t="shared" si="149"/>
        <v>8.367437794000118E-4</v>
      </c>
    </row>
    <row r="4753" spans="2:12" x14ac:dyDescent="0.25">
      <c r="K4753" s="1">
        <f t="shared" si="148"/>
        <v>0</v>
      </c>
      <c r="L4753" s="1">
        <f t="shared" si="149"/>
        <v>0</v>
      </c>
    </row>
    <row r="4754" spans="2:12" x14ac:dyDescent="0.25">
      <c r="K4754" s="1">
        <f t="shared" si="148"/>
        <v>0</v>
      </c>
      <c r="L4754" s="1">
        <f t="shared" si="149"/>
        <v>0</v>
      </c>
    </row>
    <row r="4755" spans="2:12" x14ac:dyDescent="0.25">
      <c r="B4755" s="1">
        <v>8</v>
      </c>
      <c r="C4755" s="1" t="s">
        <v>369</v>
      </c>
      <c r="D4755" s="1" t="s">
        <v>22</v>
      </c>
      <c r="E4755" s="1" t="s">
        <v>1459</v>
      </c>
      <c r="F4755" s="1">
        <v>250</v>
      </c>
      <c r="G4755" s="1">
        <v>4</v>
      </c>
      <c r="H4755" s="1">
        <v>250</v>
      </c>
      <c r="I4755" s="1">
        <v>4</v>
      </c>
      <c r="J4755" s="1" t="s">
        <v>49</v>
      </c>
      <c r="K4755" s="1">
        <f t="shared" si="148"/>
        <v>6.7046777195513762E-4</v>
      </c>
      <c r="L4755" s="1">
        <f t="shared" si="149"/>
        <v>2.6818710878205505E-3</v>
      </c>
    </row>
    <row r="4756" spans="2:12" x14ac:dyDescent="0.25">
      <c r="K4756" s="1">
        <f t="shared" si="148"/>
        <v>0</v>
      </c>
      <c r="L4756" s="1">
        <f t="shared" si="149"/>
        <v>0</v>
      </c>
    </row>
    <row r="4757" spans="2:12" x14ac:dyDescent="0.25">
      <c r="K4757" s="1">
        <f t="shared" si="148"/>
        <v>0</v>
      </c>
      <c r="L4757" s="1">
        <f t="shared" si="149"/>
        <v>0</v>
      </c>
    </row>
    <row r="4758" spans="2:12" x14ac:dyDescent="0.25">
      <c r="B4758" s="1">
        <v>9</v>
      </c>
      <c r="C4758" s="1" t="s">
        <v>371</v>
      </c>
      <c r="D4758" s="1" t="s">
        <v>220</v>
      </c>
      <c r="E4758" s="1" t="s">
        <v>1460</v>
      </c>
      <c r="F4758" s="1">
        <v>100</v>
      </c>
      <c r="G4758" s="1">
        <v>3.43</v>
      </c>
      <c r="H4758" s="1">
        <v>100</v>
      </c>
      <c r="I4758" s="1">
        <v>3.43</v>
      </c>
      <c r="J4758" s="1" t="s">
        <v>11</v>
      </c>
      <c r="K4758" s="1">
        <f t="shared" si="148"/>
        <v>2.6818710878205506E-4</v>
      </c>
      <c r="L4758" s="1">
        <f t="shared" si="149"/>
        <v>9.1988178312244894E-4</v>
      </c>
    </row>
    <row r="4759" spans="2:12" x14ac:dyDescent="0.25">
      <c r="F4759" s="1">
        <v>150</v>
      </c>
      <c r="G4759" s="1">
        <v>3.43</v>
      </c>
      <c r="H4759" s="1">
        <v>100</v>
      </c>
      <c r="I4759" s="1">
        <v>3.43</v>
      </c>
      <c r="J4759" s="1" t="s">
        <v>11</v>
      </c>
      <c r="K4759" s="1">
        <f t="shared" si="148"/>
        <v>2.6818710878205506E-4</v>
      </c>
      <c r="L4759" s="1">
        <f t="shared" si="149"/>
        <v>9.1988178312244894E-4</v>
      </c>
    </row>
    <row r="4760" spans="2:12" x14ac:dyDescent="0.25">
      <c r="B4760" s="1">
        <v>1</v>
      </c>
      <c r="C4760" s="1" t="s">
        <v>481</v>
      </c>
      <c r="D4760" s="1" t="s">
        <v>47</v>
      </c>
      <c r="E4760" s="1" t="s">
        <v>1416</v>
      </c>
      <c r="F4760" s="1">
        <v>5</v>
      </c>
      <c r="G4760" s="1">
        <v>4.58</v>
      </c>
      <c r="H4760" s="1">
        <v>5</v>
      </c>
      <c r="I4760" s="1">
        <v>4.58</v>
      </c>
      <c r="J4760" s="1" t="s">
        <v>11</v>
      </c>
      <c r="K4760" s="1">
        <f t="shared" si="148"/>
        <v>1.3409355439102753E-5</v>
      </c>
      <c r="L4760" s="1">
        <f t="shared" si="149"/>
        <v>6.1414847911090616E-5</v>
      </c>
    </row>
    <row r="4761" spans="2:12" x14ac:dyDescent="0.25">
      <c r="F4761" s="1">
        <v>5</v>
      </c>
      <c r="G4761" s="1">
        <v>4.58</v>
      </c>
      <c r="H4761" s="1">
        <v>5</v>
      </c>
      <c r="I4761" s="1">
        <v>4.58</v>
      </c>
      <c r="J4761" s="1" t="s">
        <v>11</v>
      </c>
      <c r="K4761" s="1">
        <f t="shared" si="148"/>
        <v>1.3409355439102753E-5</v>
      </c>
      <c r="L4761" s="1">
        <f t="shared" si="149"/>
        <v>6.1414847911090616E-5</v>
      </c>
    </row>
    <row r="4762" spans="2:12" x14ac:dyDescent="0.25">
      <c r="F4762" s="1">
        <v>60</v>
      </c>
      <c r="G4762" s="1">
        <v>4.58</v>
      </c>
      <c r="H4762" s="1">
        <v>60</v>
      </c>
      <c r="I4762" s="1">
        <v>4.58</v>
      </c>
      <c r="J4762" s="1" t="s">
        <v>11</v>
      </c>
      <c r="K4762" s="1">
        <f t="shared" si="148"/>
        <v>1.6091226526923305E-4</v>
      </c>
      <c r="L4762" s="1">
        <f t="shared" si="149"/>
        <v>7.3697817493308733E-4</v>
      </c>
    </row>
    <row r="4763" spans="2:12" x14ac:dyDescent="0.25">
      <c r="F4763" s="1">
        <v>100</v>
      </c>
      <c r="G4763" s="1">
        <v>4.59</v>
      </c>
      <c r="H4763" s="1">
        <v>30</v>
      </c>
      <c r="I4763" s="1">
        <v>4.59</v>
      </c>
      <c r="J4763" s="1" t="s">
        <v>11</v>
      </c>
      <c r="K4763" s="1">
        <f t="shared" si="148"/>
        <v>8.0456132634616523E-5</v>
      </c>
      <c r="L4763" s="1">
        <f t="shared" si="149"/>
        <v>3.6929364879288983E-4</v>
      </c>
    </row>
    <row r="4764" spans="2:12" x14ac:dyDescent="0.25">
      <c r="K4764" s="1">
        <f t="shared" si="148"/>
        <v>0</v>
      </c>
      <c r="L4764" s="1">
        <f t="shared" si="149"/>
        <v>0</v>
      </c>
    </row>
    <row r="4765" spans="2:12" x14ac:dyDescent="0.25">
      <c r="K4765" s="1">
        <f t="shared" si="148"/>
        <v>0</v>
      </c>
      <c r="L4765" s="1">
        <f t="shared" si="149"/>
        <v>0</v>
      </c>
    </row>
    <row r="4766" spans="2:12" x14ac:dyDescent="0.25">
      <c r="B4766" s="1">
        <v>2</v>
      </c>
      <c r="C4766" s="1" t="s">
        <v>484</v>
      </c>
      <c r="D4766" s="1" t="s">
        <v>47</v>
      </c>
      <c r="E4766" s="1" t="s">
        <v>1404</v>
      </c>
      <c r="F4766" s="1">
        <v>5</v>
      </c>
      <c r="G4766" s="1">
        <v>4.58</v>
      </c>
      <c r="H4766" s="1">
        <v>5</v>
      </c>
      <c r="I4766" s="1">
        <v>4.58</v>
      </c>
      <c r="J4766" s="1" t="s">
        <v>11</v>
      </c>
      <c r="K4766" s="1">
        <f t="shared" si="148"/>
        <v>1.3409355439102753E-5</v>
      </c>
      <c r="L4766" s="1">
        <f t="shared" si="149"/>
        <v>6.1414847911090616E-5</v>
      </c>
    </row>
    <row r="4767" spans="2:12" x14ac:dyDescent="0.25">
      <c r="F4767" s="1">
        <v>5</v>
      </c>
      <c r="G4767" s="1">
        <v>4.58</v>
      </c>
      <c r="H4767" s="1">
        <v>5</v>
      </c>
      <c r="I4767" s="1">
        <v>4.58</v>
      </c>
      <c r="J4767" s="1" t="s">
        <v>11</v>
      </c>
      <c r="K4767" s="1">
        <f t="shared" si="148"/>
        <v>1.3409355439102753E-5</v>
      </c>
      <c r="L4767" s="1">
        <f t="shared" si="149"/>
        <v>6.1414847911090616E-5</v>
      </c>
    </row>
    <row r="4768" spans="2:12" x14ac:dyDescent="0.25">
      <c r="F4768" s="1">
        <v>60</v>
      </c>
      <c r="G4768" s="1">
        <v>4.58</v>
      </c>
      <c r="H4768" s="1">
        <v>60</v>
      </c>
      <c r="I4768" s="1">
        <v>4.58</v>
      </c>
      <c r="J4768" s="1" t="s">
        <v>11</v>
      </c>
      <c r="K4768" s="1">
        <f t="shared" si="148"/>
        <v>1.6091226526923305E-4</v>
      </c>
      <c r="L4768" s="1">
        <f t="shared" si="149"/>
        <v>7.3697817493308733E-4</v>
      </c>
    </row>
    <row r="4769" spans="2:12" x14ac:dyDescent="0.25">
      <c r="F4769" s="1">
        <v>100</v>
      </c>
      <c r="G4769" s="1">
        <v>4.59</v>
      </c>
      <c r="H4769" s="1">
        <v>30</v>
      </c>
      <c r="I4769" s="1">
        <v>4.59</v>
      </c>
      <c r="J4769" s="1" t="s">
        <v>11</v>
      </c>
      <c r="K4769" s="1">
        <f t="shared" si="148"/>
        <v>8.0456132634616523E-5</v>
      </c>
      <c r="L4769" s="1">
        <f t="shared" si="149"/>
        <v>3.6929364879288983E-4</v>
      </c>
    </row>
    <row r="4770" spans="2:12" x14ac:dyDescent="0.25">
      <c r="K4770" s="1">
        <f t="shared" si="148"/>
        <v>0</v>
      </c>
      <c r="L4770" s="1">
        <f t="shared" si="149"/>
        <v>0</v>
      </c>
    </row>
    <row r="4771" spans="2:12" x14ac:dyDescent="0.25">
      <c r="K4771" s="1">
        <f t="shared" si="148"/>
        <v>0</v>
      </c>
      <c r="L4771" s="1">
        <f t="shared" si="149"/>
        <v>0</v>
      </c>
    </row>
    <row r="4772" spans="2:12" x14ac:dyDescent="0.25">
      <c r="B4772" s="1">
        <v>3</v>
      </c>
      <c r="C4772" s="1" t="s">
        <v>486</v>
      </c>
      <c r="D4772" s="1" t="s">
        <v>47</v>
      </c>
      <c r="E4772" s="1" t="s">
        <v>1317</v>
      </c>
      <c r="F4772" s="1">
        <v>5</v>
      </c>
      <c r="G4772" s="1">
        <v>4.58</v>
      </c>
      <c r="H4772" s="1">
        <v>5</v>
      </c>
      <c r="I4772" s="1">
        <v>4.58</v>
      </c>
      <c r="J4772" s="1" t="s">
        <v>11</v>
      </c>
      <c r="K4772" s="1">
        <f t="shared" si="148"/>
        <v>1.3409355439102753E-5</v>
      </c>
      <c r="L4772" s="1">
        <f t="shared" si="149"/>
        <v>6.1414847911090616E-5</v>
      </c>
    </row>
    <row r="4773" spans="2:12" x14ac:dyDescent="0.25">
      <c r="F4773" s="1">
        <v>5</v>
      </c>
      <c r="G4773" s="1">
        <v>4.58</v>
      </c>
      <c r="H4773" s="1">
        <v>5</v>
      </c>
      <c r="I4773" s="1">
        <v>4.58</v>
      </c>
      <c r="J4773" s="1" t="s">
        <v>11</v>
      </c>
      <c r="K4773" s="1">
        <f t="shared" si="148"/>
        <v>1.3409355439102753E-5</v>
      </c>
      <c r="L4773" s="1">
        <f t="shared" si="149"/>
        <v>6.1414847911090616E-5</v>
      </c>
    </row>
    <row r="4774" spans="2:12" x14ac:dyDescent="0.25">
      <c r="F4774" s="1">
        <v>60</v>
      </c>
      <c r="G4774" s="1">
        <v>4.58</v>
      </c>
      <c r="H4774" s="1">
        <v>60</v>
      </c>
      <c r="I4774" s="1">
        <v>4.58</v>
      </c>
      <c r="J4774" s="1" t="s">
        <v>11</v>
      </c>
      <c r="K4774" s="1">
        <f t="shared" si="148"/>
        <v>1.6091226526923305E-4</v>
      </c>
      <c r="L4774" s="1">
        <f t="shared" si="149"/>
        <v>7.3697817493308733E-4</v>
      </c>
    </row>
    <row r="4775" spans="2:12" x14ac:dyDescent="0.25">
      <c r="F4775" s="1">
        <v>100</v>
      </c>
      <c r="G4775" s="1">
        <v>4.59</v>
      </c>
      <c r="H4775" s="1">
        <v>30</v>
      </c>
      <c r="I4775" s="1">
        <v>4.59</v>
      </c>
      <c r="J4775" s="1" t="s">
        <v>11</v>
      </c>
      <c r="K4775" s="1">
        <f t="shared" si="148"/>
        <v>8.0456132634616523E-5</v>
      </c>
      <c r="L4775" s="1">
        <f t="shared" si="149"/>
        <v>3.6929364879288983E-4</v>
      </c>
    </row>
    <row r="4776" spans="2:12" x14ac:dyDescent="0.25">
      <c r="K4776" s="1">
        <f t="shared" si="148"/>
        <v>0</v>
      </c>
      <c r="L4776" s="1">
        <f t="shared" si="149"/>
        <v>0</v>
      </c>
    </row>
    <row r="4777" spans="2:12" x14ac:dyDescent="0.25">
      <c r="K4777" s="1">
        <f t="shared" si="148"/>
        <v>0</v>
      </c>
      <c r="L4777" s="1">
        <f t="shared" si="149"/>
        <v>0</v>
      </c>
    </row>
    <row r="4778" spans="2:12" x14ac:dyDescent="0.25">
      <c r="B4778" s="1">
        <v>4</v>
      </c>
      <c r="C4778" s="1" t="s">
        <v>488</v>
      </c>
      <c r="D4778" s="1" t="s">
        <v>47</v>
      </c>
      <c r="E4778" s="1" t="s">
        <v>1237</v>
      </c>
      <c r="F4778" s="1">
        <v>5</v>
      </c>
      <c r="G4778" s="1">
        <v>4.67</v>
      </c>
      <c r="H4778" s="1">
        <v>5</v>
      </c>
      <c r="I4778" s="1">
        <v>4.67</v>
      </c>
      <c r="J4778" s="1" t="s">
        <v>11</v>
      </c>
      <c r="K4778" s="1">
        <f t="shared" si="148"/>
        <v>1.3409355439102753E-5</v>
      </c>
      <c r="L4778" s="1">
        <f t="shared" si="149"/>
        <v>6.2621689900609862E-5</v>
      </c>
    </row>
    <row r="4779" spans="2:12" x14ac:dyDescent="0.25">
      <c r="F4779" s="1">
        <v>100</v>
      </c>
      <c r="G4779" s="1">
        <v>4.67</v>
      </c>
      <c r="H4779" s="1">
        <v>95</v>
      </c>
      <c r="I4779" s="1">
        <v>4.67</v>
      </c>
      <c r="J4779" s="1" t="s">
        <v>11</v>
      </c>
      <c r="K4779" s="1">
        <f t="shared" si="148"/>
        <v>2.5477775334295229E-4</v>
      </c>
      <c r="L4779" s="1">
        <f t="shared" si="149"/>
        <v>1.1898121081115871E-3</v>
      </c>
    </row>
    <row r="4780" spans="2:12" x14ac:dyDescent="0.25">
      <c r="K4780" s="1">
        <f t="shared" si="148"/>
        <v>0</v>
      </c>
      <c r="L4780" s="1">
        <f t="shared" si="149"/>
        <v>0</v>
      </c>
    </row>
    <row r="4781" spans="2:12" x14ac:dyDescent="0.25">
      <c r="K4781" s="1">
        <f t="shared" si="148"/>
        <v>0</v>
      </c>
      <c r="L4781" s="1">
        <f t="shared" si="149"/>
        <v>0</v>
      </c>
    </row>
    <row r="4782" spans="2:12" x14ac:dyDescent="0.25">
      <c r="B4782" s="1">
        <v>5</v>
      </c>
      <c r="C4782" s="1" t="s">
        <v>490</v>
      </c>
      <c r="D4782" s="1" t="s">
        <v>47</v>
      </c>
      <c r="E4782" s="1" t="s">
        <v>1204</v>
      </c>
      <c r="F4782" s="1">
        <v>5</v>
      </c>
      <c r="G4782" s="1">
        <v>4.82</v>
      </c>
      <c r="H4782" s="1">
        <v>5</v>
      </c>
      <c r="I4782" s="1">
        <v>4.82</v>
      </c>
      <c r="J4782" s="1" t="s">
        <v>11</v>
      </c>
      <c r="K4782" s="1">
        <f t="shared" si="148"/>
        <v>1.3409355439102753E-5</v>
      </c>
      <c r="L4782" s="1">
        <f t="shared" si="149"/>
        <v>6.4633093216475272E-5</v>
      </c>
    </row>
    <row r="4783" spans="2:12" x14ac:dyDescent="0.25">
      <c r="F4783" s="1">
        <v>100</v>
      </c>
      <c r="G4783" s="1">
        <v>4.82</v>
      </c>
      <c r="H4783" s="1">
        <v>95</v>
      </c>
      <c r="I4783" s="1">
        <v>4.82</v>
      </c>
      <c r="J4783" s="1" t="s">
        <v>11</v>
      </c>
      <c r="K4783" s="1">
        <f t="shared" si="148"/>
        <v>2.5477775334295229E-4</v>
      </c>
      <c r="L4783" s="1">
        <f t="shared" si="149"/>
        <v>1.2280287711130301E-3</v>
      </c>
    </row>
    <row r="4784" spans="2:12" x14ac:dyDescent="0.25">
      <c r="K4784" s="1">
        <f t="shared" si="148"/>
        <v>0</v>
      </c>
      <c r="L4784" s="1">
        <f t="shared" si="149"/>
        <v>0</v>
      </c>
    </row>
    <row r="4785" spans="2:12" x14ac:dyDescent="0.25">
      <c r="K4785" s="1">
        <f t="shared" si="148"/>
        <v>0</v>
      </c>
      <c r="L4785" s="1">
        <f t="shared" si="149"/>
        <v>0</v>
      </c>
    </row>
    <row r="4786" spans="2:12" x14ac:dyDescent="0.25">
      <c r="B4786" s="1">
        <v>6</v>
      </c>
      <c r="C4786" s="1" t="s">
        <v>492</v>
      </c>
      <c r="D4786" s="1" t="s">
        <v>47</v>
      </c>
      <c r="E4786" s="1" t="s">
        <v>1190</v>
      </c>
      <c r="F4786" s="1">
        <v>5</v>
      </c>
      <c r="G4786" s="1">
        <v>4.67</v>
      </c>
      <c r="H4786" s="1">
        <v>5</v>
      </c>
      <c r="I4786" s="1">
        <v>4.67</v>
      </c>
      <c r="J4786" s="1" t="s">
        <v>11</v>
      </c>
      <c r="K4786" s="1">
        <f t="shared" si="148"/>
        <v>1.3409355439102753E-5</v>
      </c>
      <c r="L4786" s="1">
        <f t="shared" si="149"/>
        <v>6.2621689900609862E-5</v>
      </c>
    </row>
    <row r="4787" spans="2:12" x14ac:dyDescent="0.25">
      <c r="F4787" s="1">
        <v>100</v>
      </c>
      <c r="G4787" s="1">
        <v>4.67</v>
      </c>
      <c r="H4787" s="1">
        <v>95</v>
      </c>
      <c r="I4787" s="1">
        <v>4.67</v>
      </c>
      <c r="J4787" s="1" t="s">
        <v>11</v>
      </c>
      <c r="K4787" s="1">
        <f t="shared" si="148"/>
        <v>2.5477775334295229E-4</v>
      </c>
      <c r="L4787" s="1">
        <f t="shared" si="149"/>
        <v>1.1898121081115871E-3</v>
      </c>
    </row>
    <row r="4788" spans="2:12" x14ac:dyDescent="0.25">
      <c r="B4788" s="1">
        <v>1</v>
      </c>
      <c r="C4788" s="1" t="s">
        <v>1461</v>
      </c>
      <c r="D4788" s="1" t="s">
        <v>314</v>
      </c>
      <c r="E4788" s="1" t="s">
        <v>1462</v>
      </c>
      <c r="F4788" s="1">
        <v>25</v>
      </c>
      <c r="G4788" s="1">
        <v>3.2</v>
      </c>
      <c r="H4788" s="1">
        <v>25</v>
      </c>
      <c r="I4788" s="1">
        <v>3.2</v>
      </c>
      <c r="J4788" s="1" t="s">
        <v>11</v>
      </c>
      <c r="K4788" s="1">
        <f t="shared" si="148"/>
        <v>6.7046777195513765E-5</v>
      </c>
      <c r="L4788" s="1">
        <f t="shared" si="149"/>
        <v>2.1454968702564405E-4</v>
      </c>
    </row>
    <row r="4789" spans="2:12" x14ac:dyDescent="0.25">
      <c r="K4789" s="1">
        <f t="shared" si="148"/>
        <v>0</v>
      </c>
      <c r="L4789" s="1">
        <f t="shared" si="149"/>
        <v>0</v>
      </c>
    </row>
    <row r="4790" spans="2:12" x14ac:dyDescent="0.25">
      <c r="K4790" s="1">
        <f t="shared" si="148"/>
        <v>0</v>
      </c>
      <c r="L4790" s="1">
        <f t="shared" si="149"/>
        <v>0</v>
      </c>
    </row>
    <row r="4791" spans="2:12" x14ac:dyDescent="0.25">
      <c r="B4791" s="1">
        <v>2</v>
      </c>
      <c r="C4791" s="1" t="s">
        <v>1463</v>
      </c>
      <c r="D4791" s="1" t="s">
        <v>47</v>
      </c>
      <c r="E4791" s="1" t="s">
        <v>1464</v>
      </c>
      <c r="F4791" s="1">
        <v>100</v>
      </c>
      <c r="G4791" s="1">
        <v>3.57</v>
      </c>
      <c r="H4791" s="1">
        <v>100</v>
      </c>
      <c r="I4791" s="1">
        <v>3.57</v>
      </c>
      <c r="J4791" s="1" t="s">
        <v>11</v>
      </c>
      <c r="K4791" s="1">
        <f t="shared" si="148"/>
        <v>2.6818710878205506E-4</v>
      </c>
      <c r="L4791" s="1">
        <f t="shared" si="149"/>
        <v>9.5742797835193653E-4</v>
      </c>
    </row>
    <row r="4792" spans="2:12" x14ac:dyDescent="0.25">
      <c r="K4792" s="1">
        <f t="shared" si="148"/>
        <v>0</v>
      </c>
      <c r="L4792" s="1">
        <f t="shared" si="149"/>
        <v>0</v>
      </c>
    </row>
    <row r="4793" spans="2:12" x14ac:dyDescent="0.25">
      <c r="K4793" s="1">
        <f t="shared" si="148"/>
        <v>0</v>
      </c>
      <c r="L4793" s="1">
        <f t="shared" si="149"/>
        <v>0</v>
      </c>
    </row>
    <row r="4794" spans="2:12" x14ac:dyDescent="0.25">
      <c r="B4794" s="1">
        <v>3</v>
      </c>
      <c r="C4794" s="1" t="s">
        <v>1465</v>
      </c>
      <c r="D4794" s="1" t="s">
        <v>51</v>
      </c>
      <c r="E4794" s="1" t="s">
        <v>1466</v>
      </c>
      <c r="F4794" s="1">
        <v>75</v>
      </c>
      <c r="G4794" s="1">
        <v>3.35</v>
      </c>
      <c r="H4794" s="1">
        <v>75</v>
      </c>
      <c r="I4794" s="1">
        <v>3.35</v>
      </c>
      <c r="J4794" s="1" t="s">
        <v>11</v>
      </c>
      <c r="K4794" s="1">
        <f t="shared" si="148"/>
        <v>2.0114033158654131E-4</v>
      </c>
      <c r="L4794" s="1">
        <f t="shared" si="149"/>
        <v>6.7382011081491345E-4</v>
      </c>
    </row>
    <row r="4795" spans="2:12" x14ac:dyDescent="0.25">
      <c r="K4795" s="1">
        <f t="shared" si="148"/>
        <v>0</v>
      </c>
      <c r="L4795" s="1">
        <f t="shared" si="149"/>
        <v>0</v>
      </c>
    </row>
    <row r="4796" spans="2:12" x14ac:dyDescent="0.25">
      <c r="K4796" s="1">
        <f t="shared" si="148"/>
        <v>0</v>
      </c>
      <c r="L4796" s="1">
        <f t="shared" si="149"/>
        <v>0</v>
      </c>
    </row>
    <row r="4797" spans="2:12" x14ac:dyDescent="0.25">
      <c r="B4797" s="1">
        <v>4</v>
      </c>
      <c r="C4797" s="1" t="s">
        <v>1467</v>
      </c>
      <c r="D4797" s="1" t="s">
        <v>47</v>
      </c>
      <c r="E4797" s="1" t="s">
        <v>1468</v>
      </c>
      <c r="F4797" s="1">
        <v>25</v>
      </c>
      <c r="G4797" s="1">
        <v>3.37</v>
      </c>
      <c r="H4797" s="1">
        <v>25</v>
      </c>
      <c r="I4797" s="1">
        <v>3.37</v>
      </c>
      <c r="J4797" s="1" t="s">
        <v>11</v>
      </c>
      <c r="K4797" s="1">
        <f t="shared" si="148"/>
        <v>6.7046777195513765E-5</v>
      </c>
      <c r="L4797" s="1">
        <f t="shared" si="149"/>
        <v>2.2594763914888139E-4</v>
      </c>
    </row>
    <row r="4798" spans="2:12" x14ac:dyDescent="0.25">
      <c r="F4798" s="1">
        <v>25</v>
      </c>
      <c r="G4798" s="1">
        <v>3.37</v>
      </c>
      <c r="H4798" s="1">
        <v>25</v>
      </c>
      <c r="I4798" s="1">
        <v>3.37</v>
      </c>
      <c r="J4798" s="1" t="s">
        <v>11</v>
      </c>
      <c r="K4798" s="1">
        <f t="shared" si="148"/>
        <v>6.7046777195513765E-5</v>
      </c>
      <c r="L4798" s="1">
        <f t="shared" si="149"/>
        <v>2.2594763914888139E-4</v>
      </c>
    </row>
    <row r="4799" spans="2:12" x14ac:dyDescent="0.25">
      <c r="F4799" s="1">
        <v>25</v>
      </c>
      <c r="G4799" s="1">
        <v>3.37</v>
      </c>
      <c r="H4799" s="1">
        <v>25</v>
      </c>
      <c r="I4799" s="1">
        <v>3.37</v>
      </c>
      <c r="J4799" s="1" t="s">
        <v>11</v>
      </c>
      <c r="K4799" s="1">
        <f t="shared" si="148"/>
        <v>6.7046777195513765E-5</v>
      </c>
      <c r="L4799" s="1">
        <f t="shared" si="149"/>
        <v>2.2594763914888139E-4</v>
      </c>
    </row>
    <row r="4800" spans="2:12" x14ac:dyDescent="0.25">
      <c r="F4800" s="1">
        <v>25</v>
      </c>
      <c r="G4800" s="1">
        <v>3.44</v>
      </c>
      <c r="H4800" s="1">
        <v>25</v>
      </c>
      <c r="I4800" s="1">
        <v>3.44</v>
      </c>
      <c r="J4800" s="1" t="s">
        <v>49</v>
      </c>
      <c r="K4800" s="1">
        <f t="shared" si="148"/>
        <v>6.7046777195513765E-5</v>
      </c>
      <c r="L4800" s="1">
        <f t="shared" si="149"/>
        <v>2.3064091355256734E-4</v>
      </c>
    </row>
    <row r="4801" spans="2:12" x14ac:dyDescent="0.25">
      <c r="K4801" s="1">
        <f t="shared" si="148"/>
        <v>0</v>
      </c>
      <c r="L4801" s="1">
        <f t="shared" si="149"/>
        <v>0</v>
      </c>
    </row>
    <row r="4802" spans="2:12" x14ac:dyDescent="0.25">
      <c r="K4802" s="1">
        <f t="shared" si="148"/>
        <v>0</v>
      </c>
      <c r="L4802" s="1">
        <f t="shared" si="149"/>
        <v>0</v>
      </c>
    </row>
    <row r="4803" spans="2:12" x14ac:dyDescent="0.25">
      <c r="B4803" s="1">
        <v>5</v>
      </c>
      <c r="C4803" s="1" t="s">
        <v>1469</v>
      </c>
      <c r="D4803" s="1" t="s">
        <v>220</v>
      </c>
      <c r="E4803" s="1" t="s">
        <v>1470</v>
      </c>
      <c r="F4803" s="1">
        <v>100</v>
      </c>
      <c r="G4803" s="1">
        <v>3.57</v>
      </c>
      <c r="H4803" s="1">
        <v>100</v>
      </c>
      <c r="I4803" s="1">
        <v>3.57</v>
      </c>
      <c r="J4803" s="1" t="s">
        <v>11</v>
      </c>
      <c r="K4803" s="1">
        <f t="shared" ref="K4803:K4866" si="150">H4803/$H$6417</f>
        <v>2.6818710878205506E-4</v>
      </c>
      <c r="L4803" s="1">
        <f t="shared" si="149"/>
        <v>9.5742797835193653E-4</v>
      </c>
    </row>
    <row r="4804" spans="2:12" x14ac:dyDescent="0.25">
      <c r="F4804" s="1">
        <v>25</v>
      </c>
      <c r="G4804" s="1">
        <v>3.57</v>
      </c>
      <c r="H4804" s="1">
        <v>25</v>
      </c>
      <c r="I4804" s="1">
        <v>3.57</v>
      </c>
      <c r="J4804" s="1" t="s">
        <v>11</v>
      </c>
      <c r="K4804" s="1">
        <f t="shared" si="150"/>
        <v>6.7046777195513765E-5</v>
      </c>
      <c r="L4804" s="1">
        <f t="shared" ref="L4804:L4867" si="151">K4804*I4804</f>
        <v>2.3935699458798413E-4</v>
      </c>
    </row>
    <row r="4805" spans="2:12" x14ac:dyDescent="0.25">
      <c r="F4805" s="1">
        <v>25</v>
      </c>
      <c r="G4805" s="1">
        <v>3.64</v>
      </c>
      <c r="H4805" s="1">
        <v>25</v>
      </c>
      <c r="I4805" s="1">
        <v>3.64</v>
      </c>
      <c r="J4805" s="1" t="s">
        <v>49</v>
      </c>
      <c r="K4805" s="1">
        <f t="shared" si="150"/>
        <v>6.7046777195513765E-5</v>
      </c>
      <c r="L4805" s="1">
        <f t="shared" si="151"/>
        <v>2.4405026899167011E-4</v>
      </c>
    </row>
    <row r="4806" spans="2:12" x14ac:dyDescent="0.25">
      <c r="F4806" s="1">
        <v>25</v>
      </c>
      <c r="G4806" s="1">
        <v>4.03</v>
      </c>
      <c r="H4806" s="1">
        <v>25</v>
      </c>
      <c r="I4806" s="1">
        <v>4.03</v>
      </c>
      <c r="J4806" s="1" t="s">
        <v>49</v>
      </c>
      <c r="K4806" s="1">
        <f t="shared" si="150"/>
        <v>6.7046777195513765E-5</v>
      </c>
      <c r="L4806" s="1">
        <f t="shared" si="151"/>
        <v>2.7019851209792047E-4</v>
      </c>
    </row>
    <row r="4807" spans="2:12" x14ac:dyDescent="0.25">
      <c r="F4807" s="1">
        <v>29</v>
      </c>
      <c r="G4807" s="1">
        <v>4.82</v>
      </c>
      <c r="H4807" s="1">
        <v>25</v>
      </c>
      <c r="I4807" s="1">
        <v>4.82</v>
      </c>
      <c r="J4807" s="1" t="s">
        <v>49</v>
      </c>
      <c r="K4807" s="1">
        <f t="shared" si="150"/>
        <v>6.7046777195513765E-5</v>
      </c>
      <c r="L4807" s="1">
        <f t="shared" si="151"/>
        <v>3.2316546608237635E-4</v>
      </c>
    </row>
    <row r="4808" spans="2:12" x14ac:dyDescent="0.25">
      <c r="K4808" s="1">
        <f t="shared" si="150"/>
        <v>0</v>
      </c>
      <c r="L4808" s="1">
        <f t="shared" si="151"/>
        <v>0</v>
      </c>
    </row>
    <row r="4809" spans="2:12" x14ac:dyDescent="0.25">
      <c r="K4809" s="1">
        <f t="shared" si="150"/>
        <v>0</v>
      </c>
      <c r="L4809" s="1">
        <f t="shared" si="151"/>
        <v>0</v>
      </c>
    </row>
    <row r="4810" spans="2:12" x14ac:dyDescent="0.25">
      <c r="B4810" s="1">
        <v>6</v>
      </c>
      <c r="C4810" s="1" t="s">
        <v>1471</v>
      </c>
      <c r="D4810" s="1" t="s">
        <v>220</v>
      </c>
      <c r="E4810" s="1" t="s">
        <v>1472</v>
      </c>
      <c r="F4810" s="1">
        <v>200</v>
      </c>
      <c r="G4810" s="1">
        <v>3.57</v>
      </c>
      <c r="H4810" s="1">
        <v>200</v>
      </c>
      <c r="I4810" s="1">
        <v>3.57</v>
      </c>
      <c r="J4810" s="1" t="s">
        <v>11</v>
      </c>
      <c r="K4810" s="1">
        <f t="shared" si="150"/>
        <v>5.3637421756411012E-4</v>
      </c>
      <c r="L4810" s="1">
        <f t="shared" si="151"/>
        <v>1.9148559567038731E-3</v>
      </c>
    </row>
    <row r="4811" spans="2:12" x14ac:dyDescent="0.25">
      <c r="K4811" s="1">
        <f t="shared" si="150"/>
        <v>0</v>
      </c>
      <c r="L4811" s="1">
        <f t="shared" si="151"/>
        <v>0</v>
      </c>
    </row>
    <row r="4812" spans="2:12" x14ac:dyDescent="0.25">
      <c r="K4812" s="1">
        <f t="shared" si="150"/>
        <v>0</v>
      </c>
      <c r="L4812" s="1">
        <f t="shared" si="151"/>
        <v>0</v>
      </c>
    </row>
    <row r="4813" spans="2:12" x14ac:dyDescent="0.25">
      <c r="B4813" s="1">
        <v>7</v>
      </c>
      <c r="C4813" s="1" t="s">
        <v>1473</v>
      </c>
      <c r="D4813" s="1" t="s">
        <v>220</v>
      </c>
      <c r="E4813" s="1" t="s">
        <v>1474</v>
      </c>
      <c r="F4813" s="1">
        <v>50</v>
      </c>
      <c r="G4813" s="1">
        <v>3.79</v>
      </c>
      <c r="H4813" s="1">
        <v>50</v>
      </c>
      <c r="I4813" s="1">
        <v>3.79</v>
      </c>
      <c r="J4813" s="1" t="s">
        <v>11</v>
      </c>
      <c r="K4813" s="1">
        <f t="shared" si="150"/>
        <v>1.3409355439102753E-4</v>
      </c>
      <c r="L4813" s="1">
        <f t="shared" si="151"/>
        <v>5.0821457114199437E-4</v>
      </c>
    </row>
    <row r="4814" spans="2:12" x14ac:dyDescent="0.25">
      <c r="F4814" s="1">
        <v>25</v>
      </c>
      <c r="G4814" s="1">
        <v>3.84</v>
      </c>
      <c r="H4814" s="1">
        <v>25</v>
      </c>
      <c r="I4814" s="1">
        <v>3.84</v>
      </c>
      <c r="J4814" s="1" t="s">
        <v>49</v>
      </c>
      <c r="K4814" s="1">
        <f t="shared" si="150"/>
        <v>6.7046777195513765E-5</v>
      </c>
      <c r="L4814" s="1">
        <f t="shared" si="151"/>
        <v>2.5745962443077285E-4</v>
      </c>
    </row>
    <row r="4815" spans="2:12" x14ac:dyDescent="0.25">
      <c r="F4815" s="1">
        <v>100</v>
      </c>
      <c r="G4815" s="1">
        <v>3.85</v>
      </c>
      <c r="H4815" s="1">
        <v>100</v>
      </c>
      <c r="I4815" s="1">
        <v>3.85</v>
      </c>
      <c r="J4815" s="1" t="s">
        <v>49</v>
      </c>
      <c r="K4815" s="1">
        <f t="shared" si="150"/>
        <v>2.6818710878205506E-4</v>
      </c>
      <c r="L4815" s="1">
        <f t="shared" si="151"/>
        <v>1.032520368810912E-3</v>
      </c>
    </row>
    <row r="4816" spans="2:12" x14ac:dyDescent="0.25">
      <c r="F4816" s="1">
        <v>29</v>
      </c>
      <c r="G4816" s="1">
        <v>4.82</v>
      </c>
      <c r="H4816" s="1">
        <v>25</v>
      </c>
      <c r="I4816" s="1">
        <v>4.82</v>
      </c>
      <c r="J4816" s="1" t="s">
        <v>49</v>
      </c>
      <c r="K4816" s="1">
        <f t="shared" si="150"/>
        <v>6.7046777195513765E-5</v>
      </c>
      <c r="L4816" s="1">
        <f t="shared" si="151"/>
        <v>3.2316546608237635E-4</v>
      </c>
    </row>
    <row r="4817" spans="2:12" x14ac:dyDescent="0.25">
      <c r="K4817" s="1">
        <f t="shared" si="150"/>
        <v>0</v>
      </c>
      <c r="L4817" s="1">
        <f t="shared" si="151"/>
        <v>0</v>
      </c>
    </row>
    <row r="4818" spans="2:12" x14ac:dyDescent="0.25">
      <c r="K4818" s="1">
        <f t="shared" si="150"/>
        <v>0</v>
      </c>
      <c r="L4818" s="1">
        <f t="shared" si="151"/>
        <v>0</v>
      </c>
    </row>
    <row r="4819" spans="2:12" x14ac:dyDescent="0.25">
      <c r="B4819" s="1">
        <v>8</v>
      </c>
      <c r="C4819" s="1" t="s">
        <v>1475</v>
      </c>
      <c r="D4819" s="1" t="s">
        <v>314</v>
      </c>
      <c r="E4819" s="1" t="s">
        <v>1434</v>
      </c>
      <c r="F4819" s="1">
        <v>25</v>
      </c>
      <c r="G4819" s="1">
        <v>3.05</v>
      </c>
      <c r="H4819" s="1">
        <v>25</v>
      </c>
      <c r="I4819" s="1">
        <v>3.05</v>
      </c>
      <c r="J4819" s="1" t="s">
        <v>11</v>
      </c>
      <c r="K4819" s="1">
        <f t="shared" si="150"/>
        <v>6.7046777195513765E-5</v>
      </c>
      <c r="L4819" s="1">
        <f t="shared" si="151"/>
        <v>2.0449267044631697E-4</v>
      </c>
    </row>
    <row r="4820" spans="2:12" x14ac:dyDescent="0.25">
      <c r="K4820" s="1">
        <f t="shared" si="150"/>
        <v>0</v>
      </c>
      <c r="L4820" s="1">
        <f t="shared" si="151"/>
        <v>0</v>
      </c>
    </row>
    <row r="4821" spans="2:12" x14ac:dyDescent="0.25">
      <c r="K4821" s="1">
        <f t="shared" si="150"/>
        <v>0</v>
      </c>
      <c r="L4821" s="1">
        <f t="shared" si="151"/>
        <v>0</v>
      </c>
    </row>
    <row r="4822" spans="2:12" x14ac:dyDescent="0.25">
      <c r="B4822" s="1">
        <v>9</v>
      </c>
      <c r="C4822" s="1" t="s">
        <v>1476</v>
      </c>
      <c r="D4822" s="1" t="s">
        <v>47</v>
      </c>
      <c r="E4822" s="1" t="s">
        <v>1477</v>
      </c>
      <c r="F4822" s="1">
        <v>100</v>
      </c>
      <c r="G4822" s="1">
        <v>3.19</v>
      </c>
      <c r="H4822" s="1">
        <v>100</v>
      </c>
      <c r="I4822" s="1">
        <v>3.19</v>
      </c>
      <c r="J4822" s="1" t="s">
        <v>11</v>
      </c>
      <c r="K4822" s="1">
        <f t="shared" si="150"/>
        <v>2.6818710878205506E-4</v>
      </c>
      <c r="L4822" s="1">
        <f t="shared" si="151"/>
        <v>8.5551687701475559E-4</v>
      </c>
    </row>
    <row r="4823" spans="2:12" x14ac:dyDescent="0.25">
      <c r="K4823" s="1">
        <f t="shared" si="150"/>
        <v>0</v>
      </c>
      <c r="L4823" s="1">
        <f t="shared" si="151"/>
        <v>0</v>
      </c>
    </row>
    <row r="4824" spans="2:12" x14ac:dyDescent="0.25">
      <c r="K4824" s="1">
        <f t="shared" si="150"/>
        <v>0</v>
      </c>
      <c r="L4824" s="1">
        <f t="shared" si="151"/>
        <v>0</v>
      </c>
    </row>
    <row r="4825" spans="2:12" x14ac:dyDescent="0.25">
      <c r="B4825" s="1">
        <v>10</v>
      </c>
      <c r="C4825" s="1" t="s">
        <v>1478</v>
      </c>
      <c r="D4825" s="1" t="s">
        <v>47</v>
      </c>
      <c r="E4825" s="1" t="s">
        <v>1479</v>
      </c>
      <c r="F4825" s="1">
        <v>100</v>
      </c>
      <c r="G4825" s="1">
        <v>3.09</v>
      </c>
      <c r="H4825" s="1">
        <v>100</v>
      </c>
      <c r="I4825" s="1">
        <v>3.09</v>
      </c>
      <c r="J4825" s="1" t="s">
        <v>11</v>
      </c>
      <c r="K4825" s="1">
        <f t="shared" si="150"/>
        <v>2.6818710878205506E-4</v>
      </c>
      <c r="L4825" s="1">
        <f t="shared" si="151"/>
        <v>8.2869816613655005E-4</v>
      </c>
    </row>
    <row r="4826" spans="2:12" x14ac:dyDescent="0.25">
      <c r="K4826" s="1">
        <f t="shared" si="150"/>
        <v>0</v>
      </c>
      <c r="L4826" s="1">
        <f t="shared" si="151"/>
        <v>0</v>
      </c>
    </row>
    <row r="4827" spans="2:12" x14ac:dyDescent="0.25">
      <c r="K4827" s="1">
        <f t="shared" si="150"/>
        <v>0</v>
      </c>
      <c r="L4827" s="1">
        <f t="shared" si="151"/>
        <v>0</v>
      </c>
    </row>
    <row r="4828" spans="2:12" x14ac:dyDescent="0.25">
      <c r="B4828" s="1">
        <v>11</v>
      </c>
      <c r="C4828" s="1" t="s">
        <v>1480</v>
      </c>
      <c r="D4828" s="1" t="s">
        <v>314</v>
      </c>
      <c r="E4828" s="1" t="s">
        <v>1435</v>
      </c>
      <c r="F4828" s="1">
        <v>25</v>
      </c>
      <c r="G4828" s="1">
        <v>3.06</v>
      </c>
      <c r="H4828" s="1">
        <v>25</v>
      </c>
      <c r="I4828" s="1">
        <v>3.06</v>
      </c>
      <c r="J4828" s="1" t="s">
        <v>11</v>
      </c>
      <c r="K4828" s="1">
        <f t="shared" si="150"/>
        <v>6.7046777195513765E-5</v>
      </c>
      <c r="L4828" s="1">
        <f t="shared" si="151"/>
        <v>2.0516313821827213E-4</v>
      </c>
    </row>
    <row r="4829" spans="2:12" x14ac:dyDescent="0.25">
      <c r="K4829" s="1">
        <f t="shared" si="150"/>
        <v>0</v>
      </c>
      <c r="L4829" s="1">
        <f t="shared" si="151"/>
        <v>0</v>
      </c>
    </row>
    <row r="4830" spans="2:12" x14ac:dyDescent="0.25">
      <c r="K4830" s="1">
        <f t="shared" si="150"/>
        <v>0</v>
      </c>
      <c r="L4830" s="1">
        <f t="shared" si="151"/>
        <v>0</v>
      </c>
    </row>
    <row r="4831" spans="2:12" x14ac:dyDescent="0.25">
      <c r="B4831" s="1">
        <v>12</v>
      </c>
      <c r="C4831" s="1" t="s">
        <v>1481</v>
      </c>
      <c r="D4831" s="1" t="s">
        <v>51</v>
      </c>
      <c r="E4831" s="1" t="s">
        <v>1482</v>
      </c>
      <c r="F4831" s="1">
        <v>75</v>
      </c>
      <c r="G4831" s="1">
        <v>3.08</v>
      </c>
      <c r="H4831" s="1">
        <v>75</v>
      </c>
      <c r="I4831" s="1">
        <v>3.08</v>
      </c>
      <c r="J4831" s="1" t="s">
        <v>11</v>
      </c>
      <c r="K4831" s="1">
        <f t="shared" si="150"/>
        <v>2.0114033158654131E-4</v>
      </c>
      <c r="L4831" s="1">
        <f t="shared" si="151"/>
        <v>6.1951222128654726E-4</v>
      </c>
    </row>
    <row r="4832" spans="2:12" x14ac:dyDescent="0.25">
      <c r="K4832" s="1">
        <f t="shared" si="150"/>
        <v>0</v>
      </c>
      <c r="L4832" s="1">
        <f t="shared" si="151"/>
        <v>0</v>
      </c>
    </row>
    <row r="4833" spans="2:12" x14ac:dyDescent="0.25">
      <c r="K4833" s="1">
        <f t="shared" si="150"/>
        <v>0</v>
      </c>
      <c r="L4833" s="1">
        <f t="shared" si="151"/>
        <v>0</v>
      </c>
    </row>
    <row r="4834" spans="2:12" x14ac:dyDescent="0.25">
      <c r="B4834" s="1">
        <v>13</v>
      </c>
      <c r="C4834" s="1" t="s">
        <v>1483</v>
      </c>
      <c r="D4834" s="1" t="s">
        <v>47</v>
      </c>
      <c r="E4834" s="1" t="s">
        <v>1484</v>
      </c>
      <c r="F4834" s="1">
        <v>100</v>
      </c>
      <c r="G4834" s="1">
        <v>3.09</v>
      </c>
      <c r="H4834" s="1">
        <v>100</v>
      </c>
      <c r="I4834" s="1">
        <v>3.09</v>
      </c>
      <c r="J4834" s="1" t="s">
        <v>11</v>
      </c>
      <c r="K4834" s="1">
        <f t="shared" si="150"/>
        <v>2.6818710878205506E-4</v>
      </c>
      <c r="L4834" s="1">
        <f t="shared" si="151"/>
        <v>8.2869816613655005E-4</v>
      </c>
    </row>
    <row r="4835" spans="2:12" x14ac:dyDescent="0.25">
      <c r="K4835" s="1">
        <f t="shared" si="150"/>
        <v>0</v>
      </c>
      <c r="L4835" s="1">
        <f t="shared" si="151"/>
        <v>0</v>
      </c>
    </row>
    <row r="4836" spans="2:12" x14ac:dyDescent="0.25">
      <c r="K4836" s="1">
        <f t="shared" si="150"/>
        <v>0</v>
      </c>
      <c r="L4836" s="1">
        <f t="shared" si="151"/>
        <v>0</v>
      </c>
    </row>
    <row r="4837" spans="2:12" x14ac:dyDescent="0.25">
      <c r="B4837" s="1">
        <v>14</v>
      </c>
      <c r="C4837" s="1" t="s">
        <v>1485</v>
      </c>
      <c r="D4837" s="1" t="s">
        <v>47</v>
      </c>
      <c r="E4837" s="1" t="s">
        <v>1486</v>
      </c>
      <c r="F4837" s="1">
        <v>100</v>
      </c>
      <c r="G4837" s="1">
        <v>3.19</v>
      </c>
      <c r="H4837" s="1">
        <v>100</v>
      </c>
      <c r="I4837" s="1">
        <v>3.19</v>
      </c>
      <c r="J4837" s="1" t="s">
        <v>11</v>
      </c>
      <c r="K4837" s="1">
        <f t="shared" si="150"/>
        <v>2.6818710878205506E-4</v>
      </c>
      <c r="L4837" s="1">
        <f t="shared" si="151"/>
        <v>8.5551687701475559E-4</v>
      </c>
    </row>
    <row r="4838" spans="2:12" x14ac:dyDescent="0.25">
      <c r="K4838" s="1">
        <f t="shared" si="150"/>
        <v>0</v>
      </c>
      <c r="L4838" s="1">
        <f t="shared" si="151"/>
        <v>0</v>
      </c>
    </row>
    <row r="4839" spans="2:12" x14ac:dyDescent="0.25">
      <c r="K4839" s="1">
        <f t="shared" si="150"/>
        <v>0</v>
      </c>
      <c r="L4839" s="1">
        <f t="shared" si="151"/>
        <v>0</v>
      </c>
    </row>
    <row r="4840" spans="2:12" x14ac:dyDescent="0.25">
      <c r="B4840" s="1">
        <v>15</v>
      </c>
      <c r="C4840" s="1" t="s">
        <v>1487</v>
      </c>
      <c r="D4840" s="1" t="s">
        <v>47</v>
      </c>
      <c r="E4840" s="1" t="s">
        <v>1488</v>
      </c>
      <c r="F4840" s="1">
        <v>100</v>
      </c>
      <c r="G4840" s="1">
        <v>3.08</v>
      </c>
      <c r="H4840" s="1">
        <v>100</v>
      </c>
      <c r="I4840" s="1">
        <v>3.08</v>
      </c>
      <c r="J4840" s="1" t="s">
        <v>11</v>
      </c>
      <c r="K4840" s="1">
        <f t="shared" si="150"/>
        <v>2.6818710878205506E-4</v>
      </c>
      <c r="L4840" s="1">
        <f t="shared" si="151"/>
        <v>8.2601629504872964E-4</v>
      </c>
    </row>
    <row r="4841" spans="2:12" x14ac:dyDescent="0.25">
      <c r="K4841" s="1">
        <f t="shared" si="150"/>
        <v>0</v>
      </c>
      <c r="L4841" s="1">
        <f t="shared" si="151"/>
        <v>0</v>
      </c>
    </row>
    <row r="4842" spans="2:12" x14ac:dyDescent="0.25">
      <c r="K4842" s="1">
        <f t="shared" si="150"/>
        <v>0</v>
      </c>
      <c r="L4842" s="1">
        <f t="shared" si="151"/>
        <v>0</v>
      </c>
    </row>
    <row r="4843" spans="2:12" x14ac:dyDescent="0.25">
      <c r="B4843" s="1">
        <v>16</v>
      </c>
      <c r="C4843" s="1" t="s">
        <v>1489</v>
      </c>
      <c r="D4843" s="1" t="s">
        <v>45</v>
      </c>
      <c r="E4843" s="1" t="s">
        <v>1490</v>
      </c>
      <c r="F4843" s="1">
        <v>50</v>
      </c>
      <c r="G4843" s="1">
        <v>3.43</v>
      </c>
      <c r="H4843" s="1">
        <v>50</v>
      </c>
      <c r="I4843" s="1">
        <v>3.43</v>
      </c>
      <c r="J4843" s="1" t="s">
        <v>11</v>
      </c>
      <c r="K4843" s="1">
        <f t="shared" si="150"/>
        <v>1.3409355439102753E-4</v>
      </c>
      <c r="L4843" s="1">
        <f t="shared" si="151"/>
        <v>4.5994089156122447E-4</v>
      </c>
    </row>
    <row r="4844" spans="2:12" x14ac:dyDescent="0.25">
      <c r="K4844" s="1">
        <f t="shared" si="150"/>
        <v>0</v>
      </c>
      <c r="L4844" s="1">
        <f t="shared" si="151"/>
        <v>0</v>
      </c>
    </row>
    <row r="4845" spans="2:12" x14ac:dyDescent="0.25">
      <c r="K4845" s="1">
        <f t="shared" si="150"/>
        <v>0</v>
      </c>
      <c r="L4845" s="1">
        <f t="shared" si="151"/>
        <v>0</v>
      </c>
    </row>
    <row r="4846" spans="2:12" x14ac:dyDescent="0.25">
      <c r="B4846" s="1">
        <v>17</v>
      </c>
      <c r="C4846" s="1" t="s">
        <v>1491</v>
      </c>
      <c r="D4846" s="1" t="s">
        <v>47</v>
      </c>
      <c r="E4846" s="1" t="s">
        <v>1492</v>
      </c>
      <c r="F4846" s="1">
        <v>100</v>
      </c>
      <c r="G4846" s="1">
        <v>3.09</v>
      </c>
      <c r="H4846" s="1">
        <v>100</v>
      </c>
      <c r="I4846" s="1">
        <v>3.09</v>
      </c>
      <c r="J4846" s="1" t="s">
        <v>11</v>
      </c>
      <c r="K4846" s="1">
        <f t="shared" si="150"/>
        <v>2.6818710878205506E-4</v>
      </c>
      <c r="L4846" s="1">
        <f t="shared" si="151"/>
        <v>8.2869816613655005E-4</v>
      </c>
    </row>
    <row r="4847" spans="2:12" x14ac:dyDescent="0.25">
      <c r="K4847" s="1">
        <f t="shared" si="150"/>
        <v>0</v>
      </c>
      <c r="L4847" s="1">
        <f t="shared" si="151"/>
        <v>0</v>
      </c>
    </row>
    <row r="4848" spans="2:12" x14ac:dyDescent="0.25">
      <c r="K4848" s="1">
        <f t="shared" si="150"/>
        <v>0</v>
      </c>
      <c r="L4848" s="1">
        <f t="shared" si="151"/>
        <v>0</v>
      </c>
    </row>
    <row r="4849" spans="2:12" x14ac:dyDescent="0.25">
      <c r="B4849" s="1">
        <v>18</v>
      </c>
      <c r="C4849" s="1" t="s">
        <v>1493</v>
      </c>
      <c r="D4849" s="1" t="s">
        <v>47</v>
      </c>
      <c r="E4849" s="1" t="s">
        <v>1494</v>
      </c>
      <c r="F4849" s="1">
        <v>100</v>
      </c>
      <c r="G4849" s="1">
        <v>3.09</v>
      </c>
      <c r="H4849" s="1">
        <v>100</v>
      </c>
      <c r="I4849" s="1">
        <v>3.09</v>
      </c>
      <c r="J4849" s="1" t="s">
        <v>11</v>
      </c>
      <c r="K4849" s="1">
        <f t="shared" si="150"/>
        <v>2.6818710878205506E-4</v>
      </c>
      <c r="L4849" s="1">
        <f t="shared" si="151"/>
        <v>8.2869816613655005E-4</v>
      </c>
    </row>
    <row r="4850" spans="2:12" x14ac:dyDescent="0.25">
      <c r="K4850" s="1">
        <f t="shared" si="150"/>
        <v>0</v>
      </c>
      <c r="L4850" s="1">
        <f t="shared" si="151"/>
        <v>0</v>
      </c>
    </row>
    <row r="4851" spans="2:12" x14ac:dyDescent="0.25">
      <c r="K4851" s="1">
        <f t="shared" si="150"/>
        <v>0</v>
      </c>
      <c r="L4851" s="1">
        <f t="shared" si="151"/>
        <v>0</v>
      </c>
    </row>
    <row r="4852" spans="2:12" x14ac:dyDescent="0.25">
      <c r="B4852" s="1">
        <v>19</v>
      </c>
      <c r="C4852" s="1" t="s">
        <v>1495</v>
      </c>
      <c r="D4852" s="1" t="s">
        <v>47</v>
      </c>
      <c r="E4852" s="1" t="s">
        <v>1496</v>
      </c>
      <c r="F4852" s="1">
        <v>100</v>
      </c>
      <c r="G4852" s="1">
        <v>3.12</v>
      </c>
      <c r="H4852" s="1">
        <v>100</v>
      </c>
      <c r="I4852" s="1">
        <v>3.12</v>
      </c>
      <c r="J4852" s="1" t="s">
        <v>11</v>
      </c>
      <c r="K4852" s="1">
        <f t="shared" si="150"/>
        <v>2.6818710878205506E-4</v>
      </c>
      <c r="L4852" s="1">
        <f t="shared" si="151"/>
        <v>8.367437794000118E-4</v>
      </c>
    </row>
    <row r="4853" spans="2:12" x14ac:dyDescent="0.25">
      <c r="B4853" s="1">
        <v>1</v>
      </c>
      <c r="C4853" s="1" t="s">
        <v>1497</v>
      </c>
      <c r="D4853" s="1" t="s">
        <v>25</v>
      </c>
      <c r="E4853" s="1" t="s">
        <v>1498</v>
      </c>
      <c r="F4853" s="1">
        <v>60</v>
      </c>
      <c r="G4853" s="1">
        <v>3.67</v>
      </c>
      <c r="H4853" s="1">
        <v>60</v>
      </c>
      <c r="I4853" s="1">
        <v>3.67</v>
      </c>
      <c r="J4853" s="1" t="s">
        <v>49</v>
      </c>
      <c r="K4853" s="1">
        <f t="shared" si="150"/>
        <v>1.6091226526923305E-4</v>
      </c>
      <c r="L4853" s="1">
        <f t="shared" si="151"/>
        <v>5.9054801353808524E-4</v>
      </c>
    </row>
    <row r="4854" spans="2:12" x14ac:dyDescent="0.25">
      <c r="F4854" s="1">
        <v>90</v>
      </c>
      <c r="G4854" s="1">
        <v>3.67</v>
      </c>
      <c r="H4854" s="1">
        <v>90</v>
      </c>
      <c r="I4854" s="1">
        <v>3.67</v>
      </c>
      <c r="J4854" s="1" t="s">
        <v>49</v>
      </c>
      <c r="K4854" s="1">
        <f t="shared" si="150"/>
        <v>2.4136839790384957E-4</v>
      </c>
      <c r="L4854" s="1">
        <f t="shared" si="151"/>
        <v>8.8582202030712792E-4</v>
      </c>
    </row>
    <row r="4855" spans="2:12" x14ac:dyDescent="0.25">
      <c r="F4855" s="1">
        <v>100</v>
      </c>
      <c r="G4855" s="1">
        <v>3.67</v>
      </c>
      <c r="H4855" s="1">
        <v>100</v>
      </c>
      <c r="I4855" s="1">
        <v>3.67</v>
      </c>
      <c r="J4855" s="1" t="s">
        <v>11</v>
      </c>
      <c r="K4855" s="1">
        <f t="shared" si="150"/>
        <v>2.6818710878205506E-4</v>
      </c>
      <c r="L4855" s="1">
        <f t="shared" si="151"/>
        <v>9.8424668923014196E-4</v>
      </c>
    </row>
    <row r="4856" spans="2:12" x14ac:dyDescent="0.25">
      <c r="F4856" s="1">
        <v>50</v>
      </c>
      <c r="G4856" s="1">
        <v>3.7</v>
      </c>
      <c r="H4856" s="1">
        <v>50</v>
      </c>
      <c r="I4856" s="1">
        <v>3.7</v>
      </c>
      <c r="J4856" s="1" t="s">
        <v>49</v>
      </c>
      <c r="K4856" s="1">
        <f t="shared" si="150"/>
        <v>1.3409355439102753E-4</v>
      </c>
      <c r="L4856" s="1">
        <f t="shared" si="151"/>
        <v>4.9614615124680191E-4</v>
      </c>
    </row>
    <row r="4857" spans="2:12" x14ac:dyDescent="0.25">
      <c r="F4857" s="1">
        <v>150</v>
      </c>
      <c r="G4857" s="1">
        <v>3.75</v>
      </c>
      <c r="H4857" s="1">
        <v>100</v>
      </c>
      <c r="I4857" s="1">
        <v>3.75</v>
      </c>
      <c r="J4857" s="1" t="s">
        <v>11</v>
      </c>
      <c r="K4857" s="1">
        <f t="shared" si="150"/>
        <v>2.6818710878205506E-4</v>
      </c>
      <c r="L4857" s="1">
        <f t="shared" si="151"/>
        <v>1.0057016579327065E-3</v>
      </c>
    </row>
    <row r="4858" spans="2:12" x14ac:dyDescent="0.25">
      <c r="K4858" s="1">
        <f t="shared" si="150"/>
        <v>0</v>
      </c>
      <c r="L4858" s="1">
        <f t="shared" si="151"/>
        <v>0</v>
      </c>
    </row>
    <row r="4859" spans="2:12" x14ac:dyDescent="0.25">
      <c r="K4859" s="1">
        <f t="shared" si="150"/>
        <v>0</v>
      </c>
      <c r="L4859" s="1">
        <f t="shared" si="151"/>
        <v>0</v>
      </c>
    </row>
    <row r="4860" spans="2:12" x14ac:dyDescent="0.25">
      <c r="B4860" s="1">
        <v>2</v>
      </c>
      <c r="C4860" s="1" t="s">
        <v>1499</v>
      </c>
      <c r="D4860" s="1" t="s">
        <v>150</v>
      </c>
      <c r="E4860" s="1" t="s">
        <v>1500</v>
      </c>
      <c r="F4860" s="1">
        <v>100</v>
      </c>
      <c r="G4860" s="1">
        <v>3.52</v>
      </c>
      <c r="H4860" s="1">
        <v>100</v>
      </c>
      <c r="I4860" s="1">
        <v>3.52</v>
      </c>
      <c r="J4860" s="1" t="s">
        <v>11</v>
      </c>
      <c r="K4860" s="1">
        <f t="shared" si="150"/>
        <v>2.6818710878205506E-4</v>
      </c>
      <c r="L4860" s="1">
        <f t="shared" si="151"/>
        <v>9.4401862291283386E-4</v>
      </c>
    </row>
    <row r="4861" spans="2:12" x14ac:dyDescent="0.25">
      <c r="F4861" s="1">
        <v>200</v>
      </c>
      <c r="G4861" s="1">
        <v>3.52</v>
      </c>
      <c r="H4861" s="1">
        <v>200</v>
      </c>
      <c r="I4861" s="1">
        <v>3.52</v>
      </c>
      <c r="J4861" s="1" t="s">
        <v>11</v>
      </c>
      <c r="K4861" s="1">
        <f t="shared" si="150"/>
        <v>5.3637421756411012E-4</v>
      </c>
      <c r="L4861" s="1">
        <f t="shared" si="151"/>
        <v>1.8880372458256677E-3</v>
      </c>
    </row>
    <row r="4862" spans="2:12" x14ac:dyDescent="0.25">
      <c r="F4862" s="1">
        <v>100</v>
      </c>
      <c r="G4862" s="1">
        <v>3.52</v>
      </c>
      <c r="H4862" s="1">
        <v>50</v>
      </c>
      <c r="I4862" s="1">
        <v>3.52</v>
      </c>
      <c r="J4862" s="1" t="s">
        <v>11</v>
      </c>
      <c r="K4862" s="1">
        <f t="shared" si="150"/>
        <v>1.3409355439102753E-4</v>
      </c>
      <c r="L4862" s="1">
        <f t="shared" si="151"/>
        <v>4.7200931145641693E-4</v>
      </c>
    </row>
    <row r="4863" spans="2:12" x14ac:dyDescent="0.25">
      <c r="K4863" s="1">
        <f t="shared" si="150"/>
        <v>0</v>
      </c>
      <c r="L4863" s="1">
        <f t="shared" si="151"/>
        <v>0</v>
      </c>
    </row>
    <row r="4864" spans="2:12" x14ac:dyDescent="0.25">
      <c r="K4864" s="1">
        <f t="shared" si="150"/>
        <v>0</v>
      </c>
      <c r="L4864" s="1">
        <f t="shared" si="151"/>
        <v>0</v>
      </c>
    </row>
    <row r="4865" spans="2:12" x14ac:dyDescent="0.25">
      <c r="B4865" s="1">
        <v>3</v>
      </c>
      <c r="C4865" s="1" t="s">
        <v>1501</v>
      </c>
      <c r="D4865" s="1" t="s">
        <v>349</v>
      </c>
      <c r="E4865" s="1" t="s">
        <v>1502</v>
      </c>
      <c r="F4865" s="1">
        <v>100</v>
      </c>
      <c r="G4865" s="1">
        <v>3.42</v>
      </c>
      <c r="H4865" s="1">
        <v>100</v>
      </c>
      <c r="I4865" s="1">
        <v>3.42</v>
      </c>
      <c r="J4865" s="1" t="s">
        <v>11</v>
      </c>
      <c r="K4865" s="1">
        <f t="shared" si="150"/>
        <v>2.6818710878205506E-4</v>
      </c>
      <c r="L4865" s="1">
        <f t="shared" si="151"/>
        <v>9.1719991203462832E-4</v>
      </c>
    </row>
    <row r="4866" spans="2:12" x14ac:dyDescent="0.25">
      <c r="F4866" s="1">
        <v>200</v>
      </c>
      <c r="G4866" s="1">
        <v>3.42</v>
      </c>
      <c r="H4866" s="1">
        <v>200</v>
      </c>
      <c r="I4866" s="1">
        <v>3.42</v>
      </c>
      <c r="J4866" s="1" t="s">
        <v>11</v>
      </c>
      <c r="K4866" s="1">
        <f t="shared" si="150"/>
        <v>5.3637421756411012E-4</v>
      </c>
      <c r="L4866" s="1">
        <f t="shared" si="151"/>
        <v>1.8343998240692566E-3</v>
      </c>
    </row>
    <row r="4867" spans="2:12" x14ac:dyDescent="0.25">
      <c r="F4867" s="1">
        <v>150</v>
      </c>
      <c r="G4867" s="1">
        <v>3.49</v>
      </c>
      <c r="H4867" s="1">
        <v>150</v>
      </c>
      <c r="I4867" s="1">
        <v>3.49</v>
      </c>
      <c r="J4867" s="1" t="s">
        <v>11</v>
      </c>
      <c r="K4867" s="1">
        <f t="shared" ref="K4867:K4930" si="152">H4867/$H$6417</f>
        <v>4.0228066317308262E-4</v>
      </c>
      <c r="L4867" s="1">
        <f t="shared" si="151"/>
        <v>1.4039595144740584E-3</v>
      </c>
    </row>
    <row r="4868" spans="2:12" x14ac:dyDescent="0.25">
      <c r="K4868" s="1">
        <f t="shared" si="152"/>
        <v>0</v>
      </c>
      <c r="L4868" s="1">
        <f t="shared" ref="L4868:L4931" si="153">K4868*I4868</f>
        <v>0</v>
      </c>
    </row>
    <row r="4869" spans="2:12" x14ac:dyDescent="0.25">
      <c r="K4869" s="1">
        <f t="shared" si="152"/>
        <v>0</v>
      </c>
      <c r="L4869" s="1">
        <f t="shared" si="153"/>
        <v>0</v>
      </c>
    </row>
    <row r="4870" spans="2:12" x14ac:dyDescent="0.25">
      <c r="B4870" s="1">
        <v>4</v>
      </c>
      <c r="C4870" s="1" t="s">
        <v>1503</v>
      </c>
      <c r="D4870" s="1" t="s">
        <v>349</v>
      </c>
      <c r="E4870" s="1" t="s">
        <v>1504</v>
      </c>
      <c r="F4870" s="1">
        <v>100</v>
      </c>
      <c r="G4870" s="1">
        <v>3.48</v>
      </c>
      <c r="H4870" s="1">
        <v>100</v>
      </c>
      <c r="I4870" s="1">
        <v>3.48</v>
      </c>
      <c r="J4870" s="1" t="s">
        <v>11</v>
      </c>
      <c r="K4870" s="1">
        <f t="shared" si="152"/>
        <v>2.6818710878205506E-4</v>
      </c>
      <c r="L4870" s="1">
        <f t="shared" si="153"/>
        <v>9.332911385615516E-4</v>
      </c>
    </row>
    <row r="4871" spans="2:12" x14ac:dyDescent="0.25">
      <c r="F4871" s="1">
        <v>100</v>
      </c>
      <c r="G4871" s="1">
        <v>3.49</v>
      </c>
      <c r="H4871" s="1">
        <v>100</v>
      </c>
      <c r="I4871" s="1">
        <v>3.49</v>
      </c>
      <c r="J4871" s="1" t="s">
        <v>11</v>
      </c>
      <c r="K4871" s="1">
        <f t="shared" si="152"/>
        <v>2.6818710878205506E-4</v>
      </c>
      <c r="L4871" s="1">
        <f t="shared" si="153"/>
        <v>9.3597300964937222E-4</v>
      </c>
    </row>
    <row r="4872" spans="2:12" x14ac:dyDescent="0.25">
      <c r="F4872" s="1">
        <v>100</v>
      </c>
      <c r="G4872" s="1">
        <v>3.49</v>
      </c>
      <c r="H4872" s="1">
        <v>100</v>
      </c>
      <c r="I4872" s="1">
        <v>3.49</v>
      </c>
      <c r="J4872" s="1" t="s">
        <v>11</v>
      </c>
      <c r="K4872" s="1">
        <f t="shared" si="152"/>
        <v>2.6818710878205506E-4</v>
      </c>
      <c r="L4872" s="1">
        <f t="shared" si="153"/>
        <v>9.3597300964937222E-4</v>
      </c>
    </row>
    <row r="4873" spans="2:12" x14ac:dyDescent="0.25">
      <c r="F4873" s="1">
        <v>200</v>
      </c>
      <c r="G4873" s="1">
        <v>3.52</v>
      </c>
      <c r="H4873" s="1">
        <v>150</v>
      </c>
      <c r="I4873" s="1">
        <v>3.52</v>
      </c>
      <c r="J4873" s="1" t="s">
        <v>11</v>
      </c>
      <c r="K4873" s="1">
        <f t="shared" si="152"/>
        <v>4.0228066317308262E-4</v>
      </c>
      <c r="L4873" s="1">
        <f t="shared" si="153"/>
        <v>1.4160279343692508E-3</v>
      </c>
    </row>
    <row r="4874" spans="2:12" x14ac:dyDescent="0.25">
      <c r="K4874" s="1">
        <f t="shared" si="152"/>
        <v>0</v>
      </c>
      <c r="L4874" s="1">
        <f t="shared" si="153"/>
        <v>0</v>
      </c>
    </row>
    <row r="4875" spans="2:12" x14ac:dyDescent="0.25">
      <c r="K4875" s="1">
        <f t="shared" si="152"/>
        <v>0</v>
      </c>
      <c r="L4875" s="1">
        <f t="shared" si="153"/>
        <v>0</v>
      </c>
    </row>
    <row r="4876" spans="2:12" x14ac:dyDescent="0.25">
      <c r="B4876" s="1">
        <v>5</v>
      </c>
      <c r="C4876" s="1" t="s">
        <v>1505</v>
      </c>
      <c r="D4876" s="1" t="s">
        <v>32</v>
      </c>
      <c r="E4876" s="1" t="s">
        <v>1506</v>
      </c>
      <c r="F4876" s="1">
        <v>100</v>
      </c>
      <c r="G4876" s="1">
        <v>3.67</v>
      </c>
      <c r="H4876" s="1">
        <v>100</v>
      </c>
      <c r="I4876" s="1">
        <v>3.67</v>
      </c>
      <c r="J4876" s="1" t="s">
        <v>49</v>
      </c>
      <c r="K4876" s="1">
        <f t="shared" si="152"/>
        <v>2.6818710878205506E-4</v>
      </c>
      <c r="L4876" s="1">
        <f t="shared" si="153"/>
        <v>9.8424668923014196E-4</v>
      </c>
    </row>
    <row r="4877" spans="2:12" x14ac:dyDescent="0.25">
      <c r="F4877" s="1">
        <v>150</v>
      </c>
      <c r="G4877" s="1">
        <v>3.67</v>
      </c>
      <c r="H4877" s="1">
        <v>150</v>
      </c>
      <c r="I4877" s="1">
        <v>3.67</v>
      </c>
      <c r="J4877" s="1" t="s">
        <v>49</v>
      </c>
      <c r="K4877" s="1">
        <f t="shared" si="152"/>
        <v>4.0228066317308262E-4</v>
      </c>
      <c r="L4877" s="1">
        <f t="shared" si="153"/>
        <v>1.4763700338452132E-3</v>
      </c>
    </row>
    <row r="4878" spans="2:12" x14ac:dyDescent="0.25">
      <c r="F4878" s="1">
        <v>250</v>
      </c>
      <c r="G4878" s="1">
        <v>3.67</v>
      </c>
      <c r="H4878" s="1">
        <v>250</v>
      </c>
      <c r="I4878" s="1">
        <v>3.67</v>
      </c>
      <c r="J4878" s="1" t="s">
        <v>11</v>
      </c>
      <c r="K4878" s="1">
        <f t="shared" si="152"/>
        <v>6.7046777195513762E-4</v>
      </c>
      <c r="L4878" s="1">
        <f t="shared" si="153"/>
        <v>2.4606167230753549E-3</v>
      </c>
    </row>
    <row r="4879" spans="2:12" x14ac:dyDescent="0.25">
      <c r="K4879" s="1">
        <f t="shared" si="152"/>
        <v>0</v>
      </c>
      <c r="L4879" s="1">
        <f t="shared" si="153"/>
        <v>0</v>
      </c>
    </row>
    <row r="4880" spans="2:12" x14ac:dyDescent="0.25">
      <c r="K4880" s="1">
        <f t="shared" si="152"/>
        <v>0</v>
      </c>
      <c r="L4880" s="1">
        <f t="shared" si="153"/>
        <v>0</v>
      </c>
    </row>
    <row r="4881" spans="2:12" x14ac:dyDescent="0.25">
      <c r="B4881" s="1">
        <v>6</v>
      </c>
      <c r="C4881" s="1" t="s">
        <v>1507</v>
      </c>
      <c r="D4881" s="1" t="s">
        <v>47</v>
      </c>
      <c r="E4881" s="1" t="s">
        <v>1508</v>
      </c>
      <c r="F4881" s="1">
        <v>50</v>
      </c>
      <c r="G4881" s="1">
        <v>3.47</v>
      </c>
      <c r="H4881" s="1">
        <v>50</v>
      </c>
      <c r="I4881" s="1">
        <v>3.47</v>
      </c>
      <c r="J4881" s="1" t="s">
        <v>11</v>
      </c>
      <c r="K4881" s="1">
        <f t="shared" si="152"/>
        <v>1.3409355439102753E-4</v>
      </c>
      <c r="L4881" s="1">
        <f t="shared" si="153"/>
        <v>4.6530463373686555E-4</v>
      </c>
    </row>
    <row r="4882" spans="2:12" x14ac:dyDescent="0.25">
      <c r="F4882" s="1">
        <v>50</v>
      </c>
      <c r="G4882" s="1">
        <v>3.49</v>
      </c>
      <c r="H4882" s="1">
        <v>50</v>
      </c>
      <c r="I4882" s="1">
        <v>3.49</v>
      </c>
      <c r="J4882" s="1" t="s">
        <v>11</v>
      </c>
      <c r="K4882" s="1">
        <f t="shared" si="152"/>
        <v>1.3409355439102753E-4</v>
      </c>
      <c r="L4882" s="1">
        <f t="shared" si="153"/>
        <v>4.6798650482468611E-4</v>
      </c>
    </row>
    <row r="4883" spans="2:12" x14ac:dyDescent="0.25">
      <c r="K4883" s="1">
        <f t="shared" si="152"/>
        <v>0</v>
      </c>
      <c r="L4883" s="1">
        <f t="shared" si="153"/>
        <v>0</v>
      </c>
    </row>
    <row r="4884" spans="2:12" x14ac:dyDescent="0.25">
      <c r="K4884" s="1">
        <f t="shared" si="152"/>
        <v>0</v>
      </c>
      <c r="L4884" s="1">
        <f t="shared" si="153"/>
        <v>0</v>
      </c>
    </row>
    <row r="4885" spans="2:12" x14ac:dyDescent="0.25">
      <c r="B4885" s="1">
        <v>7</v>
      </c>
      <c r="C4885" s="1" t="s">
        <v>1509</v>
      </c>
      <c r="D4885" s="1" t="s">
        <v>45</v>
      </c>
      <c r="E4885" s="1" t="s">
        <v>1510</v>
      </c>
      <c r="F4885" s="1">
        <v>50</v>
      </c>
      <c r="G4885" s="1">
        <v>3.07</v>
      </c>
      <c r="H4885" s="1">
        <v>50</v>
      </c>
      <c r="I4885" s="1">
        <v>3.07</v>
      </c>
      <c r="J4885" s="1" t="s">
        <v>11</v>
      </c>
      <c r="K4885" s="1">
        <f t="shared" si="152"/>
        <v>1.3409355439102753E-4</v>
      </c>
      <c r="L4885" s="1">
        <f t="shared" si="153"/>
        <v>4.1166721198045451E-4</v>
      </c>
    </row>
    <row r="4886" spans="2:12" x14ac:dyDescent="0.25">
      <c r="K4886" s="1">
        <f t="shared" si="152"/>
        <v>0</v>
      </c>
      <c r="L4886" s="1">
        <f t="shared" si="153"/>
        <v>0</v>
      </c>
    </row>
    <row r="4887" spans="2:12" x14ac:dyDescent="0.25">
      <c r="K4887" s="1">
        <f t="shared" si="152"/>
        <v>0</v>
      </c>
      <c r="L4887" s="1">
        <f t="shared" si="153"/>
        <v>0</v>
      </c>
    </row>
    <row r="4888" spans="2:12" x14ac:dyDescent="0.25">
      <c r="B4888" s="1">
        <v>8</v>
      </c>
      <c r="C4888" s="1" t="s">
        <v>1511</v>
      </c>
      <c r="D4888" s="1" t="s">
        <v>13</v>
      </c>
      <c r="E4888" s="1" t="s">
        <v>1512</v>
      </c>
      <c r="F4888" s="1">
        <v>150</v>
      </c>
      <c r="G4888" s="1">
        <v>3.08</v>
      </c>
      <c r="H4888" s="1">
        <v>150</v>
      </c>
      <c r="I4888" s="1">
        <v>3.08</v>
      </c>
      <c r="J4888" s="1" t="s">
        <v>11</v>
      </c>
      <c r="K4888" s="1">
        <f t="shared" si="152"/>
        <v>4.0228066317308262E-4</v>
      </c>
      <c r="L4888" s="1">
        <f t="shared" si="153"/>
        <v>1.2390244425730945E-3</v>
      </c>
    </row>
    <row r="4889" spans="2:12" x14ac:dyDescent="0.25">
      <c r="K4889" s="1">
        <f t="shared" si="152"/>
        <v>0</v>
      </c>
      <c r="L4889" s="1">
        <f t="shared" si="153"/>
        <v>0</v>
      </c>
    </row>
    <row r="4890" spans="2:12" x14ac:dyDescent="0.25">
      <c r="K4890" s="1">
        <f t="shared" si="152"/>
        <v>0</v>
      </c>
      <c r="L4890" s="1">
        <f t="shared" si="153"/>
        <v>0</v>
      </c>
    </row>
    <row r="4891" spans="2:12" x14ac:dyDescent="0.25">
      <c r="B4891" s="1">
        <v>9</v>
      </c>
      <c r="C4891" s="1" t="s">
        <v>1513</v>
      </c>
      <c r="D4891" s="1" t="s">
        <v>47</v>
      </c>
      <c r="E4891" s="1" t="s">
        <v>1514</v>
      </c>
      <c r="F4891" s="1">
        <v>100</v>
      </c>
      <c r="G4891" s="1">
        <v>3.08</v>
      </c>
      <c r="H4891" s="1">
        <v>100</v>
      </c>
      <c r="I4891" s="1">
        <v>3.08</v>
      </c>
      <c r="J4891" s="1" t="s">
        <v>11</v>
      </c>
      <c r="K4891" s="1">
        <f t="shared" si="152"/>
        <v>2.6818710878205506E-4</v>
      </c>
      <c r="L4891" s="1">
        <f t="shared" si="153"/>
        <v>8.2601629504872964E-4</v>
      </c>
    </row>
    <row r="4892" spans="2:12" x14ac:dyDescent="0.25">
      <c r="K4892" s="1">
        <f t="shared" si="152"/>
        <v>0</v>
      </c>
      <c r="L4892" s="1">
        <f t="shared" si="153"/>
        <v>0</v>
      </c>
    </row>
    <row r="4893" spans="2:12" x14ac:dyDescent="0.25">
      <c r="K4893" s="1">
        <f t="shared" si="152"/>
        <v>0</v>
      </c>
      <c r="L4893" s="1">
        <f t="shared" si="153"/>
        <v>0</v>
      </c>
    </row>
    <row r="4894" spans="2:12" x14ac:dyDescent="0.25">
      <c r="B4894" s="1">
        <v>10</v>
      </c>
      <c r="C4894" s="1" t="s">
        <v>1515</v>
      </c>
      <c r="D4894" s="1" t="s">
        <v>47</v>
      </c>
      <c r="E4894" s="1" t="s">
        <v>1253</v>
      </c>
      <c r="F4894" s="1">
        <v>100</v>
      </c>
      <c r="G4894" s="1">
        <v>3.05</v>
      </c>
      <c r="H4894" s="1">
        <v>100</v>
      </c>
      <c r="I4894" s="1">
        <v>3.05</v>
      </c>
      <c r="J4894" s="1" t="s">
        <v>11</v>
      </c>
      <c r="K4894" s="1">
        <f t="shared" si="152"/>
        <v>2.6818710878205506E-4</v>
      </c>
      <c r="L4894" s="1">
        <f t="shared" si="153"/>
        <v>8.1797068178526789E-4</v>
      </c>
    </row>
    <row r="4895" spans="2:12" x14ac:dyDescent="0.25">
      <c r="B4895" s="1">
        <v>1</v>
      </c>
      <c r="C4895" s="1" t="s">
        <v>114</v>
      </c>
      <c r="D4895" s="1" t="s">
        <v>150</v>
      </c>
      <c r="E4895" s="1" t="s">
        <v>1516</v>
      </c>
      <c r="F4895" s="1">
        <v>200</v>
      </c>
      <c r="G4895" s="1">
        <v>3.48</v>
      </c>
      <c r="H4895" s="1">
        <v>200</v>
      </c>
      <c r="I4895" s="1">
        <v>3.48</v>
      </c>
      <c r="J4895" s="1" t="s">
        <v>11</v>
      </c>
      <c r="K4895" s="1">
        <f t="shared" si="152"/>
        <v>5.3637421756411012E-4</v>
      </c>
      <c r="L4895" s="1">
        <f t="shared" si="153"/>
        <v>1.8665822771231032E-3</v>
      </c>
    </row>
    <row r="4896" spans="2:12" x14ac:dyDescent="0.25">
      <c r="F4896" s="1">
        <v>75</v>
      </c>
      <c r="G4896" s="1">
        <v>3.484</v>
      </c>
      <c r="H4896" s="1">
        <v>75</v>
      </c>
      <c r="I4896" s="1">
        <v>3.484</v>
      </c>
      <c r="J4896" s="1" t="s">
        <v>11</v>
      </c>
      <c r="K4896" s="1">
        <f t="shared" si="152"/>
        <v>2.0114033158654131E-4</v>
      </c>
      <c r="L4896" s="1">
        <f t="shared" si="153"/>
        <v>7.0077291524750995E-4</v>
      </c>
    </row>
    <row r="4897" spans="2:12" x14ac:dyDescent="0.25">
      <c r="F4897" s="1">
        <v>50</v>
      </c>
      <c r="G4897" s="1">
        <v>3.49</v>
      </c>
      <c r="H4897" s="1">
        <v>50</v>
      </c>
      <c r="I4897" s="1">
        <v>3.49</v>
      </c>
      <c r="J4897" s="1" t="s">
        <v>11</v>
      </c>
      <c r="K4897" s="1">
        <f t="shared" si="152"/>
        <v>1.3409355439102753E-4</v>
      </c>
      <c r="L4897" s="1">
        <f t="shared" si="153"/>
        <v>4.6798650482468611E-4</v>
      </c>
    </row>
    <row r="4898" spans="2:12" x14ac:dyDescent="0.25">
      <c r="F4898" s="1">
        <v>50</v>
      </c>
      <c r="G4898" s="1">
        <v>3.53</v>
      </c>
      <c r="H4898" s="1">
        <v>25</v>
      </c>
      <c r="I4898" s="1">
        <v>3.53</v>
      </c>
      <c r="J4898" s="1" t="s">
        <v>11</v>
      </c>
      <c r="K4898" s="1">
        <f t="shared" si="152"/>
        <v>6.7046777195513765E-5</v>
      </c>
      <c r="L4898" s="1">
        <f t="shared" si="153"/>
        <v>2.3667512350016357E-4</v>
      </c>
    </row>
    <row r="4899" spans="2:12" x14ac:dyDescent="0.25">
      <c r="K4899" s="1">
        <f t="shared" si="152"/>
        <v>0</v>
      </c>
      <c r="L4899" s="1">
        <f t="shared" si="153"/>
        <v>0</v>
      </c>
    </row>
    <row r="4900" spans="2:12" x14ac:dyDescent="0.25">
      <c r="K4900" s="1">
        <f t="shared" si="152"/>
        <v>0</v>
      </c>
      <c r="L4900" s="1">
        <f t="shared" si="153"/>
        <v>0</v>
      </c>
    </row>
    <row r="4901" spans="2:12" x14ac:dyDescent="0.25">
      <c r="B4901" s="1">
        <v>2</v>
      </c>
      <c r="C4901" s="1" t="s">
        <v>116</v>
      </c>
      <c r="D4901" s="1" t="s">
        <v>32</v>
      </c>
      <c r="E4901" s="1" t="s">
        <v>1517</v>
      </c>
      <c r="F4901" s="1">
        <v>200</v>
      </c>
      <c r="G4901" s="1">
        <v>3.88</v>
      </c>
      <c r="H4901" s="1">
        <v>200</v>
      </c>
      <c r="I4901" s="1">
        <v>3.88</v>
      </c>
      <c r="J4901" s="1" t="s">
        <v>11</v>
      </c>
      <c r="K4901" s="1">
        <f t="shared" si="152"/>
        <v>5.3637421756411012E-4</v>
      </c>
      <c r="L4901" s="1">
        <f t="shared" si="153"/>
        <v>2.0811319641487473E-3</v>
      </c>
    </row>
    <row r="4902" spans="2:12" x14ac:dyDescent="0.25">
      <c r="F4902" s="1">
        <v>75</v>
      </c>
      <c r="G4902" s="1">
        <v>3.8820000000000001</v>
      </c>
      <c r="H4902" s="1">
        <v>75</v>
      </c>
      <c r="I4902" s="1">
        <v>3.8820000000000001</v>
      </c>
      <c r="J4902" s="1" t="s">
        <v>11</v>
      </c>
      <c r="K4902" s="1">
        <f t="shared" si="152"/>
        <v>2.0114033158654131E-4</v>
      </c>
      <c r="L4902" s="1">
        <f t="shared" si="153"/>
        <v>7.8082676721895339E-4</v>
      </c>
    </row>
    <row r="4903" spans="2:12" x14ac:dyDescent="0.25">
      <c r="F4903" s="1">
        <v>50</v>
      </c>
      <c r="G4903" s="1">
        <v>3.99</v>
      </c>
      <c r="H4903" s="1">
        <v>50</v>
      </c>
      <c r="I4903" s="1">
        <v>3.99</v>
      </c>
      <c r="J4903" s="1" t="s">
        <v>11</v>
      </c>
      <c r="K4903" s="1">
        <f t="shared" si="152"/>
        <v>1.3409355439102753E-4</v>
      </c>
      <c r="L4903" s="1">
        <f t="shared" si="153"/>
        <v>5.3503328202019992E-4</v>
      </c>
    </row>
    <row r="4904" spans="2:12" x14ac:dyDescent="0.25">
      <c r="F4904" s="1">
        <v>150</v>
      </c>
      <c r="G4904" s="1">
        <v>4.1399999999999997</v>
      </c>
      <c r="H4904" s="1">
        <v>150</v>
      </c>
      <c r="I4904" s="1">
        <v>4.1399999999999997</v>
      </c>
      <c r="J4904" s="1" t="s">
        <v>11</v>
      </c>
      <c r="K4904" s="1">
        <f t="shared" si="152"/>
        <v>4.0228066317308262E-4</v>
      </c>
      <c r="L4904" s="1">
        <f t="shared" si="153"/>
        <v>1.665441945536562E-3</v>
      </c>
    </row>
    <row r="4905" spans="2:12" x14ac:dyDescent="0.25">
      <c r="F4905" s="1">
        <v>100</v>
      </c>
      <c r="G4905" s="1">
        <v>4.4000000000000004</v>
      </c>
      <c r="H4905" s="1">
        <v>25</v>
      </c>
      <c r="I4905" s="1">
        <v>4.4000000000000004</v>
      </c>
      <c r="J4905" s="1" t="s">
        <v>49</v>
      </c>
      <c r="K4905" s="1">
        <f t="shared" si="152"/>
        <v>6.7046777195513765E-5</v>
      </c>
      <c r="L4905" s="1">
        <f t="shared" si="153"/>
        <v>2.950058196602606E-4</v>
      </c>
    </row>
    <row r="4906" spans="2:12" x14ac:dyDescent="0.25">
      <c r="K4906" s="1">
        <f t="shared" si="152"/>
        <v>0</v>
      </c>
      <c r="L4906" s="1">
        <f t="shared" si="153"/>
        <v>0</v>
      </c>
    </row>
    <row r="4907" spans="2:12" x14ac:dyDescent="0.25">
      <c r="K4907" s="1">
        <f t="shared" si="152"/>
        <v>0</v>
      </c>
      <c r="L4907" s="1">
        <f t="shared" si="153"/>
        <v>0</v>
      </c>
    </row>
    <row r="4908" spans="2:12" x14ac:dyDescent="0.25">
      <c r="B4908" s="1">
        <v>3</v>
      </c>
      <c r="C4908" s="1" t="s">
        <v>118</v>
      </c>
      <c r="D4908" s="1" t="s">
        <v>9</v>
      </c>
      <c r="E4908" s="1" t="s">
        <v>1518</v>
      </c>
      <c r="F4908" s="1">
        <v>200</v>
      </c>
      <c r="G4908" s="1">
        <v>3.78</v>
      </c>
      <c r="H4908" s="1">
        <v>200</v>
      </c>
      <c r="I4908" s="1">
        <v>3.78</v>
      </c>
      <c r="J4908" s="1" t="s">
        <v>11</v>
      </c>
      <c r="K4908" s="1">
        <f t="shared" si="152"/>
        <v>5.3637421756411012E-4</v>
      </c>
      <c r="L4908" s="1">
        <f t="shared" si="153"/>
        <v>2.0274945423923363E-3</v>
      </c>
    </row>
    <row r="4909" spans="2:12" x14ac:dyDescent="0.25">
      <c r="F4909" s="1">
        <v>150</v>
      </c>
      <c r="G4909" s="1">
        <v>3.78</v>
      </c>
      <c r="H4909" s="1">
        <v>100</v>
      </c>
      <c r="I4909" s="1">
        <v>3.78</v>
      </c>
      <c r="J4909" s="1" t="s">
        <v>11</v>
      </c>
      <c r="K4909" s="1">
        <f t="shared" si="152"/>
        <v>2.6818710878205506E-4</v>
      </c>
      <c r="L4909" s="1">
        <f t="shared" si="153"/>
        <v>1.0137472711961681E-3</v>
      </c>
    </row>
    <row r="4910" spans="2:12" x14ac:dyDescent="0.25">
      <c r="B4910" s="1">
        <v>1</v>
      </c>
      <c r="C4910" s="1" t="s">
        <v>1419</v>
      </c>
      <c r="D4910" s="1" t="s">
        <v>107</v>
      </c>
      <c r="E4910" s="1" t="s">
        <v>1519</v>
      </c>
      <c r="F4910" s="1">
        <v>300</v>
      </c>
      <c r="G4910" s="1">
        <v>3.67</v>
      </c>
      <c r="H4910" s="1">
        <v>300</v>
      </c>
      <c r="I4910" s="1">
        <v>3.67</v>
      </c>
      <c r="J4910" s="1" t="s">
        <v>11</v>
      </c>
      <c r="K4910" s="1">
        <f t="shared" si="152"/>
        <v>8.0456132634616523E-4</v>
      </c>
      <c r="L4910" s="1">
        <f t="shared" si="153"/>
        <v>2.9527400676904263E-3</v>
      </c>
    </row>
    <row r="4911" spans="2:12" x14ac:dyDescent="0.25">
      <c r="F4911" s="1">
        <v>200</v>
      </c>
      <c r="G4911" s="1">
        <v>3.67</v>
      </c>
      <c r="H4911" s="1">
        <v>200</v>
      </c>
      <c r="I4911" s="1">
        <v>3.67</v>
      </c>
      <c r="J4911" s="1" t="s">
        <v>11</v>
      </c>
      <c r="K4911" s="1">
        <f t="shared" si="152"/>
        <v>5.3637421756411012E-4</v>
      </c>
      <c r="L4911" s="1">
        <f t="shared" si="153"/>
        <v>1.9684933784602839E-3</v>
      </c>
    </row>
    <row r="4912" spans="2:12" x14ac:dyDescent="0.25">
      <c r="F4912" s="1">
        <v>50</v>
      </c>
      <c r="G4912" s="1">
        <v>3.67</v>
      </c>
      <c r="H4912" s="1">
        <v>50</v>
      </c>
      <c r="I4912" s="1">
        <v>3.67</v>
      </c>
      <c r="J4912" s="1" t="s">
        <v>11</v>
      </c>
      <c r="K4912" s="1">
        <f t="shared" si="152"/>
        <v>1.3409355439102753E-4</v>
      </c>
      <c r="L4912" s="1">
        <f t="shared" si="153"/>
        <v>4.9212334461507098E-4</v>
      </c>
    </row>
    <row r="4913" spans="2:12" x14ac:dyDescent="0.25">
      <c r="F4913" s="1">
        <v>127</v>
      </c>
      <c r="G4913" s="1">
        <v>3.68</v>
      </c>
      <c r="H4913" s="1">
        <v>127</v>
      </c>
      <c r="I4913" s="1">
        <v>3.68</v>
      </c>
      <c r="J4913" s="1" t="s">
        <v>11</v>
      </c>
      <c r="K4913" s="1">
        <f t="shared" si="152"/>
        <v>3.4059762815320994E-4</v>
      </c>
      <c r="L4913" s="1">
        <f t="shared" si="153"/>
        <v>1.2533992716038127E-3</v>
      </c>
    </row>
    <row r="4914" spans="2:12" x14ac:dyDescent="0.25">
      <c r="F4914" s="1">
        <v>50</v>
      </c>
      <c r="G4914" s="1">
        <v>3.87</v>
      </c>
      <c r="H4914" s="1">
        <v>50</v>
      </c>
      <c r="I4914" s="1">
        <v>3.87</v>
      </c>
      <c r="J4914" s="1" t="s">
        <v>11</v>
      </c>
      <c r="K4914" s="1">
        <f t="shared" si="152"/>
        <v>1.3409355439102753E-4</v>
      </c>
      <c r="L4914" s="1">
        <f t="shared" si="153"/>
        <v>5.1894205549327652E-4</v>
      </c>
    </row>
    <row r="4915" spans="2:12" x14ac:dyDescent="0.25">
      <c r="F4915" s="1">
        <v>50</v>
      </c>
      <c r="G4915" s="1">
        <v>3.87</v>
      </c>
      <c r="H4915" s="1">
        <v>50</v>
      </c>
      <c r="I4915" s="1">
        <v>3.87</v>
      </c>
      <c r="J4915" s="1" t="s">
        <v>11</v>
      </c>
      <c r="K4915" s="1">
        <f t="shared" si="152"/>
        <v>1.3409355439102753E-4</v>
      </c>
      <c r="L4915" s="1">
        <f t="shared" si="153"/>
        <v>5.1894205549327652E-4</v>
      </c>
    </row>
    <row r="4916" spans="2:12" x14ac:dyDescent="0.25">
      <c r="F4916" s="1">
        <v>150</v>
      </c>
      <c r="G4916" s="1">
        <v>4.1100000000000003</v>
      </c>
      <c r="H4916" s="1">
        <v>150</v>
      </c>
      <c r="I4916" s="1">
        <v>4.1100000000000003</v>
      </c>
      <c r="J4916" s="1" t="s">
        <v>49</v>
      </c>
      <c r="K4916" s="1">
        <f t="shared" si="152"/>
        <v>4.0228066317308262E-4</v>
      </c>
      <c r="L4916" s="1">
        <f t="shared" si="153"/>
        <v>1.6533735256413697E-3</v>
      </c>
    </row>
    <row r="4917" spans="2:12" x14ac:dyDescent="0.25">
      <c r="F4917" s="1">
        <v>270</v>
      </c>
      <c r="G4917" s="1">
        <v>4.12</v>
      </c>
      <c r="H4917" s="1">
        <v>73</v>
      </c>
      <c r="I4917" s="1">
        <v>4.12</v>
      </c>
      <c r="J4917" s="1" t="s">
        <v>11</v>
      </c>
      <c r="K4917" s="1">
        <f t="shared" si="152"/>
        <v>1.957765894109002E-4</v>
      </c>
      <c r="L4917" s="1">
        <f t="shared" si="153"/>
        <v>8.065995483729089E-4</v>
      </c>
    </row>
    <row r="4918" spans="2:12" x14ac:dyDescent="0.25">
      <c r="K4918" s="1">
        <f t="shared" si="152"/>
        <v>0</v>
      </c>
      <c r="L4918" s="1">
        <f t="shared" si="153"/>
        <v>0</v>
      </c>
    </row>
    <row r="4919" spans="2:12" x14ac:dyDescent="0.25">
      <c r="K4919" s="1">
        <f t="shared" si="152"/>
        <v>0</v>
      </c>
      <c r="L4919" s="1">
        <f t="shared" si="153"/>
        <v>0</v>
      </c>
    </row>
    <row r="4920" spans="2:12" x14ac:dyDescent="0.25">
      <c r="B4920" s="1">
        <v>2</v>
      </c>
      <c r="C4920" s="1" t="s">
        <v>1421</v>
      </c>
      <c r="D4920" s="1" t="s">
        <v>107</v>
      </c>
      <c r="E4920" s="1" t="s">
        <v>1520</v>
      </c>
      <c r="F4920" s="1">
        <v>300</v>
      </c>
      <c r="G4920" s="1">
        <v>4.1900000000000004</v>
      </c>
      <c r="H4920" s="1">
        <v>300</v>
      </c>
      <c r="I4920" s="1">
        <v>4.1900000000000004</v>
      </c>
      <c r="J4920" s="1" t="s">
        <v>11</v>
      </c>
      <c r="K4920" s="1">
        <f t="shared" si="152"/>
        <v>8.0456132634616523E-4</v>
      </c>
      <c r="L4920" s="1">
        <f t="shared" si="153"/>
        <v>3.3711119573904325E-3</v>
      </c>
    </row>
    <row r="4921" spans="2:12" x14ac:dyDescent="0.25">
      <c r="F4921" s="1">
        <v>200</v>
      </c>
      <c r="G4921" s="1">
        <v>4.1900000000000004</v>
      </c>
      <c r="H4921" s="1">
        <v>200</v>
      </c>
      <c r="I4921" s="1">
        <v>4.1900000000000004</v>
      </c>
      <c r="J4921" s="1" t="s">
        <v>11</v>
      </c>
      <c r="K4921" s="1">
        <f t="shared" si="152"/>
        <v>5.3637421756411012E-4</v>
      </c>
      <c r="L4921" s="1">
        <f t="shared" si="153"/>
        <v>2.2474079715936214E-3</v>
      </c>
    </row>
    <row r="4922" spans="2:12" x14ac:dyDescent="0.25">
      <c r="F4922" s="1">
        <v>128</v>
      </c>
      <c r="G4922" s="1">
        <v>4.1900000000000004</v>
      </c>
      <c r="H4922" s="1">
        <v>128</v>
      </c>
      <c r="I4922" s="1">
        <v>4.1900000000000004</v>
      </c>
      <c r="J4922" s="1" t="s">
        <v>11</v>
      </c>
      <c r="K4922" s="1">
        <f t="shared" si="152"/>
        <v>3.4327949924103051E-4</v>
      </c>
      <c r="L4922" s="1">
        <f t="shared" si="153"/>
        <v>1.438341101819918E-3</v>
      </c>
    </row>
    <row r="4923" spans="2:12" x14ac:dyDescent="0.25">
      <c r="F4923" s="1">
        <v>270</v>
      </c>
      <c r="G4923" s="1">
        <v>4.1900000000000004</v>
      </c>
      <c r="H4923" s="1">
        <v>270</v>
      </c>
      <c r="I4923" s="1">
        <v>4.1900000000000004</v>
      </c>
      <c r="J4923" s="1" t="s">
        <v>11</v>
      </c>
      <c r="K4923" s="1">
        <f t="shared" si="152"/>
        <v>7.2410519371154871E-4</v>
      </c>
      <c r="L4923" s="1">
        <f t="shared" si="153"/>
        <v>3.0340007616513893E-3</v>
      </c>
    </row>
    <row r="4924" spans="2:12" x14ac:dyDescent="0.25">
      <c r="F4924" s="1">
        <v>50</v>
      </c>
      <c r="G4924" s="1">
        <v>4.2</v>
      </c>
      <c r="H4924" s="1">
        <v>50</v>
      </c>
      <c r="I4924" s="1">
        <v>4.2</v>
      </c>
      <c r="J4924" s="1" t="s">
        <v>49</v>
      </c>
      <c r="K4924" s="1">
        <f t="shared" si="152"/>
        <v>1.3409355439102753E-4</v>
      </c>
      <c r="L4924" s="1">
        <f t="shared" si="153"/>
        <v>5.6319292844231566E-4</v>
      </c>
    </row>
    <row r="4925" spans="2:12" x14ac:dyDescent="0.25">
      <c r="F4925" s="1">
        <v>50</v>
      </c>
      <c r="G4925" s="1">
        <v>4.2</v>
      </c>
      <c r="H4925" s="1">
        <v>50</v>
      </c>
      <c r="I4925" s="1">
        <v>4.2</v>
      </c>
      <c r="J4925" s="1" t="s">
        <v>49</v>
      </c>
      <c r="K4925" s="1">
        <f t="shared" si="152"/>
        <v>1.3409355439102753E-4</v>
      </c>
      <c r="L4925" s="1">
        <f t="shared" si="153"/>
        <v>5.6319292844231566E-4</v>
      </c>
    </row>
    <row r="4926" spans="2:12" x14ac:dyDescent="0.25">
      <c r="F4926" s="1">
        <v>150</v>
      </c>
      <c r="G4926" s="1">
        <v>4.3899999999999997</v>
      </c>
      <c r="H4926" s="1">
        <v>2</v>
      </c>
      <c r="I4926" s="1">
        <v>4.3899999999999997</v>
      </c>
      <c r="J4926" s="1" t="s">
        <v>49</v>
      </c>
      <c r="K4926" s="1">
        <f t="shared" si="152"/>
        <v>5.3637421756411016E-6</v>
      </c>
      <c r="L4926" s="1">
        <f t="shared" si="153"/>
        <v>2.3546828151064436E-5</v>
      </c>
    </row>
    <row r="4927" spans="2:12" x14ac:dyDescent="0.25">
      <c r="K4927" s="1">
        <f t="shared" si="152"/>
        <v>0</v>
      </c>
      <c r="L4927" s="1">
        <f t="shared" si="153"/>
        <v>0</v>
      </c>
    </row>
    <row r="4928" spans="2:12" x14ac:dyDescent="0.25">
      <c r="K4928" s="1">
        <f t="shared" si="152"/>
        <v>0</v>
      </c>
      <c r="L4928" s="1">
        <f t="shared" si="153"/>
        <v>0</v>
      </c>
    </row>
    <row r="4929" spans="2:12" x14ac:dyDescent="0.25">
      <c r="B4929" s="1">
        <v>3</v>
      </c>
      <c r="C4929" s="1" t="s">
        <v>1423</v>
      </c>
      <c r="D4929" s="1" t="s">
        <v>107</v>
      </c>
      <c r="E4929" s="1" t="s">
        <v>1521</v>
      </c>
      <c r="F4929" s="1">
        <v>300</v>
      </c>
      <c r="G4929" s="1">
        <v>3.85</v>
      </c>
      <c r="H4929" s="1">
        <v>300</v>
      </c>
      <c r="I4929" s="1">
        <v>3.85</v>
      </c>
      <c r="J4929" s="1" t="s">
        <v>11</v>
      </c>
      <c r="K4929" s="1">
        <f t="shared" si="152"/>
        <v>8.0456132634616523E-4</v>
      </c>
      <c r="L4929" s="1">
        <f t="shared" si="153"/>
        <v>3.0975611064327363E-3</v>
      </c>
    </row>
    <row r="4930" spans="2:12" x14ac:dyDescent="0.25">
      <c r="F4930" s="1">
        <v>50</v>
      </c>
      <c r="G4930" s="1">
        <v>3.85</v>
      </c>
      <c r="H4930" s="1">
        <v>50</v>
      </c>
      <c r="I4930" s="1">
        <v>3.85</v>
      </c>
      <c r="J4930" s="1" t="s">
        <v>11</v>
      </c>
      <c r="K4930" s="1">
        <f t="shared" si="152"/>
        <v>1.3409355439102753E-4</v>
      </c>
      <c r="L4930" s="1">
        <f t="shared" si="153"/>
        <v>5.1626018440545601E-4</v>
      </c>
    </row>
    <row r="4931" spans="2:12" x14ac:dyDescent="0.25">
      <c r="F4931" s="1">
        <v>127</v>
      </c>
      <c r="G4931" s="1">
        <v>3.85</v>
      </c>
      <c r="H4931" s="1">
        <v>127</v>
      </c>
      <c r="I4931" s="1">
        <v>3.85</v>
      </c>
      <c r="J4931" s="1" t="s">
        <v>11</v>
      </c>
      <c r="K4931" s="1">
        <f t="shared" ref="K4931:K4994" si="154">H4931/$H$6417</f>
        <v>3.4059762815320994E-4</v>
      </c>
      <c r="L4931" s="1">
        <f t="shared" si="153"/>
        <v>1.3113008683898583E-3</v>
      </c>
    </row>
    <row r="4932" spans="2:12" x14ac:dyDescent="0.25">
      <c r="F4932" s="1">
        <v>50</v>
      </c>
      <c r="G4932" s="1">
        <v>3.87</v>
      </c>
      <c r="H4932" s="1">
        <v>50</v>
      </c>
      <c r="I4932" s="1">
        <v>3.87</v>
      </c>
      <c r="J4932" s="1" t="s">
        <v>11</v>
      </c>
      <c r="K4932" s="1">
        <f t="shared" si="154"/>
        <v>1.3409355439102753E-4</v>
      </c>
      <c r="L4932" s="1">
        <f t="shared" ref="L4932:L4995" si="155">K4932*I4932</f>
        <v>5.1894205549327652E-4</v>
      </c>
    </row>
    <row r="4933" spans="2:12" x14ac:dyDescent="0.25">
      <c r="F4933" s="1">
        <v>50</v>
      </c>
      <c r="G4933" s="1">
        <v>3.87</v>
      </c>
      <c r="H4933" s="1">
        <v>50</v>
      </c>
      <c r="I4933" s="1">
        <v>3.87</v>
      </c>
      <c r="J4933" s="1" t="s">
        <v>11</v>
      </c>
      <c r="K4933" s="1">
        <f t="shared" si="154"/>
        <v>1.3409355439102753E-4</v>
      </c>
      <c r="L4933" s="1">
        <f t="shared" si="155"/>
        <v>5.1894205549327652E-4</v>
      </c>
    </row>
    <row r="4934" spans="2:12" x14ac:dyDescent="0.25">
      <c r="F4934" s="1">
        <v>50</v>
      </c>
      <c r="G4934" s="1">
        <v>3.9</v>
      </c>
      <c r="H4934" s="1">
        <v>50</v>
      </c>
      <c r="I4934" s="1">
        <v>3.9</v>
      </c>
      <c r="J4934" s="1" t="s">
        <v>11</v>
      </c>
      <c r="K4934" s="1">
        <f t="shared" si="154"/>
        <v>1.3409355439102753E-4</v>
      </c>
      <c r="L4934" s="1">
        <f t="shared" si="155"/>
        <v>5.2296486212500735E-4</v>
      </c>
    </row>
    <row r="4935" spans="2:12" x14ac:dyDescent="0.25">
      <c r="F4935" s="1">
        <v>50</v>
      </c>
      <c r="G4935" s="1">
        <v>3.94</v>
      </c>
      <c r="H4935" s="1">
        <v>50</v>
      </c>
      <c r="I4935" s="1">
        <v>3.94</v>
      </c>
      <c r="J4935" s="1" t="s">
        <v>11</v>
      </c>
      <c r="K4935" s="1">
        <f t="shared" si="154"/>
        <v>1.3409355439102753E-4</v>
      </c>
      <c r="L4935" s="1">
        <f t="shared" si="155"/>
        <v>5.2832860430064848E-4</v>
      </c>
    </row>
    <row r="4936" spans="2:12" x14ac:dyDescent="0.25">
      <c r="F4936" s="1">
        <v>250</v>
      </c>
      <c r="G4936" s="1">
        <v>4.1100000000000003</v>
      </c>
      <c r="H4936" s="1">
        <v>250</v>
      </c>
      <c r="I4936" s="1">
        <v>4.1100000000000003</v>
      </c>
      <c r="J4936" s="1" t="s">
        <v>49</v>
      </c>
      <c r="K4936" s="1">
        <f t="shared" si="154"/>
        <v>6.7046777195513762E-4</v>
      </c>
      <c r="L4936" s="1">
        <f t="shared" si="155"/>
        <v>2.7556225427356157E-3</v>
      </c>
    </row>
    <row r="4937" spans="2:12" x14ac:dyDescent="0.25">
      <c r="F4937" s="1">
        <v>150</v>
      </c>
      <c r="G4937" s="1">
        <v>4.1100000000000003</v>
      </c>
      <c r="H4937" s="1">
        <v>73</v>
      </c>
      <c r="I4937" s="1">
        <v>4.1100000000000003</v>
      </c>
      <c r="J4937" s="1" t="s">
        <v>49</v>
      </c>
      <c r="K4937" s="1">
        <f t="shared" si="154"/>
        <v>1.957765894109002E-4</v>
      </c>
      <c r="L4937" s="1">
        <f t="shared" si="155"/>
        <v>8.0464178247879989E-4</v>
      </c>
    </row>
    <row r="4938" spans="2:12" x14ac:dyDescent="0.25">
      <c r="K4938" s="1">
        <f t="shared" si="154"/>
        <v>0</v>
      </c>
      <c r="L4938" s="1">
        <f t="shared" si="155"/>
        <v>0</v>
      </c>
    </row>
    <row r="4939" spans="2:12" x14ac:dyDescent="0.25">
      <c r="K4939" s="1">
        <f t="shared" si="154"/>
        <v>0</v>
      </c>
      <c r="L4939" s="1">
        <f t="shared" si="155"/>
        <v>0</v>
      </c>
    </row>
    <row r="4940" spans="2:12" x14ac:dyDescent="0.25">
      <c r="B4940" s="1">
        <v>4</v>
      </c>
      <c r="C4940" s="1" t="s">
        <v>1425</v>
      </c>
      <c r="D4940" s="1" t="s">
        <v>107</v>
      </c>
      <c r="E4940" s="1" t="s">
        <v>1522</v>
      </c>
      <c r="F4940" s="1">
        <v>50</v>
      </c>
      <c r="G4940" s="1">
        <v>4</v>
      </c>
      <c r="H4940" s="1">
        <v>50</v>
      </c>
      <c r="I4940" s="1">
        <v>4</v>
      </c>
      <c r="J4940" s="1" t="s">
        <v>49</v>
      </c>
      <c r="K4940" s="1">
        <f t="shared" si="154"/>
        <v>1.3409355439102753E-4</v>
      </c>
      <c r="L4940" s="1">
        <f t="shared" si="155"/>
        <v>5.3637421756411012E-4</v>
      </c>
    </row>
    <row r="4941" spans="2:12" x14ac:dyDescent="0.25">
      <c r="F4941" s="1">
        <v>300</v>
      </c>
      <c r="G4941" s="1">
        <v>4.08</v>
      </c>
      <c r="H4941" s="1">
        <v>300</v>
      </c>
      <c r="I4941" s="1">
        <v>4.08</v>
      </c>
      <c r="J4941" s="1" t="s">
        <v>11</v>
      </c>
      <c r="K4941" s="1">
        <f t="shared" si="154"/>
        <v>8.0456132634616523E-4</v>
      </c>
      <c r="L4941" s="1">
        <f t="shared" si="155"/>
        <v>3.2826102114923541E-3</v>
      </c>
    </row>
    <row r="4942" spans="2:12" x14ac:dyDescent="0.25">
      <c r="F4942" s="1">
        <v>128</v>
      </c>
      <c r="G4942" s="1">
        <v>4.08</v>
      </c>
      <c r="H4942" s="1">
        <v>128</v>
      </c>
      <c r="I4942" s="1">
        <v>4.08</v>
      </c>
      <c r="J4942" s="1" t="s">
        <v>11</v>
      </c>
      <c r="K4942" s="1">
        <f t="shared" si="154"/>
        <v>3.4327949924103051E-4</v>
      </c>
      <c r="L4942" s="1">
        <f t="shared" si="155"/>
        <v>1.4005803569034044E-3</v>
      </c>
    </row>
    <row r="4943" spans="2:12" x14ac:dyDescent="0.25">
      <c r="F4943" s="1">
        <v>150</v>
      </c>
      <c r="G4943" s="1">
        <v>4.12</v>
      </c>
      <c r="H4943" s="1">
        <v>150</v>
      </c>
      <c r="I4943" s="1">
        <v>4.12</v>
      </c>
      <c r="J4943" s="1" t="s">
        <v>11</v>
      </c>
      <c r="K4943" s="1">
        <f t="shared" si="154"/>
        <v>4.0228066317308262E-4</v>
      </c>
      <c r="L4943" s="1">
        <f t="shared" si="155"/>
        <v>1.6573963322731003E-3</v>
      </c>
    </row>
    <row r="4944" spans="2:12" x14ac:dyDescent="0.25">
      <c r="F4944" s="1">
        <v>270</v>
      </c>
      <c r="G4944" s="1">
        <v>4.1500000000000004</v>
      </c>
      <c r="H4944" s="1">
        <v>270</v>
      </c>
      <c r="I4944" s="1">
        <v>4.1500000000000004</v>
      </c>
      <c r="J4944" s="1" t="s">
        <v>11</v>
      </c>
      <c r="K4944" s="1">
        <f t="shared" si="154"/>
        <v>7.2410519371154871E-4</v>
      </c>
      <c r="L4944" s="1">
        <f t="shared" si="155"/>
        <v>3.0050365539029274E-3</v>
      </c>
    </row>
    <row r="4945" spans="2:12" x14ac:dyDescent="0.25">
      <c r="F4945" s="1">
        <v>50</v>
      </c>
      <c r="G4945" s="1">
        <v>4.2</v>
      </c>
      <c r="H4945" s="1">
        <v>50</v>
      </c>
      <c r="I4945" s="1">
        <v>4.2</v>
      </c>
      <c r="J4945" s="1" t="s">
        <v>49</v>
      </c>
      <c r="K4945" s="1">
        <f t="shared" si="154"/>
        <v>1.3409355439102753E-4</v>
      </c>
      <c r="L4945" s="1">
        <f t="shared" si="155"/>
        <v>5.6319292844231566E-4</v>
      </c>
    </row>
    <row r="4946" spans="2:12" x14ac:dyDescent="0.25">
      <c r="F4946" s="1">
        <v>50</v>
      </c>
      <c r="G4946" s="1">
        <v>4.2</v>
      </c>
      <c r="H4946" s="1">
        <v>50</v>
      </c>
      <c r="I4946" s="1">
        <v>4.2</v>
      </c>
      <c r="J4946" s="1" t="s">
        <v>49</v>
      </c>
      <c r="K4946" s="1">
        <f t="shared" si="154"/>
        <v>1.3409355439102753E-4</v>
      </c>
      <c r="L4946" s="1">
        <f t="shared" si="155"/>
        <v>5.6319292844231566E-4</v>
      </c>
    </row>
    <row r="4947" spans="2:12" x14ac:dyDescent="0.25">
      <c r="F4947" s="1">
        <v>250</v>
      </c>
      <c r="G4947" s="1">
        <v>4.22</v>
      </c>
      <c r="H4947" s="1">
        <v>2</v>
      </c>
      <c r="I4947" s="1">
        <v>4.22</v>
      </c>
      <c r="J4947" s="1" t="s">
        <v>11</v>
      </c>
      <c r="K4947" s="1">
        <f t="shared" si="154"/>
        <v>5.3637421756411016E-6</v>
      </c>
      <c r="L4947" s="1">
        <f t="shared" si="155"/>
        <v>2.2634991981205448E-5</v>
      </c>
    </row>
    <row r="4948" spans="2:12" x14ac:dyDescent="0.25">
      <c r="B4948" s="1">
        <v>1</v>
      </c>
      <c r="C4948" s="1" t="s">
        <v>715</v>
      </c>
      <c r="D4948" s="1" t="s">
        <v>32</v>
      </c>
      <c r="E4948" s="1" t="s">
        <v>1523</v>
      </c>
      <c r="F4948" s="1">
        <v>150</v>
      </c>
      <c r="G4948" s="1">
        <v>3.17</v>
      </c>
      <c r="H4948" s="1">
        <v>150</v>
      </c>
      <c r="I4948" s="1">
        <v>3.17</v>
      </c>
      <c r="J4948" s="1" t="s">
        <v>11</v>
      </c>
      <c r="K4948" s="1">
        <f t="shared" si="154"/>
        <v>4.0228066317308262E-4</v>
      </c>
      <c r="L4948" s="1">
        <f t="shared" si="155"/>
        <v>1.2752297022586719E-3</v>
      </c>
    </row>
    <row r="4949" spans="2:12" x14ac:dyDescent="0.25">
      <c r="F4949" s="1">
        <v>50</v>
      </c>
      <c r="G4949" s="1">
        <v>3.17</v>
      </c>
      <c r="H4949" s="1">
        <v>50</v>
      </c>
      <c r="I4949" s="1">
        <v>3.17</v>
      </c>
      <c r="J4949" s="1" t="s">
        <v>11</v>
      </c>
      <c r="K4949" s="1">
        <f t="shared" si="154"/>
        <v>1.3409355439102753E-4</v>
      </c>
      <c r="L4949" s="1">
        <f t="shared" si="155"/>
        <v>4.2507656741955728E-4</v>
      </c>
    </row>
    <row r="4950" spans="2:12" x14ac:dyDescent="0.25">
      <c r="F4950" s="1">
        <v>85</v>
      </c>
      <c r="G4950" s="1">
        <v>3.17</v>
      </c>
      <c r="H4950" s="1">
        <v>85</v>
      </c>
      <c r="I4950" s="1">
        <v>3.17</v>
      </c>
      <c r="J4950" s="1" t="s">
        <v>11</v>
      </c>
      <c r="K4950" s="1">
        <f t="shared" si="154"/>
        <v>2.279590424647468E-4</v>
      </c>
      <c r="L4950" s="1">
        <f t="shared" si="155"/>
        <v>7.2263016461324733E-4</v>
      </c>
    </row>
    <row r="4951" spans="2:12" x14ac:dyDescent="0.25">
      <c r="F4951" s="1">
        <v>85</v>
      </c>
      <c r="G4951" s="1">
        <v>3.17</v>
      </c>
      <c r="H4951" s="1">
        <v>85</v>
      </c>
      <c r="I4951" s="1">
        <v>3.17</v>
      </c>
      <c r="J4951" s="1" t="s">
        <v>11</v>
      </c>
      <c r="K4951" s="1">
        <f t="shared" si="154"/>
        <v>2.279590424647468E-4</v>
      </c>
      <c r="L4951" s="1">
        <f t="shared" si="155"/>
        <v>7.2263016461324733E-4</v>
      </c>
    </row>
    <row r="4952" spans="2:12" x14ac:dyDescent="0.25">
      <c r="F4952" s="1">
        <v>200</v>
      </c>
      <c r="G4952" s="1">
        <v>3.19</v>
      </c>
      <c r="H4952" s="1">
        <v>130</v>
      </c>
      <c r="I4952" s="1">
        <v>3.19</v>
      </c>
      <c r="J4952" s="1" t="s">
        <v>11</v>
      </c>
      <c r="K4952" s="1">
        <f t="shared" si="154"/>
        <v>3.4864324141667158E-4</v>
      </c>
      <c r="L4952" s="1">
        <f t="shared" si="155"/>
        <v>1.1121719401191823E-3</v>
      </c>
    </row>
    <row r="4953" spans="2:12" x14ac:dyDescent="0.25">
      <c r="B4953" s="1">
        <v>1</v>
      </c>
      <c r="C4953" s="1" t="s">
        <v>1524</v>
      </c>
      <c r="D4953" s="1" t="s">
        <v>51</v>
      </c>
      <c r="E4953" s="1" t="s">
        <v>1525</v>
      </c>
      <c r="F4953" s="1">
        <v>75</v>
      </c>
      <c r="G4953" s="1">
        <v>2.98</v>
      </c>
      <c r="H4953" s="1">
        <v>75</v>
      </c>
      <c r="I4953" s="1">
        <v>2.98</v>
      </c>
      <c r="J4953" s="1" t="s">
        <v>11</v>
      </c>
      <c r="K4953" s="1">
        <f t="shared" si="154"/>
        <v>2.0114033158654131E-4</v>
      </c>
      <c r="L4953" s="1">
        <f t="shared" si="155"/>
        <v>5.9939818812789305E-4</v>
      </c>
    </row>
    <row r="4954" spans="2:12" x14ac:dyDescent="0.25">
      <c r="K4954" s="1">
        <f t="shared" si="154"/>
        <v>0</v>
      </c>
      <c r="L4954" s="1">
        <f t="shared" si="155"/>
        <v>0</v>
      </c>
    </row>
    <row r="4955" spans="2:12" x14ac:dyDescent="0.25">
      <c r="K4955" s="1">
        <f t="shared" si="154"/>
        <v>0</v>
      </c>
      <c r="L4955" s="1">
        <f t="shared" si="155"/>
        <v>0</v>
      </c>
    </row>
    <row r="4956" spans="2:12" x14ac:dyDescent="0.25">
      <c r="B4956" s="1">
        <v>2</v>
      </c>
      <c r="C4956" s="1" t="s">
        <v>1526</v>
      </c>
      <c r="D4956" s="1" t="s">
        <v>47</v>
      </c>
      <c r="E4956" s="1" t="s">
        <v>1527</v>
      </c>
      <c r="F4956" s="1">
        <v>50</v>
      </c>
      <c r="G4956" s="1">
        <v>3.37</v>
      </c>
      <c r="H4956" s="1">
        <v>50</v>
      </c>
      <c r="I4956" s="1">
        <v>3.37</v>
      </c>
      <c r="J4956" s="1" t="s">
        <v>11</v>
      </c>
      <c r="K4956" s="1">
        <f t="shared" si="154"/>
        <v>1.3409355439102753E-4</v>
      </c>
      <c r="L4956" s="1">
        <f t="shared" si="155"/>
        <v>4.5189527829776277E-4</v>
      </c>
    </row>
    <row r="4957" spans="2:12" x14ac:dyDescent="0.25">
      <c r="F4957" s="1">
        <v>100</v>
      </c>
      <c r="G4957" s="1">
        <v>3.37</v>
      </c>
      <c r="H4957" s="1">
        <v>50</v>
      </c>
      <c r="I4957" s="1">
        <v>3.37</v>
      </c>
      <c r="J4957" s="1" t="s">
        <v>11</v>
      </c>
      <c r="K4957" s="1">
        <f t="shared" si="154"/>
        <v>1.3409355439102753E-4</v>
      </c>
      <c r="L4957" s="1">
        <f t="shared" si="155"/>
        <v>4.5189527829776277E-4</v>
      </c>
    </row>
    <row r="4958" spans="2:12" x14ac:dyDescent="0.25">
      <c r="K4958" s="1">
        <f t="shared" si="154"/>
        <v>0</v>
      </c>
      <c r="L4958" s="1">
        <f t="shared" si="155"/>
        <v>0</v>
      </c>
    </row>
    <row r="4959" spans="2:12" x14ac:dyDescent="0.25">
      <c r="K4959" s="1">
        <f t="shared" si="154"/>
        <v>0</v>
      </c>
      <c r="L4959" s="1">
        <f t="shared" si="155"/>
        <v>0</v>
      </c>
    </row>
    <row r="4960" spans="2:12" x14ac:dyDescent="0.25">
      <c r="B4960" s="1">
        <v>3</v>
      </c>
      <c r="C4960" s="1" t="s">
        <v>1528</v>
      </c>
      <c r="D4960" s="1" t="s">
        <v>47</v>
      </c>
      <c r="E4960" s="1" t="s">
        <v>1529</v>
      </c>
      <c r="F4960" s="1">
        <v>100</v>
      </c>
      <c r="G4960" s="1">
        <v>2.9</v>
      </c>
      <c r="H4960" s="1">
        <v>100</v>
      </c>
      <c r="I4960" s="1">
        <v>2.9</v>
      </c>
      <c r="J4960" s="1" t="s">
        <v>11</v>
      </c>
      <c r="K4960" s="1">
        <f t="shared" si="154"/>
        <v>2.6818710878205506E-4</v>
      </c>
      <c r="L4960" s="1">
        <f t="shared" si="155"/>
        <v>7.7774261546795969E-4</v>
      </c>
    </row>
    <row r="4961" spans="2:12" x14ac:dyDescent="0.25">
      <c r="K4961" s="1">
        <f t="shared" si="154"/>
        <v>0</v>
      </c>
      <c r="L4961" s="1">
        <f t="shared" si="155"/>
        <v>0</v>
      </c>
    </row>
    <row r="4962" spans="2:12" x14ac:dyDescent="0.25">
      <c r="K4962" s="1">
        <f t="shared" si="154"/>
        <v>0</v>
      </c>
      <c r="L4962" s="1">
        <f t="shared" si="155"/>
        <v>0</v>
      </c>
    </row>
    <row r="4963" spans="2:12" x14ac:dyDescent="0.25">
      <c r="B4963" s="1">
        <v>4</v>
      </c>
      <c r="C4963" s="1" t="s">
        <v>1530</v>
      </c>
      <c r="D4963" s="1" t="s">
        <v>13</v>
      </c>
      <c r="E4963" s="1" t="s">
        <v>1531</v>
      </c>
      <c r="F4963" s="1">
        <v>75</v>
      </c>
      <c r="G4963" s="1">
        <v>3.19</v>
      </c>
      <c r="H4963" s="1">
        <v>75</v>
      </c>
      <c r="I4963" s="1">
        <v>3.19</v>
      </c>
      <c r="J4963" s="1" t="s">
        <v>11</v>
      </c>
      <c r="K4963" s="1">
        <f t="shared" si="154"/>
        <v>2.0114033158654131E-4</v>
      </c>
      <c r="L4963" s="1">
        <f t="shared" si="155"/>
        <v>6.4163765776106677E-4</v>
      </c>
    </row>
    <row r="4964" spans="2:12" x14ac:dyDescent="0.25">
      <c r="F4964" s="1">
        <v>100</v>
      </c>
      <c r="G4964" s="1">
        <v>3.2</v>
      </c>
      <c r="H4964" s="1">
        <v>75</v>
      </c>
      <c r="I4964" s="1">
        <v>3.2</v>
      </c>
      <c r="J4964" s="1" t="s">
        <v>11</v>
      </c>
      <c r="K4964" s="1">
        <f t="shared" si="154"/>
        <v>2.0114033158654131E-4</v>
      </c>
      <c r="L4964" s="1">
        <f t="shared" si="155"/>
        <v>6.4364906107693218E-4</v>
      </c>
    </row>
    <row r="4965" spans="2:12" x14ac:dyDescent="0.25">
      <c r="K4965" s="1">
        <f t="shared" si="154"/>
        <v>0</v>
      </c>
      <c r="L4965" s="1">
        <f t="shared" si="155"/>
        <v>0</v>
      </c>
    </row>
    <row r="4966" spans="2:12" x14ac:dyDescent="0.25">
      <c r="K4966" s="1">
        <f t="shared" si="154"/>
        <v>0</v>
      </c>
      <c r="L4966" s="1">
        <f t="shared" si="155"/>
        <v>0</v>
      </c>
    </row>
    <row r="4967" spans="2:12" x14ac:dyDescent="0.25">
      <c r="B4967" s="1">
        <v>5</v>
      </c>
      <c r="C4967" s="1" t="s">
        <v>1532</v>
      </c>
      <c r="D4967" s="1" t="s">
        <v>51</v>
      </c>
      <c r="E4967" s="1" t="s">
        <v>1533</v>
      </c>
      <c r="F4967" s="1">
        <v>75</v>
      </c>
      <c r="G4967" s="1">
        <v>2.89</v>
      </c>
      <c r="H4967" s="1">
        <v>75</v>
      </c>
      <c r="I4967" s="1">
        <v>2.89</v>
      </c>
      <c r="J4967" s="1" t="s">
        <v>11</v>
      </c>
      <c r="K4967" s="1">
        <f t="shared" si="154"/>
        <v>2.0114033158654131E-4</v>
      </c>
      <c r="L4967" s="1">
        <f t="shared" si="155"/>
        <v>5.8129555828510435E-4</v>
      </c>
    </row>
    <row r="4968" spans="2:12" x14ac:dyDescent="0.25">
      <c r="K4968" s="1">
        <f t="shared" si="154"/>
        <v>0</v>
      </c>
      <c r="L4968" s="1">
        <f t="shared" si="155"/>
        <v>0</v>
      </c>
    </row>
    <row r="4969" spans="2:12" x14ac:dyDescent="0.25">
      <c r="K4969" s="1">
        <f t="shared" si="154"/>
        <v>0</v>
      </c>
      <c r="L4969" s="1">
        <f t="shared" si="155"/>
        <v>0</v>
      </c>
    </row>
    <row r="4970" spans="2:12" x14ac:dyDescent="0.25">
      <c r="B4970" s="1">
        <v>6</v>
      </c>
      <c r="C4970" s="1" t="s">
        <v>1534</v>
      </c>
      <c r="D4970" s="1" t="s">
        <v>47</v>
      </c>
      <c r="E4970" s="1" t="s">
        <v>1535</v>
      </c>
      <c r="F4970" s="1">
        <v>50</v>
      </c>
      <c r="G4970" s="1">
        <v>3.17</v>
      </c>
      <c r="H4970" s="1">
        <v>50</v>
      </c>
      <c r="I4970" s="1">
        <v>3.17</v>
      </c>
      <c r="J4970" s="1" t="s">
        <v>11</v>
      </c>
      <c r="K4970" s="1">
        <f t="shared" si="154"/>
        <v>1.3409355439102753E-4</v>
      </c>
      <c r="L4970" s="1">
        <f t="shared" si="155"/>
        <v>4.2507656741955728E-4</v>
      </c>
    </row>
    <row r="4971" spans="2:12" x14ac:dyDescent="0.25">
      <c r="F4971" s="1">
        <v>100</v>
      </c>
      <c r="G4971" s="1">
        <v>3.17</v>
      </c>
      <c r="H4971" s="1">
        <v>50</v>
      </c>
      <c r="I4971" s="1">
        <v>3.17</v>
      </c>
      <c r="J4971" s="1" t="s">
        <v>11</v>
      </c>
      <c r="K4971" s="1">
        <f t="shared" si="154"/>
        <v>1.3409355439102753E-4</v>
      </c>
      <c r="L4971" s="1">
        <f t="shared" si="155"/>
        <v>4.2507656741955728E-4</v>
      </c>
    </row>
    <row r="4972" spans="2:12" x14ac:dyDescent="0.25">
      <c r="B4972" s="1">
        <v>1</v>
      </c>
      <c r="C4972" s="1" t="s">
        <v>1536</v>
      </c>
      <c r="D4972" s="1" t="s">
        <v>32</v>
      </c>
      <c r="E4972" s="1" t="s">
        <v>1537</v>
      </c>
      <c r="F4972" s="1">
        <v>100</v>
      </c>
      <c r="G4972" s="1">
        <v>3.2</v>
      </c>
      <c r="H4972" s="1">
        <v>100</v>
      </c>
      <c r="I4972" s="1">
        <v>3.2</v>
      </c>
      <c r="J4972" s="1" t="s">
        <v>11</v>
      </c>
      <c r="K4972" s="1">
        <f t="shared" si="154"/>
        <v>2.6818710878205506E-4</v>
      </c>
      <c r="L4972" s="1">
        <f t="shared" si="155"/>
        <v>8.5819874810257621E-4</v>
      </c>
    </row>
    <row r="4973" spans="2:12" x14ac:dyDescent="0.25">
      <c r="F4973" s="1">
        <v>150</v>
      </c>
      <c r="G4973" s="1">
        <v>3.2</v>
      </c>
      <c r="H4973" s="1">
        <v>150</v>
      </c>
      <c r="I4973" s="1">
        <v>3.2</v>
      </c>
      <c r="J4973" s="1" t="s">
        <v>11</v>
      </c>
      <c r="K4973" s="1">
        <f t="shared" si="154"/>
        <v>4.0228066317308262E-4</v>
      </c>
      <c r="L4973" s="1">
        <f t="shared" si="155"/>
        <v>1.2872981221538644E-3</v>
      </c>
    </row>
    <row r="4974" spans="2:12" x14ac:dyDescent="0.25">
      <c r="F4974" s="1">
        <v>220</v>
      </c>
      <c r="G4974" s="1">
        <v>3.2</v>
      </c>
      <c r="H4974" s="1">
        <v>220</v>
      </c>
      <c r="I4974" s="1">
        <v>3.2</v>
      </c>
      <c r="J4974" s="1" t="s">
        <v>11</v>
      </c>
      <c r="K4974" s="1">
        <f t="shared" si="154"/>
        <v>5.900116393205211E-4</v>
      </c>
      <c r="L4974" s="1">
        <f t="shared" si="155"/>
        <v>1.8880372458256675E-3</v>
      </c>
    </row>
    <row r="4975" spans="2:12" x14ac:dyDescent="0.25">
      <c r="F4975" s="1">
        <v>50</v>
      </c>
      <c r="G4975" s="1">
        <v>3.2</v>
      </c>
      <c r="H4975" s="1">
        <v>30</v>
      </c>
      <c r="I4975" s="1">
        <v>3.2</v>
      </c>
      <c r="J4975" s="1" t="s">
        <v>11</v>
      </c>
      <c r="K4975" s="1">
        <f t="shared" si="154"/>
        <v>8.0456132634616523E-5</v>
      </c>
      <c r="L4975" s="1">
        <f t="shared" si="155"/>
        <v>2.5745962443077291E-4</v>
      </c>
    </row>
    <row r="4976" spans="2:12" x14ac:dyDescent="0.25">
      <c r="K4976" s="1">
        <f t="shared" si="154"/>
        <v>0</v>
      </c>
      <c r="L4976" s="1">
        <f t="shared" si="155"/>
        <v>0</v>
      </c>
    </row>
    <row r="4977" spans="2:12" x14ac:dyDescent="0.25">
      <c r="K4977" s="1">
        <f t="shared" si="154"/>
        <v>0</v>
      </c>
      <c r="L4977" s="1">
        <f t="shared" si="155"/>
        <v>0</v>
      </c>
    </row>
    <row r="4978" spans="2:12" x14ac:dyDescent="0.25">
      <c r="B4978" s="1">
        <v>2</v>
      </c>
      <c r="C4978" s="1" t="s">
        <v>1538</v>
      </c>
      <c r="D4978" s="1" t="s">
        <v>32</v>
      </c>
      <c r="E4978" s="1" t="s">
        <v>1516</v>
      </c>
      <c r="F4978" s="1">
        <v>150</v>
      </c>
      <c r="G4978" s="1">
        <v>3.38</v>
      </c>
      <c r="H4978" s="1">
        <v>150</v>
      </c>
      <c r="I4978" s="1">
        <v>3.38</v>
      </c>
      <c r="J4978" s="1" t="s">
        <v>11</v>
      </c>
      <c r="K4978" s="1">
        <f t="shared" si="154"/>
        <v>4.0228066317308262E-4</v>
      </c>
      <c r="L4978" s="1">
        <f t="shared" si="155"/>
        <v>1.3597086415250191E-3</v>
      </c>
    </row>
    <row r="4979" spans="2:12" x14ac:dyDescent="0.25">
      <c r="F4979" s="1">
        <v>200</v>
      </c>
      <c r="G4979" s="1">
        <v>3.38</v>
      </c>
      <c r="H4979" s="1">
        <v>200</v>
      </c>
      <c r="I4979" s="1">
        <v>3.38</v>
      </c>
      <c r="J4979" s="1" t="s">
        <v>11</v>
      </c>
      <c r="K4979" s="1">
        <f t="shared" si="154"/>
        <v>5.3637421756411012E-4</v>
      </c>
      <c r="L4979" s="1">
        <f t="shared" si="155"/>
        <v>1.8129448553666921E-3</v>
      </c>
    </row>
    <row r="4980" spans="2:12" x14ac:dyDescent="0.25">
      <c r="F4980" s="1">
        <v>220</v>
      </c>
      <c r="G4980" s="1">
        <v>3.38</v>
      </c>
      <c r="H4980" s="1">
        <v>150</v>
      </c>
      <c r="I4980" s="1">
        <v>3.38</v>
      </c>
      <c r="J4980" s="1" t="s">
        <v>11</v>
      </c>
      <c r="K4980" s="1">
        <f t="shared" si="154"/>
        <v>4.0228066317308262E-4</v>
      </c>
      <c r="L4980" s="1">
        <f t="shared" si="155"/>
        <v>1.3597086415250191E-3</v>
      </c>
    </row>
    <row r="4981" spans="2:12" x14ac:dyDescent="0.25">
      <c r="K4981" s="1">
        <f t="shared" si="154"/>
        <v>0</v>
      </c>
      <c r="L4981" s="1">
        <f t="shared" si="155"/>
        <v>0</v>
      </c>
    </row>
    <row r="4982" spans="2:12" x14ac:dyDescent="0.25">
      <c r="K4982" s="1">
        <f t="shared" si="154"/>
        <v>0</v>
      </c>
      <c r="L4982" s="1">
        <f t="shared" si="155"/>
        <v>0</v>
      </c>
    </row>
    <row r="4983" spans="2:12" x14ac:dyDescent="0.25">
      <c r="B4983" s="1">
        <v>3</v>
      </c>
      <c r="C4983" s="1" t="s">
        <v>1539</v>
      </c>
      <c r="D4983" s="1" t="s">
        <v>32</v>
      </c>
      <c r="E4983" s="1" t="s">
        <v>1540</v>
      </c>
      <c r="F4983" s="1">
        <v>100</v>
      </c>
      <c r="G4983" s="1">
        <v>3.38</v>
      </c>
      <c r="H4983" s="1">
        <v>100</v>
      </c>
      <c r="I4983" s="1">
        <v>3.38</v>
      </c>
      <c r="J4983" s="1" t="s">
        <v>11</v>
      </c>
      <c r="K4983" s="1">
        <f t="shared" si="154"/>
        <v>2.6818710878205506E-4</v>
      </c>
      <c r="L4983" s="1">
        <f t="shared" si="155"/>
        <v>9.0647242768334606E-4</v>
      </c>
    </row>
    <row r="4984" spans="2:12" x14ac:dyDescent="0.25">
      <c r="F4984" s="1">
        <v>150</v>
      </c>
      <c r="G4984" s="1">
        <v>3.38</v>
      </c>
      <c r="H4984" s="1">
        <v>150</v>
      </c>
      <c r="I4984" s="1">
        <v>3.38</v>
      </c>
      <c r="J4984" s="1" t="s">
        <v>11</v>
      </c>
      <c r="K4984" s="1">
        <f t="shared" si="154"/>
        <v>4.0228066317308262E-4</v>
      </c>
      <c r="L4984" s="1">
        <f t="shared" si="155"/>
        <v>1.3597086415250191E-3</v>
      </c>
    </row>
    <row r="4985" spans="2:12" x14ac:dyDescent="0.25">
      <c r="F4985" s="1">
        <v>200</v>
      </c>
      <c r="G4985" s="1">
        <v>3.38</v>
      </c>
      <c r="H4985" s="1">
        <v>200</v>
      </c>
      <c r="I4985" s="1">
        <v>3.38</v>
      </c>
      <c r="J4985" s="1" t="s">
        <v>11</v>
      </c>
      <c r="K4985" s="1">
        <f t="shared" si="154"/>
        <v>5.3637421756411012E-4</v>
      </c>
      <c r="L4985" s="1">
        <f t="shared" si="155"/>
        <v>1.8129448553666921E-3</v>
      </c>
    </row>
    <row r="4986" spans="2:12" x14ac:dyDescent="0.25">
      <c r="F4986" s="1">
        <v>220</v>
      </c>
      <c r="G4986" s="1">
        <v>3.38</v>
      </c>
      <c r="H4986" s="1">
        <v>50</v>
      </c>
      <c r="I4986" s="1">
        <v>3.38</v>
      </c>
      <c r="J4986" s="1" t="s">
        <v>11</v>
      </c>
      <c r="K4986" s="1">
        <f t="shared" si="154"/>
        <v>1.3409355439102753E-4</v>
      </c>
      <c r="L4986" s="1">
        <f t="shared" si="155"/>
        <v>4.5323621384167303E-4</v>
      </c>
    </row>
    <row r="4987" spans="2:12" x14ac:dyDescent="0.25">
      <c r="B4987" s="1">
        <v>1</v>
      </c>
      <c r="C4987" s="1" t="s">
        <v>1536</v>
      </c>
      <c r="D4987" s="1" t="s">
        <v>356</v>
      </c>
      <c r="E4987" s="1" t="s">
        <v>1541</v>
      </c>
      <c r="F4987" s="1">
        <v>270</v>
      </c>
      <c r="G4987" s="1">
        <v>4.24</v>
      </c>
      <c r="H4987" s="1">
        <v>270</v>
      </c>
      <c r="I4987" s="1">
        <v>4.24</v>
      </c>
      <c r="J4987" s="1" t="s">
        <v>49</v>
      </c>
      <c r="K4987" s="1">
        <f t="shared" si="154"/>
        <v>7.2410519371154871E-4</v>
      </c>
      <c r="L4987" s="1">
        <f t="shared" si="155"/>
        <v>3.0702060213369667E-3</v>
      </c>
    </row>
    <row r="4988" spans="2:12" x14ac:dyDescent="0.25">
      <c r="F4988" s="1">
        <v>200</v>
      </c>
      <c r="G4988" s="1">
        <v>4.24</v>
      </c>
      <c r="H4988" s="1">
        <v>200</v>
      </c>
      <c r="I4988" s="1">
        <v>4.24</v>
      </c>
      <c r="J4988" s="1" t="s">
        <v>11</v>
      </c>
      <c r="K4988" s="1">
        <f t="shared" si="154"/>
        <v>5.3637421756411012E-4</v>
      </c>
      <c r="L4988" s="1">
        <f t="shared" si="155"/>
        <v>2.2742266824718272E-3</v>
      </c>
    </row>
    <row r="4989" spans="2:12" x14ac:dyDescent="0.25">
      <c r="F4989" s="1">
        <v>160</v>
      </c>
      <c r="G4989" s="1">
        <v>4.24</v>
      </c>
      <c r="H4989" s="1">
        <v>160</v>
      </c>
      <c r="I4989" s="1">
        <v>4.24</v>
      </c>
      <c r="J4989" s="1" t="s">
        <v>11</v>
      </c>
      <c r="K4989" s="1">
        <f t="shared" si="154"/>
        <v>4.290993740512881E-4</v>
      </c>
      <c r="L4989" s="1">
        <f t="shared" si="155"/>
        <v>1.8193813459774616E-3</v>
      </c>
    </row>
    <row r="4990" spans="2:12" x14ac:dyDescent="0.25">
      <c r="F4990" s="1">
        <v>50</v>
      </c>
      <c r="G4990" s="1">
        <v>4.28</v>
      </c>
      <c r="H4990" s="1">
        <v>50</v>
      </c>
      <c r="I4990" s="1">
        <v>4.28</v>
      </c>
      <c r="J4990" s="1" t="s">
        <v>49</v>
      </c>
      <c r="K4990" s="1">
        <f t="shared" si="154"/>
        <v>1.3409355439102753E-4</v>
      </c>
      <c r="L4990" s="1">
        <f t="shared" si="155"/>
        <v>5.7392041279359781E-4</v>
      </c>
    </row>
    <row r="4991" spans="2:12" x14ac:dyDescent="0.25">
      <c r="F4991" s="1">
        <v>50</v>
      </c>
      <c r="G4991" s="1">
        <v>4.3099999999999996</v>
      </c>
      <c r="H4991" s="1">
        <v>50</v>
      </c>
      <c r="I4991" s="1">
        <v>4.3099999999999996</v>
      </c>
      <c r="J4991" s="1" t="s">
        <v>11</v>
      </c>
      <c r="K4991" s="1">
        <f t="shared" si="154"/>
        <v>1.3409355439102753E-4</v>
      </c>
      <c r="L4991" s="1">
        <f t="shared" si="155"/>
        <v>5.7794321942532863E-4</v>
      </c>
    </row>
    <row r="4992" spans="2:12" x14ac:dyDescent="0.25">
      <c r="F4992" s="1">
        <v>100</v>
      </c>
      <c r="G4992" s="1">
        <v>4.6900000000000004</v>
      </c>
      <c r="H4992" s="1">
        <v>70</v>
      </c>
      <c r="I4992" s="1">
        <v>4.6900000000000004</v>
      </c>
      <c r="J4992" s="1" t="s">
        <v>11</v>
      </c>
      <c r="K4992" s="1">
        <f t="shared" si="154"/>
        <v>1.8773097614743854E-4</v>
      </c>
      <c r="L4992" s="1">
        <f t="shared" si="155"/>
        <v>8.8045827813148679E-4</v>
      </c>
    </row>
    <row r="4993" spans="2:12" x14ac:dyDescent="0.25">
      <c r="K4993" s="1">
        <f t="shared" si="154"/>
        <v>0</v>
      </c>
      <c r="L4993" s="1">
        <f t="shared" si="155"/>
        <v>0</v>
      </c>
    </row>
    <row r="4994" spans="2:12" x14ac:dyDescent="0.25">
      <c r="K4994" s="1">
        <f t="shared" si="154"/>
        <v>0</v>
      </c>
      <c r="L4994" s="1">
        <f t="shared" si="155"/>
        <v>0</v>
      </c>
    </row>
    <row r="4995" spans="2:12" x14ac:dyDescent="0.25">
      <c r="B4995" s="1">
        <v>2</v>
      </c>
      <c r="C4995" s="1" t="s">
        <v>1538</v>
      </c>
      <c r="D4995" s="1" t="s">
        <v>25</v>
      </c>
      <c r="E4995" s="1" t="s">
        <v>1542</v>
      </c>
      <c r="F4995" s="1">
        <v>100</v>
      </c>
      <c r="G4995" s="1">
        <v>3.9449999999999998</v>
      </c>
      <c r="H4995" s="1">
        <v>100</v>
      </c>
      <c r="I4995" s="1">
        <v>3.9449999999999998</v>
      </c>
      <c r="J4995" s="1" t="s">
        <v>49</v>
      </c>
      <c r="K4995" s="1">
        <f t="shared" ref="K4995:K5058" si="156">H4995/$H$6417</f>
        <v>2.6818710878205506E-4</v>
      </c>
      <c r="L4995" s="1">
        <f t="shared" si="155"/>
        <v>1.0579981441452072E-3</v>
      </c>
    </row>
    <row r="4996" spans="2:12" x14ac:dyDescent="0.25">
      <c r="F4996" s="1">
        <v>150</v>
      </c>
      <c r="G4996" s="1">
        <v>4.05</v>
      </c>
      <c r="H4996" s="1">
        <v>150</v>
      </c>
      <c r="I4996" s="1">
        <v>4.05</v>
      </c>
      <c r="J4996" s="1" t="s">
        <v>49</v>
      </c>
      <c r="K4996" s="1">
        <f t="shared" si="156"/>
        <v>4.0228066317308262E-4</v>
      </c>
      <c r="L4996" s="1">
        <f t="shared" ref="L4996:L5059" si="157">K4996*I4996</f>
        <v>1.6292366858509846E-3</v>
      </c>
    </row>
    <row r="4997" spans="2:12" x14ac:dyDescent="0.25">
      <c r="F4997" s="1">
        <v>160</v>
      </c>
      <c r="G4997" s="1">
        <v>4.1399999999999997</v>
      </c>
      <c r="H4997" s="1">
        <v>150</v>
      </c>
      <c r="I4997" s="1">
        <v>4.1399999999999997</v>
      </c>
      <c r="J4997" s="1" t="s">
        <v>11</v>
      </c>
      <c r="K4997" s="1">
        <f t="shared" si="156"/>
        <v>4.0228066317308262E-4</v>
      </c>
      <c r="L4997" s="1">
        <f t="shared" si="157"/>
        <v>1.665441945536562E-3</v>
      </c>
    </row>
    <row r="4998" spans="2:12" x14ac:dyDescent="0.25">
      <c r="B4998" s="1">
        <v>1</v>
      </c>
      <c r="C4998" s="1" t="s">
        <v>1543</v>
      </c>
      <c r="D4998" s="1" t="s">
        <v>246</v>
      </c>
      <c r="E4998" s="1" t="s">
        <v>1544</v>
      </c>
      <c r="F4998" s="1">
        <v>20</v>
      </c>
      <c r="G4998" s="1">
        <v>2.76</v>
      </c>
      <c r="H4998" s="1">
        <v>20</v>
      </c>
      <c r="I4998" s="1">
        <v>2.76</v>
      </c>
      <c r="J4998" s="1" t="s">
        <v>11</v>
      </c>
      <c r="K4998" s="1">
        <f t="shared" si="156"/>
        <v>5.3637421756411013E-5</v>
      </c>
      <c r="L4998" s="1">
        <f t="shared" si="157"/>
        <v>1.4803928404769439E-4</v>
      </c>
    </row>
    <row r="4999" spans="2:12" x14ac:dyDescent="0.25">
      <c r="K4999" s="1">
        <f t="shared" si="156"/>
        <v>0</v>
      </c>
      <c r="L4999" s="1">
        <f t="shared" si="157"/>
        <v>0</v>
      </c>
    </row>
    <row r="5000" spans="2:12" x14ac:dyDescent="0.25">
      <c r="K5000" s="1">
        <f t="shared" si="156"/>
        <v>0</v>
      </c>
      <c r="L5000" s="1">
        <f t="shared" si="157"/>
        <v>0</v>
      </c>
    </row>
    <row r="5001" spans="2:12" x14ac:dyDescent="0.25">
      <c r="B5001" s="1">
        <v>2</v>
      </c>
      <c r="C5001" s="1" t="s">
        <v>1545</v>
      </c>
      <c r="D5001" s="1" t="s">
        <v>246</v>
      </c>
      <c r="E5001" s="1" t="s">
        <v>1546</v>
      </c>
      <c r="F5001" s="1">
        <v>20</v>
      </c>
      <c r="G5001" s="1">
        <v>2.71</v>
      </c>
      <c r="H5001" s="1">
        <v>20</v>
      </c>
      <c r="I5001" s="1">
        <v>2.71</v>
      </c>
      <c r="J5001" s="1" t="s">
        <v>11</v>
      </c>
      <c r="K5001" s="1">
        <f t="shared" si="156"/>
        <v>5.3637421756411013E-5</v>
      </c>
      <c r="L5001" s="1">
        <f t="shared" si="157"/>
        <v>1.4535741295987385E-4</v>
      </c>
    </row>
    <row r="5002" spans="2:12" x14ac:dyDescent="0.25">
      <c r="K5002" s="1">
        <f t="shared" si="156"/>
        <v>0</v>
      </c>
      <c r="L5002" s="1">
        <f t="shared" si="157"/>
        <v>0</v>
      </c>
    </row>
    <row r="5003" spans="2:12" x14ac:dyDescent="0.25">
      <c r="K5003" s="1">
        <f t="shared" si="156"/>
        <v>0</v>
      </c>
      <c r="L5003" s="1">
        <f t="shared" si="157"/>
        <v>0</v>
      </c>
    </row>
    <row r="5004" spans="2:12" x14ac:dyDescent="0.25">
      <c r="B5004" s="1">
        <v>3</v>
      </c>
      <c r="C5004" s="1" t="s">
        <v>1547</v>
      </c>
      <c r="D5004" s="1" t="s">
        <v>236</v>
      </c>
      <c r="E5004" s="1" t="s">
        <v>1548</v>
      </c>
      <c r="F5004" s="1">
        <v>40</v>
      </c>
      <c r="G5004" s="1">
        <v>2.96</v>
      </c>
      <c r="H5004" s="1">
        <v>40</v>
      </c>
      <c r="I5004" s="1">
        <v>2.96</v>
      </c>
      <c r="J5004" s="1" t="s">
        <v>11</v>
      </c>
      <c r="K5004" s="1">
        <f t="shared" si="156"/>
        <v>1.0727484351282203E-4</v>
      </c>
      <c r="L5004" s="1">
        <f t="shared" si="157"/>
        <v>3.175335367979532E-4</v>
      </c>
    </row>
    <row r="5005" spans="2:12" x14ac:dyDescent="0.25">
      <c r="K5005" s="1">
        <f t="shared" si="156"/>
        <v>0</v>
      </c>
      <c r="L5005" s="1">
        <f t="shared" si="157"/>
        <v>0</v>
      </c>
    </row>
    <row r="5006" spans="2:12" x14ac:dyDescent="0.25">
      <c r="K5006" s="1">
        <f t="shared" si="156"/>
        <v>0</v>
      </c>
      <c r="L5006" s="1">
        <f t="shared" si="157"/>
        <v>0</v>
      </c>
    </row>
    <row r="5007" spans="2:12" x14ac:dyDescent="0.25">
      <c r="B5007" s="1">
        <v>4</v>
      </c>
      <c r="C5007" s="1" t="s">
        <v>1549</v>
      </c>
      <c r="D5007" s="1" t="s">
        <v>241</v>
      </c>
      <c r="E5007" s="1" t="s">
        <v>1550</v>
      </c>
      <c r="F5007" s="1">
        <v>90</v>
      </c>
      <c r="G5007" s="1">
        <v>2.75</v>
      </c>
      <c r="H5007" s="1">
        <v>90</v>
      </c>
      <c r="I5007" s="1">
        <v>2.75</v>
      </c>
      <c r="J5007" s="1" t="s">
        <v>11</v>
      </c>
      <c r="K5007" s="1">
        <f t="shared" si="156"/>
        <v>2.4136839790384957E-4</v>
      </c>
      <c r="L5007" s="1">
        <f t="shared" si="157"/>
        <v>6.6376309423558629E-4</v>
      </c>
    </row>
    <row r="5008" spans="2:12" x14ac:dyDescent="0.25">
      <c r="K5008" s="1">
        <f t="shared" si="156"/>
        <v>0</v>
      </c>
      <c r="L5008" s="1">
        <f t="shared" si="157"/>
        <v>0</v>
      </c>
    </row>
    <row r="5009" spans="2:12" x14ac:dyDescent="0.25">
      <c r="K5009" s="1">
        <f t="shared" si="156"/>
        <v>0</v>
      </c>
      <c r="L5009" s="1">
        <f t="shared" si="157"/>
        <v>0</v>
      </c>
    </row>
    <row r="5010" spans="2:12" x14ac:dyDescent="0.25">
      <c r="B5010" s="1">
        <v>5</v>
      </c>
      <c r="C5010" s="1" t="s">
        <v>1551</v>
      </c>
      <c r="D5010" s="1" t="s">
        <v>241</v>
      </c>
      <c r="E5010" s="1" t="s">
        <v>1552</v>
      </c>
      <c r="F5010" s="1">
        <v>90</v>
      </c>
      <c r="G5010" s="1">
        <v>2.673</v>
      </c>
      <c r="H5010" s="1">
        <v>90</v>
      </c>
      <c r="I5010" s="1">
        <v>2.673</v>
      </c>
      <c r="J5010" s="1" t="s">
        <v>11</v>
      </c>
      <c r="K5010" s="1">
        <f t="shared" si="156"/>
        <v>2.4136839790384957E-4</v>
      </c>
      <c r="L5010" s="1">
        <f t="shared" si="157"/>
        <v>6.4517772759698996E-4</v>
      </c>
    </row>
    <row r="5011" spans="2:12" x14ac:dyDescent="0.25">
      <c r="K5011" s="1">
        <f t="shared" si="156"/>
        <v>0</v>
      </c>
      <c r="L5011" s="1">
        <f t="shared" si="157"/>
        <v>0</v>
      </c>
    </row>
    <row r="5012" spans="2:12" x14ac:dyDescent="0.25">
      <c r="K5012" s="1">
        <f t="shared" si="156"/>
        <v>0</v>
      </c>
      <c r="L5012" s="1">
        <f t="shared" si="157"/>
        <v>0</v>
      </c>
    </row>
    <row r="5013" spans="2:12" x14ac:dyDescent="0.25">
      <c r="B5013" s="1">
        <v>6</v>
      </c>
      <c r="C5013" s="1" t="s">
        <v>1553</v>
      </c>
      <c r="D5013" s="1" t="s">
        <v>712</v>
      </c>
      <c r="E5013" s="1" t="s">
        <v>1554</v>
      </c>
      <c r="F5013" s="1">
        <v>65</v>
      </c>
      <c r="G5013" s="1">
        <v>2.7</v>
      </c>
      <c r="H5013" s="1">
        <v>65</v>
      </c>
      <c r="I5013" s="1">
        <v>2.7</v>
      </c>
      <c r="J5013" s="1" t="s">
        <v>11</v>
      </c>
      <c r="K5013" s="1">
        <f t="shared" si="156"/>
        <v>1.7432162070833579E-4</v>
      </c>
      <c r="L5013" s="1">
        <f t="shared" si="157"/>
        <v>4.7066837591250668E-4</v>
      </c>
    </row>
    <row r="5014" spans="2:12" x14ac:dyDescent="0.25">
      <c r="K5014" s="1">
        <f t="shared" si="156"/>
        <v>0</v>
      </c>
      <c r="L5014" s="1">
        <f t="shared" si="157"/>
        <v>0</v>
      </c>
    </row>
    <row r="5015" spans="2:12" x14ac:dyDescent="0.25">
      <c r="K5015" s="1">
        <f t="shared" si="156"/>
        <v>0</v>
      </c>
      <c r="L5015" s="1">
        <f t="shared" si="157"/>
        <v>0</v>
      </c>
    </row>
    <row r="5016" spans="2:12" x14ac:dyDescent="0.25">
      <c r="B5016" s="1">
        <v>7</v>
      </c>
      <c r="C5016" s="1" t="s">
        <v>1555</v>
      </c>
      <c r="D5016" s="1" t="s">
        <v>45</v>
      </c>
      <c r="E5016" s="1" t="s">
        <v>1556</v>
      </c>
      <c r="F5016" s="1">
        <v>50</v>
      </c>
      <c r="G5016" s="1">
        <v>2.74</v>
      </c>
      <c r="H5016" s="1">
        <v>50</v>
      </c>
      <c r="I5016" s="1">
        <v>2.74</v>
      </c>
      <c r="J5016" s="1" t="s">
        <v>11</v>
      </c>
      <c r="K5016" s="1">
        <f t="shared" si="156"/>
        <v>1.3409355439102753E-4</v>
      </c>
      <c r="L5016" s="1">
        <f t="shared" si="157"/>
        <v>3.6741633903141548E-4</v>
      </c>
    </row>
    <row r="5017" spans="2:12" x14ac:dyDescent="0.25">
      <c r="K5017" s="1">
        <f t="shared" si="156"/>
        <v>0</v>
      </c>
      <c r="L5017" s="1">
        <f t="shared" si="157"/>
        <v>0</v>
      </c>
    </row>
    <row r="5018" spans="2:12" x14ac:dyDescent="0.25">
      <c r="K5018" s="1">
        <f t="shared" si="156"/>
        <v>0</v>
      </c>
      <c r="L5018" s="1">
        <f t="shared" si="157"/>
        <v>0</v>
      </c>
    </row>
    <row r="5019" spans="2:12" x14ac:dyDescent="0.25">
      <c r="B5019" s="1">
        <v>8</v>
      </c>
      <c r="C5019" s="1" t="s">
        <v>1557</v>
      </c>
      <c r="D5019" s="1" t="s">
        <v>51</v>
      </c>
      <c r="E5019" s="1" t="s">
        <v>1371</v>
      </c>
      <c r="F5019" s="1">
        <v>75</v>
      </c>
      <c r="G5019" s="1">
        <v>2.6629999999999998</v>
      </c>
      <c r="H5019" s="1">
        <v>75</v>
      </c>
      <c r="I5019" s="1">
        <v>2.6629999999999998</v>
      </c>
      <c r="J5019" s="1" t="s">
        <v>11</v>
      </c>
      <c r="K5019" s="1">
        <f t="shared" si="156"/>
        <v>2.0114033158654131E-4</v>
      </c>
      <c r="L5019" s="1">
        <f t="shared" si="157"/>
        <v>5.3563670301495943E-4</v>
      </c>
    </row>
    <row r="5020" spans="2:12" x14ac:dyDescent="0.25">
      <c r="K5020" s="1">
        <f t="shared" si="156"/>
        <v>0</v>
      </c>
      <c r="L5020" s="1">
        <f t="shared" si="157"/>
        <v>0</v>
      </c>
    </row>
    <row r="5021" spans="2:12" x14ac:dyDescent="0.25">
      <c r="K5021" s="1">
        <f t="shared" si="156"/>
        <v>0</v>
      </c>
      <c r="L5021" s="1">
        <f t="shared" si="157"/>
        <v>0</v>
      </c>
    </row>
    <row r="5022" spans="2:12" x14ac:dyDescent="0.25">
      <c r="B5022" s="1">
        <v>9</v>
      </c>
      <c r="C5022" s="1" t="s">
        <v>1558</v>
      </c>
      <c r="D5022" s="1" t="s">
        <v>246</v>
      </c>
      <c r="E5022" s="1" t="s">
        <v>1559</v>
      </c>
      <c r="F5022" s="1">
        <v>20</v>
      </c>
      <c r="G5022" s="1">
        <v>2.718</v>
      </c>
      <c r="H5022" s="1">
        <v>20</v>
      </c>
      <c r="I5022" s="1">
        <v>2.718</v>
      </c>
      <c r="J5022" s="1" t="s">
        <v>11</v>
      </c>
      <c r="K5022" s="1">
        <f t="shared" si="156"/>
        <v>5.3637421756411013E-5</v>
      </c>
      <c r="L5022" s="1">
        <f t="shared" si="157"/>
        <v>1.4578651233392514E-4</v>
      </c>
    </row>
    <row r="5023" spans="2:12" x14ac:dyDescent="0.25">
      <c r="K5023" s="1">
        <f t="shared" si="156"/>
        <v>0</v>
      </c>
      <c r="L5023" s="1">
        <f t="shared" si="157"/>
        <v>0</v>
      </c>
    </row>
    <row r="5024" spans="2:12" x14ac:dyDescent="0.25">
      <c r="K5024" s="1">
        <f t="shared" si="156"/>
        <v>0</v>
      </c>
      <c r="L5024" s="1">
        <f t="shared" si="157"/>
        <v>0</v>
      </c>
    </row>
    <row r="5025" spans="2:12" x14ac:dyDescent="0.25">
      <c r="B5025" s="1">
        <v>10</v>
      </c>
      <c r="C5025" s="1" t="s">
        <v>1560</v>
      </c>
      <c r="D5025" s="1" t="s">
        <v>208</v>
      </c>
      <c r="E5025" s="1" t="s">
        <v>1459</v>
      </c>
      <c r="F5025" s="1">
        <v>30</v>
      </c>
      <c r="G5025" s="1">
        <v>2.99</v>
      </c>
      <c r="H5025" s="1">
        <v>30</v>
      </c>
      <c r="I5025" s="1">
        <v>2.99</v>
      </c>
      <c r="J5025" s="1" t="s">
        <v>11</v>
      </c>
      <c r="K5025" s="1">
        <f t="shared" si="156"/>
        <v>8.0456132634616523E-5</v>
      </c>
      <c r="L5025" s="1">
        <f t="shared" si="157"/>
        <v>2.4056383657750343E-4</v>
      </c>
    </row>
    <row r="5026" spans="2:12" x14ac:dyDescent="0.25">
      <c r="K5026" s="1">
        <f t="shared" si="156"/>
        <v>0</v>
      </c>
      <c r="L5026" s="1">
        <f t="shared" si="157"/>
        <v>0</v>
      </c>
    </row>
    <row r="5027" spans="2:12" x14ac:dyDescent="0.25">
      <c r="K5027" s="1">
        <f t="shared" si="156"/>
        <v>0</v>
      </c>
      <c r="L5027" s="1">
        <f t="shared" si="157"/>
        <v>0</v>
      </c>
    </row>
    <row r="5028" spans="2:12" x14ac:dyDescent="0.25">
      <c r="B5028" s="1">
        <v>11</v>
      </c>
      <c r="C5028" s="1" t="s">
        <v>1561</v>
      </c>
      <c r="D5028" s="1" t="s">
        <v>246</v>
      </c>
      <c r="E5028" s="1" t="s">
        <v>1562</v>
      </c>
      <c r="F5028" s="1">
        <v>20</v>
      </c>
      <c r="G5028" s="1">
        <v>2.8</v>
      </c>
      <c r="H5028" s="1">
        <v>20</v>
      </c>
      <c r="I5028" s="1">
        <v>2.8</v>
      </c>
      <c r="J5028" s="1" t="s">
        <v>11</v>
      </c>
      <c r="K5028" s="1">
        <f t="shared" si="156"/>
        <v>5.3637421756411013E-5</v>
      </c>
      <c r="L5028" s="1">
        <f t="shared" si="157"/>
        <v>1.5018478091795084E-4</v>
      </c>
    </row>
    <row r="5029" spans="2:12" x14ac:dyDescent="0.25">
      <c r="K5029" s="1">
        <f t="shared" si="156"/>
        <v>0</v>
      </c>
      <c r="L5029" s="1">
        <f t="shared" si="157"/>
        <v>0</v>
      </c>
    </row>
    <row r="5030" spans="2:12" x14ac:dyDescent="0.25">
      <c r="K5030" s="1">
        <f t="shared" si="156"/>
        <v>0</v>
      </c>
      <c r="L5030" s="1">
        <f t="shared" si="157"/>
        <v>0</v>
      </c>
    </row>
    <row r="5031" spans="2:12" x14ac:dyDescent="0.25">
      <c r="B5031" s="1">
        <v>12</v>
      </c>
      <c r="C5031" s="1" t="s">
        <v>1563</v>
      </c>
      <c r="D5031" s="1" t="s">
        <v>1011</v>
      </c>
      <c r="E5031" s="1" t="s">
        <v>1564</v>
      </c>
      <c r="F5031" s="1">
        <v>35</v>
      </c>
      <c r="G5031" s="1">
        <v>2.71</v>
      </c>
      <c r="H5031" s="1">
        <v>35</v>
      </c>
      <c r="I5031" s="1">
        <v>2.71</v>
      </c>
      <c r="J5031" s="1" t="s">
        <v>11</v>
      </c>
      <c r="K5031" s="1">
        <f t="shared" si="156"/>
        <v>9.3865488073719268E-5</v>
      </c>
      <c r="L5031" s="1">
        <f t="shared" si="157"/>
        <v>2.543754726797792E-4</v>
      </c>
    </row>
    <row r="5032" spans="2:12" x14ac:dyDescent="0.25">
      <c r="K5032" s="1">
        <f t="shared" si="156"/>
        <v>0</v>
      </c>
      <c r="L5032" s="1">
        <f t="shared" si="157"/>
        <v>0</v>
      </c>
    </row>
    <row r="5033" spans="2:12" x14ac:dyDescent="0.25">
      <c r="K5033" s="1">
        <f t="shared" si="156"/>
        <v>0</v>
      </c>
      <c r="L5033" s="1">
        <f t="shared" si="157"/>
        <v>0</v>
      </c>
    </row>
    <row r="5034" spans="2:12" x14ac:dyDescent="0.25">
      <c r="B5034" s="1">
        <v>13</v>
      </c>
      <c r="C5034" s="1" t="s">
        <v>1565</v>
      </c>
      <c r="D5034" s="1" t="s">
        <v>277</v>
      </c>
      <c r="E5034" s="1" t="s">
        <v>1566</v>
      </c>
      <c r="F5034" s="1">
        <v>45</v>
      </c>
      <c r="G5034" s="1">
        <v>2.66</v>
      </c>
      <c r="H5034" s="1">
        <v>45</v>
      </c>
      <c r="I5034" s="1">
        <v>2.66</v>
      </c>
      <c r="J5034" s="1" t="s">
        <v>11</v>
      </c>
      <c r="K5034" s="1">
        <f t="shared" si="156"/>
        <v>1.2068419895192478E-4</v>
      </c>
      <c r="L5034" s="1">
        <f t="shared" si="157"/>
        <v>3.2101996921211993E-4</v>
      </c>
    </row>
    <row r="5035" spans="2:12" x14ac:dyDescent="0.25">
      <c r="K5035" s="1">
        <f t="shared" si="156"/>
        <v>0</v>
      </c>
      <c r="L5035" s="1">
        <f t="shared" si="157"/>
        <v>0</v>
      </c>
    </row>
    <row r="5036" spans="2:12" x14ac:dyDescent="0.25">
      <c r="K5036" s="1">
        <f t="shared" si="156"/>
        <v>0</v>
      </c>
      <c r="L5036" s="1">
        <f t="shared" si="157"/>
        <v>0</v>
      </c>
    </row>
    <row r="5037" spans="2:12" x14ac:dyDescent="0.25">
      <c r="B5037" s="1">
        <v>14</v>
      </c>
      <c r="C5037" s="1" t="s">
        <v>1567</v>
      </c>
      <c r="D5037" s="1" t="s">
        <v>1011</v>
      </c>
      <c r="E5037" s="1" t="s">
        <v>1568</v>
      </c>
      <c r="F5037" s="1">
        <v>35</v>
      </c>
      <c r="G5037" s="1">
        <v>2.63</v>
      </c>
      <c r="H5037" s="1">
        <v>35</v>
      </c>
      <c r="I5037" s="1">
        <v>2.63</v>
      </c>
      <c r="J5037" s="1" t="s">
        <v>11</v>
      </c>
      <c r="K5037" s="1">
        <f t="shared" si="156"/>
        <v>9.3865488073719268E-5</v>
      </c>
      <c r="L5037" s="1">
        <f t="shared" si="157"/>
        <v>2.4686623363388165E-4</v>
      </c>
    </row>
    <row r="5038" spans="2:12" x14ac:dyDescent="0.25">
      <c r="B5038" s="1">
        <v>1</v>
      </c>
      <c r="C5038" s="1" t="s">
        <v>114</v>
      </c>
      <c r="D5038" s="1" t="s">
        <v>47</v>
      </c>
      <c r="E5038" s="1" t="s">
        <v>1569</v>
      </c>
      <c r="F5038" s="1">
        <v>50</v>
      </c>
      <c r="G5038" s="1">
        <v>3.05</v>
      </c>
      <c r="H5038" s="1">
        <v>50</v>
      </c>
      <c r="I5038" s="1">
        <v>3.05</v>
      </c>
      <c r="J5038" s="1" t="s">
        <v>11</v>
      </c>
      <c r="K5038" s="1">
        <f t="shared" si="156"/>
        <v>1.3409355439102753E-4</v>
      </c>
      <c r="L5038" s="1">
        <f t="shared" si="157"/>
        <v>4.0898534089263395E-4</v>
      </c>
    </row>
    <row r="5039" spans="2:12" x14ac:dyDescent="0.25">
      <c r="F5039" s="1">
        <v>100</v>
      </c>
      <c r="G5039" s="1">
        <v>3.06</v>
      </c>
      <c r="H5039" s="1">
        <v>50</v>
      </c>
      <c r="I5039" s="1">
        <v>3.06</v>
      </c>
      <c r="J5039" s="1" t="s">
        <v>11</v>
      </c>
      <c r="K5039" s="1">
        <f t="shared" si="156"/>
        <v>1.3409355439102753E-4</v>
      </c>
      <c r="L5039" s="1">
        <f t="shared" si="157"/>
        <v>4.1032627643654426E-4</v>
      </c>
    </row>
    <row r="5040" spans="2:12" x14ac:dyDescent="0.25">
      <c r="K5040" s="1">
        <f t="shared" si="156"/>
        <v>0</v>
      </c>
      <c r="L5040" s="1">
        <f t="shared" si="157"/>
        <v>0</v>
      </c>
    </row>
    <row r="5041" spans="2:12" x14ac:dyDescent="0.25">
      <c r="K5041" s="1">
        <f t="shared" si="156"/>
        <v>0</v>
      </c>
      <c r="L5041" s="1">
        <f t="shared" si="157"/>
        <v>0</v>
      </c>
    </row>
    <row r="5042" spans="2:12" x14ac:dyDescent="0.25">
      <c r="B5042" s="1">
        <v>2</v>
      </c>
      <c r="C5042" s="1" t="s">
        <v>116</v>
      </c>
      <c r="D5042" s="1" t="s">
        <v>9</v>
      </c>
      <c r="E5042" s="1" t="s">
        <v>1570</v>
      </c>
      <c r="F5042" s="1">
        <v>150</v>
      </c>
      <c r="G5042" s="1">
        <v>3.04</v>
      </c>
      <c r="H5042" s="1">
        <v>150</v>
      </c>
      <c r="I5042" s="1">
        <v>3.04</v>
      </c>
      <c r="J5042" s="1" t="s">
        <v>11</v>
      </c>
      <c r="K5042" s="1">
        <f t="shared" si="156"/>
        <v>4.0228066317308262E-4</v>
      </c>
      <c r="L5042" s="1">
        <f t="shared" si="157"/>
        <v>1.2229332160461712E-3</v>
      </c>
    </row>
    <row r="5043" spans="2:12" x14ac:dyDescent="0.25">
      <c r="F5043" s="1">
        <v>95</v>
      </c>
      <c r="G5043" s="1">
        <v>3.05</v>
      </c>
      <c r="H5043" s="1">
        <v>95</v>
      </c>
      <c r="I5043" s="1">
        <v>3.05</v>
      </c>
      <c r="J5043" s="1" t="s">
        <v>11</v>
      </c>
      <c r="K5043" s="1">
        <f t="shared" si="156"/>
        <v>2.5477775334295229E-4</v>
      </c>
      <c r="L5043" s="1">
        <f t="shared" si="157"/>
        <v>7.7707214769600448E-4</v>
      </c>
    </row>
    <row r="5044" spans="2:12" x14ac:dyDescent="0.25">
      <c r="F5044" s="1">
        <v>50</v>
      </c>
      <c r="G5044" s="1">
        <v>3.05</v>
      </c>
      <c r="H5044" s="1">
        <v>50</v>
      </c>
      <c r="I5044" s="1">
        <v>3.05</v>
      </c>
      <c r="J5044" s="1" t="s">
        <v>11</v>
      </c>
      <c r="K5044" s="1">
        <f t="shared" si="156"/>
        <v>1.3409355439102753E-4</v>
      </c>
      <c r="L5044" s="1">
        <f t="shared" si="157"/>
        <v>4.0898534089263395E-4</v>
      </c>
    </row>
    <row r="5045" spans="2:12" x14ac:dyDescent="0.25">
      <c r="F5045" s="1">
        <v>60</v>
      </c>
      <c r="G5045" s="1">
        <v>3.14</v>
      </c>
      <c r="H5045" s="1">
        <v>5</v>
      </c>
      <c r="I5045" s="1">
        <v>3.14</v>
      </c>
      <c r="J5045" s="1" t="s">
        <v>11</v>
      </c>
      <c r="K5045" s="1">
        <f t="shared" si="156"/>
        <v>1.3409355439102753E-5</v>
      </c>
      <c r="L5045" s="1">
        <f t="shared" si="157"/>
        <v>4.2105376078782649E-5</v>
      </c>
    </row>
    <row r="5046" spans="2:12" x14ac:dyDescent="0.25">
      <c r="K5046" s="1">
        <f t="shared" si="156"/>
        <v>0</v>
      </c>
      <c r="L5046" s="1">
        <f t="shared" si="157"/>
        <v>0</v>
      </c>
    </row>
    <row r="5047" spans="2:12" x14ac:dyDescent="0.25">
      <c r="K5047" s="1">
        <f t="shared" si="156"/>
        <v>0</v>
      </c>
      <c r="L5047" s="1">
        <f t="shared" si="157"/>
        <v>0</v>
      </c>
    </row>
    <row r="5048" spans="2:12" x14ac:dyDescent="0.25">
      <c r="B5048" s="1">
        <v>3</v>
      </c>
      <c r="C5048" s="1" t="s">
        <v>118</v>
      </c>
      <c r="D5048" s="1" t="s">
        <v>220</v>
      </c>
      <c r="E5048" s="1" t="s">
        <v>1571</v>
      </c>
      <c r="F5048" s="1">
        <v>200</v>
      </c>
      <c r="G5048" s="1">
        <v>2.98</v>
      </c>
      <c r="H5048" s="1">
        <v>200</v>
      </c>
      <c r="I5048" s="1">
        <v>2.98</v>
      </c>
      <c r="J5048" s="1" t="s">
        <v>11</v>
      </c>
      <c r="K5048" s="1">
        <f t="shared" si="156"/>
        <v>5.3637421756411012E-4</v>
      </c>
      <c r="L5048" s="1">
        <f t="shared" si="157"/>
        <v>1.5983951683410482E-3</v>
      </c>
    </row>
    <row r="5049" spans="2:12" x14ac:dyDescent="0.25">
      <c r="K5049" s="1">
        <f t="shared" si="156"/>
        <v>0</v>
      </c>
      <c r="L5049" s="1">
        <f t="shared" si="157"/>
        <v>0</v>
      </c>
    </row>
    <row r="5050" spans="2:12" x14ac:dyDescent="0.25">
      <c r="K5050" s="1">
        <f t="shared" si="156"/>
        <v>0</v>
      </c>
      <c r="L5050" s="1">
        <f t="shared" si="157"/>
        <v>0</v>
      </c>
    </row>
    <row r="5051" spans="2:12" x14ac:dyDescent="0.25">
      <c r="B5051" s="1">
        <v>4</v>
      </c>
      <c r="C5051" s="1" t="s">
        <v>118</v>
      </c>
      <c r="D5051" s="1" t="s">
        <v>13</v>
      </c>
      <c r="E5051" s="1" t="s">
        <v>1572</v>
      </c>
      <c r="F5051" s="1">
        <v>150</v>
      </c>
      <c r="G5051" s="1">
        <v>3.04</v>
      </c>
      <c r="H5051" s="1">
        <v>150</v>
      </c>
      <c r="I5051" s="1">
        <v>3.04</v>
      </c>
      <c r="J5051" s="1" t="s">
        <v>11</v>
      </c>
      <c r="K5051" s="1">
        <f t="shared" si="156"/>
        <v>4.0228066317308262E-4</v>
      </c>
      <c r="L5051" s="1">
        <f t="shared" si="157"/>
        <v>1.2229332160461712E-3</v>
      </c>
    </row>
    <row r="5052" spans="2:12" x14ac:dyDescent="0.25">
      <c r="K5052" s="1">
        <f t="shared" si="156"/>
        <v>0</v>
      </c>
      <c r="L5052" s="1">
        <f t="shared" si="157"/>
        <v>0</v>
      </c>
    </row>
    <row r="5053" spans="2:12" x14ac:dyDescent="0.25">
      <c r="K5053" s="1">
        <f t="shared" si="156"/>
        <v>0</v>
      </c>
      <c r="L5053" s="1">
        <f t="shared" si="157"/>
        <v>0</v>
      </c>
    </row>
    <row r="5054" spans="2:12" x14ac:dyDescent="0.25">
      <c r="B5054" s="1">
        <v>5</v>
      </c>
      <c r="C5054" s="1" t="s">
        <v>121</v>
      </c>
      <c r="D5054" s="1" t="s">
        <v>25</v>
      </c>
      <c r="E5054" s="1" t="s">
        <v>1573</v>
      </c>
      <c r="F5054" s="1">
        <v>90</v>
      </c>
      <c r="G5054" s="1">
        <v>3.14</v>
      </c>
      <c r="H5054" s="1">
        <v>90</v>
      </c>
      <c r="I5054" s="1">
        <v>3.14</v>
      </c>
      <c r="J5054" s="1" t="s">
        <v>11</v>
      </c>
      <c r="K5054" s="1">
        <f t="shared" si="156"/>
        <v>2.4136839790384957E-4</v>
      </c>
      <c r="L5054" s="1">
        <f t="shared" si="157"/>
        <v>7.5789676941808771E-4</v>
      </c>
    </row>
    <row r="5055" spans="2:12" x14ac:dyDescent="0.25">
      <c r="F5055" s="1">
        <v>60</v>
      </c>
      <c r="G5055" s="1">
        <v>3.14</v>
      </c>
      <c r="H5055" s="1">
        <v>60</v>
      </c>
      <c r="I5055" s="1">
        <v>3.14</v>
      </c>
      <c r="J5055" s="1" t="s">
        <v>11</v>
      </c>
      <c r="K5055" s="1">
        <f t="shared" si="156"/>
        <v>1.6091226526923305E-4</v>
      </c>
      <c r="L5055" s="1">
        <f t="shared" si="157"/>
        <v>5.0526451294539173E-4</v>
      </c>
    </row>
    <row r="5056" spans="2:12" x14ac:dyDescent="0.25">
      <c r="F5056" s="1">
        <v>50</v>
      </c>
      <c r="G5056" s="1">
        <v>3.4</v>
      </c>
      <c r="H5056" s="1">
        <v>50</v>
      </c>
      <c r="I5056" s="1">
        <v>3.4</v>
      </c>
      <c r="J5056" s="1" t="s">
        <v>49</v>
      </c>
      <c r="K5056" s="1">
        <f t="shared" si="156"/>
        <v>1.3409355439102753E-4</v>
      </c>
      <c r="L5056" s="1">
        <f t="shared" si="157"/>
        <v>4.5591808492949359E-4</v>
      </c>
    </row>
    <row r="5057" spans="2:12" x14ac:dyDescent="0.25">
      <c r="F5057" s="1">
        <v>50</v>
      </c>
      <c r="G5057" s="1">
        <v>3.48</v>
      </c>
      <c r="H5057" s="1">
        <v>50</v>
      </c>
      <c r="I5057" s="1">
        <v>3.48</v>
      </c>
      <c r="J5057" s="1" t="s">
        <v>49</v>
      </c>
      <c r="K5057" s="1">
        <f t="shared" si="156"/>
        <v>1.3409355439102753E-4</v>
      </c>
      <c r="L5057" s="1">
        <f t="shared" si="157"/>
        <v>4.666455692807758E-4</v>
      </c>
    </row>
    <row r="5058" spans="2:12" x14ac:dyDescent="0.25">
      <c r="F5058" s="1">
        <v>50</v>
      </c>
      <c r="G5058" s="1">
        <v>3.55</v>
      </c>
      <c r="H5058" s="1">
        <v>50</v>
      </c>
      <c r="I5058" s="1">
        <v>3.55</v>
      </c>
      <c r="J5058" s="1" t="s">
        <v>11</v>
      </c>
      <c r="K5058" s="1">
        <f t="shared" si="156"/>
        <v>1.3409355439102753E-4</v>
      </c>
      <c r="L5058" s="1">
        <f t="shared" si="157"/>
        <v>4.760321180881477E-4</v>
      </c>
    </row>
    <row r="5059" spans="2:12" x14ac:dyDescent="0.25">
      <c r="F5059" s="1">
        <v>50</v>
      </c>
      <c r="G5059" s="1">
        <v>3.8</v>
      </c>
      <c r="H5059" s="1">
        <v>50</v>
      </c>
      <c r="I5059" s="1">
        <v>3.8</v>
      </c>
      <c r="J5059" s="1" t="s">
        <v>11</v>
      </c>
      <c r="K5059" s="1">
        <f t="shared" ref="K5059:K5122" si="158">H5059/$H$6417</f>
        <v>1.3409355439102753E-4</v>
      </c>
      <c r="L5059" s="1">
        <f t="shared" si="157"/>
        <v>5.0955550668590457E-4</v>
      </c>
    </row>
    <row r="5060" spans="2:12" x14ac:dyDescent="0.25">
      <c r="F5060" s="1">
        <v>100</v>
      </c>
      <c r="G5060" s="1">
        <v>3.83</v>
      </c>
      <c r="H5060" s="1">
        <v>50</v>
      </c>
      <c r="I5060" s="1">
        <v>3.83</v>
      </c>
      <c r="J5060" s="1" t="s">
        <v>11</v>
      </c>
      <c r="K5060" s="1">
        <f t="shared" si="158"/>
        <v>1.3409355439102753E-4</v>
      </c>
      <c r="L5060" s="1">
        <f t="shared" ref="L5060:L5123" si="159">K5060*I5060</f>
        <v>5.1357831331763539E-4</v>
      </c>
    </row>
    <row r="5061" spans="2:12" x14ac:dyDescent="0.25">
      <c r="B5061" s="1">
        <v>1</v>
      </c>
      <c r="C5061" s="1" t="s">
        <v>1574</v>
      </c>
      <c r="D5061" s="1" t="s">
        <v>1575</v>
      </c>
      <c r="E5061" s="1" t="s">
        <v>1576</v>
      </c>
      <c r="F5061" s="1">
        <v>12</v>
      </c>
      <c r="G5061" s="1">
        <v>4.6900000000000004</v>
      </c>
      <c r="H5061" s="1">
        <v>12</v>
      </c>
      <c r="I5061" s="1">
        <v>4.6900000000000004</v>
      </c>
      <c r="J5061" s="1" t="s">
        <v>11</v>
      </c>
      <c r="K5061" s="1">
        <f t="shared" si="158"/>
        <v>3.2182453053846607E-5</v>
      </c>
      <c r="L5061" s="1">
        <f t="shared" si="159"/>
        <v>1.509357048225406E-4</v>
      </c>
    </row>
    <row r="5062" spans="2:12" x14ac:dyDescent="0.25">
      <c r="B5062" s="1">
        <v>1</v>
      </c>
      <c r="C5062" s="1" t="s">
        <v>1536</v>
      </c>
      <c r="D5062" s="1" t="s">
        <v>1145</v>
      </c>
      <c r="E5062" s="1" t="s">
        <v>1577</v>
      </c>
      <c r="F5062" s="1">
        <v>50</v>
      </c>
      <c r="G5062" s="1">
        <v>3.6</v>
      </c>
      <c r="H5062" s="1">
        <v>50</v>
      </c>
      <c r="I5062" s="1">
        <v>3.6</v>
      </c>
      <c r="J5062" s="1" t="s">
        <v>49</v>
      </c>
      <c r="K5062" s="1">
        <f t="shared" si="158"/>
        <v>1.3409355439102753E-4</v>
      </c>
      <c r="L5062" s="1">
        <f t="shared" si="159"/>
        <v>4.8273679580769914E-4</v>
      </c>
    </row>
    <row r="5063" spans="2:12" x14ac:dyDescent="0.25">
      <c r="F5063" s="1">
        <v>200</v>
      </c>
      <c r="G5063" s="1">
        <v>3.94</v>
      </c>
      <c r="H5063" s="1">
        <v>200</v>
      </c>
      <c r="I5063" s="1">
        <v>3.94</v>
      </c>
      <c r="J5063" s="1" t="s">
        <v>11</v>
      </c>
      <c r="K5063" s="1">
        <f t="shared" si="158"/>
        <v>5.3637421756411012E-4</v>
      </c>
      <c r="L5063" s="1">
        <f t="shared" si="159"/>
        <v>2.1133144172025939E-3</v>
      </c>
    </row>
    <row r="5064" spans="2:12" x14ac:dyDescent="0.25">
      <c r="F5064" s="1">
        <v>100</v>
      </c>
      <c r="G5064" s="1">
        <v>3.95</v>
      </c>
      <c r="H5064" s="1">
        <v>100</v>
      </c>
      <c r="I5064" s="1">
        <v>3.95</v>
      </c>
      <c r="J5064" s="1" t="s">
        <v>11</v>
      </c>
      <c r="K5064" s="1">
        <f t="shared" si="158"/>
        <v>2.6818710878205506E-4</v>
      </c>
      <c r="L5064" s="1">
        <f t="shared" si="159"/>
        <v>1.0593390796891176E-3</v>
      </c>
    </row>
    <row r="5065" spans="2:12" x14ac:dyDescent="0.25">
      <c r="F5065" s="1">
        <v>200</v>
      </c>
      <c r="G5065" s="1">
        <v>4.04</v>
      </c>
      <c r="H5065" s="1">
        <v>200</v>
      </c>
      <c r="I5065" s="1">
        <v>4.04</v>
      </c>
      <c r="J5065" s="1" t="s">
        <v>11</v>
      </c>
      <c r="K5065" s="1">
        <f t="shared" si="158"/>
        <v>5.3637421756411012E-4</v>
      </c>
      <c r="L5065" s="1">
        <f t="shared" si="159"/>
        <v>2.166951838959005E-3</v>
      </c>
    </row>
    <row r="5066" spans="2:12" x14ac:dyDescent="0.25">
      <c r="F5066" s="1">
        <v>50</v>
      </c>
      <c r="G5066" s="1">
        <v>4.1500000000000004</v>
      </c>
      <c r="H5066" s="1">
        <v>50</v>
      </c>
      <c r="I5066" s="1">
        <v>4.1500000000000004</v>
      </c>
      <c r="J5066" s="1" t="s">
        <v>49</v>
      </c>
      <c r="K5066" s="1">
        <f t="shared" si="158"/>
        <v>1.3409355439102753E-4</v>
      </c>
      <c r="L5066" s="1">
        <f t="shared" si="159"/>
        <v>5.5648825072276433E-4</v>
      </c>
    </row>
    <row r="5067" spans="2:12" x14ac:dyDescent="0.25">
      <c r="F5067" s="1">
        <v>445</v>
      </c>
      <c r="G5067" s="1">
        <v>4.17</v>
      </c>
      <c r="H5067" s="1">
        <v>445</v>
      </c>
      <c r="I5067" s="1">
        <v>4.17</v>
      </c>
      <c r="J5067" s="1" t="s">
        <v>49</v>
      </c>
      <c r="K5067" s="1">
        <f t="shared" si="158"/>
        <v>1.1934326340801451E-3</v>
      </c>
      <c r="L5067" s="1">
        <f t="shared" si="159"/>
        <v>4.976614084114205E-3</v>
      </c>
    </row>
    <row r="5068" spans="2:12" x14ac:dyDescent="0.25">
      <c r="F5068" s="1">
        <v>100</v>
      </c>
      <c r="G5068" s="1">
        <v>4.22</v>
      </c>
      <c r="H5068" s="1">
        <v>100</v>
      </c>
      <c r="I5068" s="1">
        <v>4.22</v>
      </c>
      <c r="J5068" s="1" t="s">
        <v>11</v>
      </c>
      <c r="K5068" s="1">
        <f t="shared" si="158"/>
        <v>2.6818710878205506E-4</v>
      </c>
      <c r="L5068" s="1">
        <f t="shared" si="159"/>
        <v>1.1317495990602723E-3</v>
      </c>
    </row>
    <row r="5069" spans="2:12" x14ac:dyDescent="0.25">
      <c r="F5069" s="1">
        <v>100</v>
      </c>
      <c r="G5069" s="1">
        <v>4.22</v>
      </c>
      <c r="H5069" s="1">
        <v>55</v>
      </c>
      <c r="I5069" s="1">
        <v>4.22</v>
      </c>
      <c r="J5069" s="1" t="s">
        <v>11</v>
      </c>
      <c r="K5069" s="1">
        <f t="shared" si="158"/>
        <v>1.4750290983013027E-4</v>
      </c>
      <c r="L5069" s="1">
        <f t="shared" si="159"/>
        <v>6.2246227948314968E-4</v>
      </c>
    </row>
    <row r="5070" spans="2:12" x14ac:dyDescent="0.25">
      <c r="K5070" s="1">
        <f t="shared" si="158"/>
        <v>0</v>
      </c>
      <c r="L5070" s="1">
        <f t="shared" si="159"/>
        <v>0</v>
      </c>
    </row>
    <row r="5071" spans="2:12" x14ac:dyDescent="0.25">
      <c r="K5071" s="1">
        <f t="shared" si="158"/>
        <v>0</v>
      </c>
      <c r="L5071" s="1">
        <f t="shared" si="159"/>
        <v>0</v>
      </c>
    </row>
    <row r="5072" spans="2:12" x14ac:dyDescent="0.25">
      <c r="B5072" s="1">
        <v>2</v>
      </c>
      <c r="C5072" s="1" t="s">
        <v>1538</v>
      </c>
      <c r="D5072" s="1" t="s">
        <v>1145</v>
      </c>
      <c r="E5072" s="1" t="s">
        <v>1578</v>
      </c>
      <c r="F5072" s="1">
        <v>50</v>
      </c>
      <c r="G5072" s="1">
        <v>3.6</v>
      </c>
      <c r="H5072" s="1">
        <v>50</v>
      </c>
      <c r="I5072" s="1">
        <v>3.6</v>
      </c>
      <c r="J5072" s="1" t="s">
        <v>49</v>
      </c>
      <c r="K5072" s="1">
        <f t="shared" si="158"/>
        <v>1.3409355439102753E-4</v>
      </c>
      <c r="L5072" s="1">
        <f t="shared" si="159"/>
        <v>4.8273679580769914E-4</v>
      </c>
    </row>
    <row r="5073" spans="2:12" x14ac:dyDescent="0.25">
      <c r="F5073" s="1">
        <v>200</v>
      </c>
      <c r="G5073" s="1">
        <v>3.94</v>
      </c>
      <c r="H5073" s="1">
        <v>200</v>
      </c>
      <c r="I5073" s="1">
        <v>3.94</v>
      </c>
      <c r="J5073" s="1" t="s">
        <v>11</v>
      </c>
      <c r="K5073" s="1">
        <f t="shared" si="158"/>
        <v>5.3637421756411012E-4</v>
      </c>
      <c r="L5073" s="1">
        <f t="shared" si="159"/>
        <v>2.1133144172025939E-3</v>
      </c>
    </row>
    <row r="5074" spans="2:12" x14ac:dyDescent="0.25">
      <c r="F5074" s="1">
        <v>100</v>
      </c>
      <c r="G5074" s="1">
        <v>3.94</v>
      </c>
      <c r="H5074" s="1">
        <v>100</v>
      </c>
      <c r="I5074" s="1">
        <v>3.94</v>
      </c>
      <c r="J5074" s="1" t="s">
        <v>11</v>
      </c>
      <c r="K5074" s="1">
        <f t="shared" si="158"/>
        <v>2.6818710878205506E-4</v>
      </c>
      <c r="L5074" s="1">
        <f t="shared" si="159"/>
        <v>1.056657208601297E-3</v>
      </c>
    </row>
    <row r="5075" spans="2:12" x14ac:dyDescent="0.25">
      <c r="F5075" s="1">
        <v>100</v>
      </c>
      <c r="G5075" s="1">
        <v>3.94</v>
      </c>
      <c r="H5075" s="1">
        <v>100</v>
      </c>
      <c r="I5075" s="1">
        <v>3.94</v>
      </c>
      <c r="J5075" s="1" t="s">
        <v>11</v>
      </c>
      <c r="K5075" s="1">
        <f t="shared" si="158"/>
        <v>2.6818710878205506E-4</v>
      </c>
      <c r="L5075" s="1">
        <f t="shared" si="159"/>
        <v>1.056657208601297E-3</v>
      </c>
    </row>
    <row r="5076" spans="2:12" x14ac:dyDescent="0.25">
      <c r="F5076" s="1">
        <v>100</v>
      </c>
      <c r="G5076" s="1">
        <v>3.95</v>
      </c>
      <c r="H5076" s="1">
        <v>100</v>
      </c>
      <c r="I5076" s="1">
        <v>3.95</v>
      </c>
      <c r="J5076" s="1" t="s">
        <v>11</v>
      </c>
      <c r="K5076" s="1">
        <f t="shared" si="158"/>
        <v>2.6818710878205506E-4</v>
      </c>
      <c r="L5076" s="1">
        <f t="shared" si="159"/>
        <v>1.0593390796891176E-3</v>
      </c>
    </row>
    <row r="5077" spans="2:12" x14ac:dyDescent="0.25">
      <c r="F5077" s="1">
        <v>50</v>
      </c>
      <c r="G5077" s="1">
        <v>4</v>
      </c>
      <c r="H5077" s="1">
        <v>50</v>
      </c>
      <c r="I5077" s="1">
        <v>4</v>
      </c>
      <c r="J5077" s="1" t="s">
        <v>11</v>
      </c>
      <c r="K5077" s="1">
        <f t="shared" si="158"/>
        <v>1.3409355439102753E-4</v>
      </c>
      <c r="L5077" s="1">
        <f t="shared" si="159"/>
        <v>5.3637421756411012E-4</v>
      </c>
    </row>
    <row r="5078" spans="2:12" x14ac:dyDescent="0.25">
      <c r="F5078" s="1">
        <v>110</v>
      </c>
      <c r="G5078" s="1">
        <v>4</v>
      </c>
      <c r="H5078" s="1">
        <v>110</v>
      </c>
      <c r="I5078" s="1">
        <v>4</v>
      </c>
      <c r="J5078" s="1" t="s">
        <v>11</v>
      </c>
      <c r="K5078" s="1">
        <f t="shared" si="158"/>
        <v>2.9500581966026055E-4</v>
      </c>
      <c r="L5078" s="1">
        <f t="shared" si="159"/>
        <v>1.1800232786410422E-3</v>
      </c>
    </row>
    <row r="5079" spans="2:12" x14ac:dyDescent="0.25">
      <c r="F5079" s="1">
        <v>200</v>
      </c>
      <c r="G5079" s="1">
        <v>4.04</v>
      </c>
      <c r="H5079" s="1">
        <v>200</v>
      </c>
      <c r="I5079" s="1">
        <v>4.04</v>
      </c>
      <c r="J5079" s="1" t="s">
        <v>11</v>
      </c>
      <c r="K5079" s="1">
        <f t="shared" si="158"/>
        <v>5.3637421756411012E-4</v>
      </c>
      <c r="L5079" s="1">
        <f t="shared" si="159"/>
        <v>2.166951838959005E-3</v>
      </c>
    </row>
    <row r="5080" spans="2:12" x14ac:dyDescent="0.25">
      <c r="F5080" s="1">
        <v>50</v>
      </c>
      <c r="G5080" s="1">
        <v>4.09</v>
      </c>
      <c r="H5080" s="1">
        <v>50</v>
      </c>
      <c r="I5080" s="1">
        <v>4.09</v>
      </c>
      <c r="J5080" s="1" t="s">
        <v>49</v>
      </c>
      <c r="K5080" s="1">
        <f t="shared" si="158"/>
        <v>1.3409355439102753E-4</v>
      </c>
      <c r="L5080" s="1">
        <f t="shared" si="159"/>
        <v>5.4844263745930258E-4</v>
      </c>
    </row>
    <row r="5081" spans="2:12" x14ac:dyDescent="0.25">
      <c r="F5081" s="1">
        <v>1200</v>
      </c>
      <c r="G5081" s="1">
        <v>4.17</v>
      </c>
      <c r="H5081" s="1">
        <v>240</v>
      </c>
      <c r="I5081" s="1">
        <v>4.17</v>
      </c>
      <c r="J5081" s="1" t="s">
        <v>49</v>
      </c>
      <c r="K5081" s="1">
        <f t="shared" si="158"/>
        <v>6.4364906107693218E-4</v>
      </c>
      <c r="L5081" s="1">
        <f t="shared" si="159"/>
        <v>2.6840165846908071E-3</v>
      </c>
    </row>
    <row r="5082" spans="2:12" x14ac:dyDescent="0.25">
      <c r="K5082" s="1">
        <f t="shared" si="158"/>
        <v>0</v>
      </c>
      <c r="L5082" s="1">
        <f t="shared" si="159"/>
        <v>0</v>
      </c>
    </row>
    <row r="5083" spans="2:12" x14ac:dyDescent="0.25">
      <c r="K5083" s="1">
        <f t="shared" si="158"/>
        <v>0</v>
      </c>
      <c r="L5083" s="1">
        <f t="shared" si="159"/>
        <v>0</v>
      </c>
    </row>
    <row r="5084" spans="2:12" x14ac:dyDescent="0.25">
      <c r="B5084" s="1">
        <v>3</v>
      </c>
      <c r="C5084" s="1" t="s">
        <v>1539</v>
      </c>
      <c r="D5084" s="1" t="s">
        <v>1145</v>
      </c>
      <c r="E5084" s="1" t="s">
        <v>1579</v>
      </c>
      <c r="F5084" s="1">
        <v>50</v>
      </c>
      <c r="G5084" s="1">
        <v>3.6</v>
      </c>
      <c r="H5084" s="1">
        <v>50</v>
      </c>
      <c r="I5084" s="1">
        <v>3.6</v>
      </c>
      <c r="J5084" s="1" t="s">
        <v>49</v>
      </c>
      <c r="K5084" s="1">
        <f t="shared" si="158"/>
        <v>1.3409355439102753E-4</v>
      </c>
      <c r="L5084" s="1">
        <f t="shared" si="159"/>
        <v>4.8273679580769914E-4</v>
      </c>
    </row>
    <row r="5085" spans="2:12" x14ac:dyDescent="0.25">
      <c r="F5085" s="1">
        <v>100</v>
      </c>
      <c r="G5085" s="1">
        <v>3.94</v>
      </c>
      <c r="H5085" s="1">
        <v>100</v>
      </c>
      <c r="I5085" s="1">
        <v>3.94</v>
      </c>
      <c r="J5085" s="1" t="s">
        <v>11</v>
      </c>
      <c r="K5085" s="1">
        <f t="shared" si="158"/>
        <v>2.6818710878205506E-4</v>
      </c>
      <c r="L5085" s="1">
        <f t="shared" si="159"/>
        <v>1.056657208601297E-3</v>
      </c>
    </row>
    <row r="5086" spans="2:12" x14ac:dyDescent="0.25">
      <c r="F5086" s="1">
        <v>200</v>
      </c>
      <c r="G5086" s="1">
        <v>3.94</v>
      </c>
      <c r="H5086" s="1">
        <v>200</v>
      </c>
      <c r="I5086" s="1">
        <v>3.94</v>
      </c>
      <c r="J5086" s="1" t="s">
        <v>11</v>
      </c>
      <c r="K5086" s="1">
        <f t="shared" si="158"/>
        <v>5.3637421756411012E-4</v>
      </c>
      <c r="L5086" s="1">
        <f t="shared" si="159"/>
        <v>2.1133144172025939E-3</v>
      </c>
    </row>
    <row r="5087" spans="2:12" x14ac:dyDescent="0.25">
      <c r="F5087" s="1">
        <v>100</v>
      </c>
      <c r="G5087" s="1">
        <v>3.94</v>
      </c>
      <c r="H5087" s="1">
        <v>100</v>
      </c>
      <c r="I5087" s="1">
        <v>3.94</v>
      </c>
      <c r="J5087" s="1" t="s">
        <v>11</v>
      </c>
      <c r="K5087" s="1">
        <f t="shared" si="158"/>
        <v>2.6818710878205506E-4</v>
      </c>
      <c r="L5087" s="1">
        <f t="shared" si="159"/>
        <v>1.056657208601297E-3</v>
      </c>
    </row>
    <row r="5088" spans="2:12" x14ac:dyDescent="0.25">
      <c r="F5088" s="1">
        <v>50</v>
      </c>
      <c r="G5088" s="1">
        <v>3.95</v>
      </c>
      <c r="H5088" s="1">
        <v>50</v>
      </c>
      <c r="I5088" s="1">
        <v>3.95</v>
      </c>
      <c r="J5088" s="1" t="s">
        <v>49</v>
      </c>
      <c r="K5088" s="1">
        <f t="shared" si="158"/>
        <v>1.3409355439102753E-4</v>
      </c>
      <c r="L5088" s="1">
        <f t="shared" si="159"/>
        <v>5.2966953984455879E-4</v>
      </c>
    </row>
    <row r="5089" spans="2:12" x14ac:dyDescent="0.25">
      <c r="F5089" s="1">
        <v>100</v>
      </c>
      <c r="G5089" s="1">
        <v>3.95</v>
      </c>
      <c r="H5089" s="1">
        <v>100</v>
      </c>
      <c r="I5089" s="1">
        <v>3.95</v>
      </c>
      <c r="J5089" s="1" t="s">
        <v>11</v>
      </c>
      <c r="K5089" s="1">
        <f t="shared" si="158"/>
        <v>2.6818710878205506E-4</v>
      </c>
      <c r="L5089" s="1">
        <f t="shared" si="159"/>
        <v>1.0593390796891176E-3</v>
      </c>
    </row>
    <row r="5090" spans="2:12" x14ac:dyDescent="0.25">
      <c r="F5090" s="1">
        <v>50</v>
      </c>
      <c r="G5090" s="1">
        <v>4</v>
      </c>
      <c r="H5090" s="1">
        <v>50</v>
      </c>
      <c r="I5090" s="1">
        <v>4</v>
      </c>
      <c r="J5090" s="1" t="s">
        <v>11</v>
      </c>
      <c r="K5090" s="1">
        <f t="shared" si="158"/>
        <v>1.3409355439102753E-4</v>
      </c>
      <c r="L5090" s="1">
        <f t="shared" si="159"/>
        <v>5.3637421756411012E-4</v>
      </c>
    </row>
    <row r="5091" spans="2:12" x14ac:dyDescent="0.25">
      <c r="F5091" s="1">
        <v>100</v>
      </c>
      <c r="G5091" s="1">
        <v>4.03</v>
      </c>
      <c r="H5091" s="1">
        <v>100</v>
      </c>
      <c r="I5091" s="1">
        <v>4.03</v>
      </c>
      <c r="J5091" s="1" t="s">
        <v>11</v>
      </c>
      <c r="K5091" s="1">
        <f t="shared" si="158"/>
        <v>2.6818710878205506E-4</v>
      </c>
      <c r="L5091" s="1">
        <f t="shared" si="159"/>
        <v>1.0807940483916819E-3</v>
      </c>
    </row>
    <row r="5092" spans="2:12" x14ac:dyDescent="0.25">
      <c r="F5092" s="1">
        <v>1200</v>
      </c>
      <c r="G5092" s="1">
        <v>4.17</v>
      </c>
      <c r="H5092" s="1">
        <v>450</v>
      </c>
      <c r="I5092" s="1">
        <v>4.17</v>
      </c>
      <c r="J5092" s="1" t="s">
        <v>49</v>
      </c>
      <c r="K5092" s="1">
        <f t="shared" si="158"/>
        <v>1.2068419895192477E-3</v>
      </c>
      <c r="L5092" s="1">
        <f t="shared" si="159"/>
        <v>5.0325310962952632E-3</v>
      </c>
    </row>
    <row r="5093" spans="2:12" x14ac:dyDescent="0.25">
      <c r="B5093" s="1">
        <v>1</v>
      </c>
      <c r="C5093" s="1" t="s">
        <v>1461</v>
      </c>
      <c r="D5093" s="1" t="s">
        <v>45</v>
      </c>
      <c r="E5093" s="1" t="s">
        <v>1580</v>
      </c>
      <c r="F5093" s="1">
        <v>10</v>
      </c>
      <c r="G5093" s="1">
        <v>4.8499999999999996</v>
      </c>
      <c r="H5093" s="1">
        <v>10</v>
      </c>
      <c r="I5093" s="1">
        <v>4.8499999999999996</v>
      </c>
      <c r="J5093" s="1" t="s">
        <v>11</v>
      </c>
      <c r="K5093" s="1">
        <f t="shared" si="158"/>
        <v>2.6818710878205507E-5</v>
      </c>
      <c r="L5093" s="1">
        <f t="shared" si="159"/>
        <v>1.3007074775929671E-4</v>
      </c>
    </row>
    <row r="5094" spans="2:12" x14ac:dyDescent="0.25">
      <c r="F5094" s="1">
        <v>13</v>
      </c>
      <c r="G5094" s="1">
        <v>5.74</v>
      </c>
      <c r="H5094" s="1">
        <v>13</v>
      </c>
      <c r="I5094" s="1">
        <v>5.74</v>
      </c>
      <c r="J5094" s="1" t="s">
        <v>49</v>
      </c>
      <c r="K5094" s="1">
        <f t="shared" si="158"/>
        <v>3.4864324141667158E-5</v>
      </c>
      <c r="L5094" s="1">
        <f t="shared" si="159"/>
        <v>2.001212205731695E-4</v>
      </c>
    </row>
    <row r="5095" spans="2:12" x14ac:dyDescent="0.25">
      <c r="K5095" s="1">
        <f t="shared" si="158"/>
        <v>0</v>
      </c>
      <c r="L5095" s="1">
        <f t="shared" si="159"/>
        <v>0</v>
      </c>
    </row>
    <row r="5096" spans="2:12" x14ac:dyDescent="0.25">
      <c r="K5096" s="1">
        <f t="shared" si="158"/>
        <v>0</v>
      </c>
      <c r="L5096" s="1">
        <f t="shared" si="159"/>
        <v>0</v>
      </c>
    </row>
    <row r="5097" spans="2:12" x14ac:dyDescent="0.25">
      <c r="B5097" s="1">
        <v>2</v>
      </c>
      <c r="C5097" s="1" t="s">
        <v>1463</v>
      </c>
      <c r="D5097" s="1" t="s">
        <v>47</v>
      </c>
      <c r="E5097" s="1" t="s">
        <v>1462</v>
      </c>
      <c r="F5097" s="1">
        <v>10</v>
      </c>
      <c r="G5097" s="1">
        <v>4.83</v>
      </c>
      <c r="H5097" s="1">
        <v>10</v>
      </c>
      <c r="I5097" s="1">
        <v>4.83</v>
      </c>
      <c r="J5097" s="1" t="s">
        <v>11</v>
      </c>
      <c r="K5097" s="1">
        <f t="shared" si="158"/>
        <v>2.6818710878205507E-5</v>
      </c>
      <c r="L5097" s="1">
        <f t="shared" si="159"/>
        <v>1.2953437354173259E-4</v>
      </c>
    </row>
    <row r="5098" spans="2:12" x14ac:dyDescent="0.25">
      <c r="F5098" s="1">
        <v>100</v>
      </c>
      <c r="G5098" s="1">
        <v>4.83</v>
      </c>
      <c r="H5098" s="1">
        <v>90</v>
      </c>
      <c r="I5098" s="1">
        <v>4.83</v>
      </c>
      <c r="J5098" s="1" t="s">
        <v>11</v>
      </c>
      <c r="K5098" s="1">
        <f t="shared" si="158"/>
        <v>2.4136839790384957E-4</v>
      </c>
      <c r="L5098" s="1">
        <f t="shared" si="159"/>
        <v>1.1658093618755934E-3</v>
      </c>
    </row>
    <row r="5099" spans="2:12" x14ac:dyDescent="0.25">
      <c r="K5099" s="1">
        <f t="shared" si="158"/>
        <v>0</v>
      </c>
      <c r="L5099" s="1">
        <f t="shared" si="159"/>
        <v>0</v>
      </c>
    </row>
    <row r="5100" spans="2:12" x14ac:dyDescent="0.25">
      <c r="K5100" s="1">
        <f t="shared" si="158"/>
        <v>0</v>
      </c>
      <c r="L5100" s="1">
        <f t="shared" si="159"/>
        <v>0</v>
      </c>
    </row>
    <row r="5101" spans="2:12" x14ac:dyDescent="0.25">
      <c r="B5101" s="1">
        <v>3</v>
      </c>
      <c r="C5101" s="1" t="s">
        <v>1465</v>
      </c>
      <c r="D5101" s="1" t="s">
        <v>47</v>
      </c>
      <c r="E5101" s="1" t="s">
        <v>1468</v>
      </c>
      <c r="F5101" s="1">
        <v>10</v>
      </c>
      <c r="G5101" s="1">
        <v>4.83</v>
      </c>
      <c r="H5101" s="1">
        <v>10</v>
      </c>
      <c r="I5101" s="1">
        <v>4.83</v>
      </c>
      <c r="J5101" s="1" t="s">
        <v>11</v>
      </c>
      <c r="K5101" s="1">
        <f t="shared" si="158"/>
        <v>2.6818710878205507E-5</v>
      </c>
      <c r="L5101" s="1">
        <f t="shared" si="159"/>
        <v>1.2953437354173259E-4</v>
      </c>
    </row>
    <row r="5102" spans="2:12" x14ac:dyDescent="0.25">
      <c r="F5102" s="1">
        <v>100</v>
      </c>
      <c r="G5102" s="1">
        <v>4.83</v>
      </c>
      <c r="H5102" s="1">
        <v>90</v>
      </c>
      <c r="I5102" s="1">
        <v>4.83</v>
      </c>
      <c r="J5102" s="1" t="s">
        <v>11</v>
      </c>
      <c r="K5102" s="1">
        <f t="shared" si="158"/>
        <v>2.4136839790384957E-4</v>
      </c>
      <c r="L5102" s="1">
        <f t="shared" si="159"/>
        <v>1.1658093618755934E-3</v>
      </c>
    </row>
    <row r="5103" spans="2:12" x14ac:dyDescent="0.25">
      <c r="K5103" s="1">
        <f t="shared" si="158"/>
        <v>0</v>
      </c>
      <c r="L5103" s="1">
        <f t="shared" si="159"/>
        <v>0</v>
      </c>
    </row>
    <row r="5104" spans="2:12" x14ac:dyDescent="0.25">
      <c r="K5104" s="1">
        <f t="shared" si="158"/>
        <v>0</v>
      </c>
      <c r="L5104" s="1">
        <f t="shared" si="159"/>
        <v>0</v>
      </c>
    </row>
    <row r="5105" spans="2:12" x14ac:dyDescent="0.25">
      <c r="B5105" s="1">
        <v>4</v>
      </c>
      <c r="C5105" s="1" t="s">
        <v>1467</v>
      </c>
      <c r="D5105" s="1" t="s">
        <v>47</v>
      </c>
      <c r="E5105" s="1" t="s">
        <v>1434</v>
      </c>
      <c r="F5105" s="1">
        <v>10</v>
      </c>
      <c r="G5105" s="1">
        <v>4.83</v>
      </c>
      <c r="H5105" s="1">
        <v>10</v>
      </c>
      <c r="I5105" s="1">
        <v>4.83</v>
      </c>
      <c r="J5105" s="1" t="s">
        <v>11</v>
      </c>
      <c r="K5105" s="1">
        <f t="shared" si="158"/>
        <v>2.6818710878205507E-5</v>
      </c>
      <c r="L5105" s="1">
        <f t="shared" si="159"/>
        <v>1.2953437354173259E-4</v>
      </c>
    </row>
    <row r="5106" spans="2:12" x14ac:dyDescent="0.25">
      <c r="F5106" s="1">
        <v>100</v>
      </c>
      <c r="G5106" s="1">
        <v>4.83</v>
      </c>
      <c r="H5106" s="1">
        <v>90</v>
      </c>
      <c r="I5106" s="1">
        <v>4.83</v>
      </c>
      <c r="J5106" s="1" t="s">
        <v>11</v>
      </c>
      <c r="K5106" s="1">
        <f t="shared" si="158"/>
        <v>2.4136839790384957E-4</v>
      </c>
      <c r="L5106" s="1">
        <f t="shared" si="159"/>
        <v>1.1658093618755934E-3</v>
      </c>
    </row>
    <row r="5107" spans="2:12" x14ac:dyDescent="0.25">
      <c r="K5107" s="1">
        <f t="shared" si="158"/>
        <v>0</v>
      </c>
      <c r="L5107" s="1">
        <f t="shared" si="159"/>
        <v>0</v>
      </c>
    </row>
    <row r="5108" spans="2:12" x14ac:dyDescent="0.25">
      <c r="K5108" s="1">
        <f t="shared" si="158"/>
        <v>0</v>
      </c>
      <c r="L5108" s="1">
        <f t="shared" si="159"/>
        <v>0</v>
      </c>
    </row>
    <row r="5109" spans="2:12" x14ac:dyDescent="0.25">
      <c r="B5109" s="1">
        <v>5</v>
      </c>
      <c r="C5109" s="1" t="s">
        <v>1469</v>
      </c>
      <c r="D5109" s="1" t="s">
        <v>47</v>
      </c>
      <c r="E5109" s="1" t="s">
        <v>1435</v>
      </c>
      <c r="F5109" s="1">
        <v>10</v>
      </c>
      <c r="G5109" s="1">
        <v>4.83</v>
      </c>
      <c r="H5109" s="1">
        <v>10</v>
      </c>
      <c r="I5109" s="1">
        <v>4.83</v>
      </c>
      <c r="J5109" s="1" t="s">
        <v>11</v>
      </c>
      <c r="K5109" s="1">
        <f t="shared" si="158"/>
        <v>2.6818710878205507E-5</v>
      </c>
      <c r="L5109" s="1">
        <f t="shared" si="159"/>
        <v>1.2953437354173259E-4</v>
      </c>
    </row>
    <row r="5110" spans="2:12" x14ac:dyDescent="0.25">
      <c r="F5110" s="1">
        <v>100</v>
      </c>
      <c r="G5110" s="1">
        <v>4.83</v>
      </c>
      <c r="H5110" s="1">
        <v>90</v>
      </c>
      <c r="I5110" s="1">
        <v>4.83</v>
      </c>
      <c r="J5110" s="1" t="s">
        <v>11</v>
      </c>
      <c r="K5110" s="1">
        <f t="shared" si="158"/>
        <v>2.4136839790384957E-4</v>
      </c>
      <c r="L5110" s="1">
        <f t="shared" si="159"/>
        <v>1.1658093618755934E-3</v>
      </c>
    </row>
    <row r="5111" spans="2:12" x14ac:dyDescent="0.25">
      <c r="K5111" s="1">
        <f t="shared" si="158"/>
        <v>0</v>
      </c>
      <c r="L5111" s="1">
        <f t="shared" si="159"/>
        <v>0</v>
      </c>
    </row>
    <row r="5112" spans="2:12" x14ac:dyDescent="0.25">
      <c r="K5112" s="1">
        <f t="shared" si="158"/>
        <v>0</v>
      </c>
      <c r="L5112" s="1">
        <f t="shared" si="159"/>
        <v>0</v>
      </c>
    </row>
    <row r="5113" spans="2:12" x14ac:dyDescent="0.25">
      <c r="B5113" s="1">
        <v>6</v>
      </c>
      <c r="C5113" s="1" t="s">
        <v>1471</v>
      </c>
      <c r="D5113" s="1" t="s">
        <v>45</v>
      </c>
      <c r="E5113" s="1" t="s">
        <v>1581</v>
      </c>
      <c r="F5113" s="1">
        <v>10</v>
      </c>
      <c r="G5113" s="1">
        <v>4.83</v>
      </c>
      <c r="H5113" s="1">
        <v>10</v>
      </c>
      <c r="I5113" s="1">
        <v>4.83</v>
      </c>
      <c r="J5113" s="1" t="s">
        <v>11</v>
      </c>
      <c r="K5113" s="1">
        <f t="shared" si="158"/>
        <v>2.6818710878205507E-5</v>
      </c>
      <c r="L5113" s="1">
        <f t="shared" si="159"/>
        <v>1.2953437354173259E-4</v>
      </c>
    </row>
    <row r="5114" spans="2:12" x14ac:dyDescent="0.25">
      <c r="F5114" s="1">
        <v>50</v>
      </c>
      <c r="G5114" s="1">
        <v>4.83</v>
      </c>
      <c r="H5114" s="1">
        <v>40</v>
      </c>
      <c r="I5114" s="1">
        <v>4.83</v>
      </c>
      <c r="J5114" s="1" t="s">
        <v>11</v>
      </c>
      <c r="K5114" s="1">
        <f t="shared" si="158"/>
        <v>1.0727484351282203E-4</v>
      </c>
      <c r="L5114" s="1">
        <f t="shared" si="159"/>
        <v>5.1813749416693036E-4</v>
      </c>
    </row>
    <row r="5115" spans="2:12" x14ac:dyDescent="0.25">
      <c r="K5115" s="1">
        <f t="shared" si="158"/>
        <v>0</v>
      </c>
      <c r="L5115" s="1">
        <f t="shared" si="159"/>
        <v>0</v>
      </c>
    </row>
    <row r="5116" spans="2:12" x14ac:dyDescent="0.25">
      <c r="K5116" s="1">
        <f t="shared" si="158"/>
        <v>0</v>
      </c>
      <c r="L5116" s="1">
        <f t="shared" si="159"/>
        <v>0</v>
      </c>
    </row>
    <row r="5117" spans="2:12" x14ac:dyDescent="0.25">
      <c r="B5117" s="1">
        <v>7</v>
      </c>
      <c r="C5117" s="1" t="s">
        <v>1473</v>
      </c>
      <c r="D5117" s="1" t="s">
        <v>45</v>
      </c>
      <c r="E5117" s="1" t="s">
        <v>1582</v>
      </c>
      <c r="F5117" s="1">
        <v>10</v>
      </c>
      <c r="G5117" s="1">
        <v>4.83</v>
      </c>
      <c r="H5117" s="1">
        <v>10</v>
      </c>
      <c r="I5117" s="1">
        <v>4.83</v>
      </c>
      <c r="J5117" s="1" t="s">
        <v>11</v>
      </c>
      <c r="K5117" s="1">
        <f t="shared" si="158"/>
        <v>2.6818710878205507E-5</v>
      </c>
      <c r="L5117" s="1">
        <f t="shared" si="159"/>
        <v>1.2953437354173259E-4</v>
      </c>
    </row>
    <row r="5118" spans="2:12" x14ac:dyDescent="0.25">
      <c r="F5118" s="1">
        <v>50</v>
      </c>
      <c r="G5118" s="1">
        <v>4.83</v>
      </c>
      <c r="H5118" s="1">
        <v>40</v>
      </c>
      <c r="I5118" s="1">
        <v>4.83</v>
      </c>
      <c r="J5118" s="1" t="s">
        <v>11</v>
      </c>
      <c r="K5118" s="1">
        <f t="shared" si="158"/>
        <v>1.0727484351282203E-4</v>
      </c>
      <c r="L5118" s="1">
        <f t="shared" si="159"/>
        <v>5.1813749416693036E-4</v>
      </c>
    </row>
    <row r="5119" spans="2:12" x14ac:dyDescent="0.25">
      <c r="B5119" s="1">
        <v>1</v>
      </c>
      <c r="C5119" s="1" t="s">
        <v>1583</v>
      </c>
      <c r="D5119" s="1" t="s">
        <v>1575</v>
      </c>
      <c r="E5119" s="1" t="s">
        <v>1569</v>
      </c>
      <c r="K5119" s="1">
        <f t="shared" si="158"/>
        <v>0</v>
      </c>
      <c r="L5119" s="1">
        <f t="shared" si="159"/>
        <v>0</v>
      </c>
    </row>
    <row r="5120" spans="2:12" x14ac:dyDescent="0.25">
      <c r="K5120" s="1">
        <f t="shared" si="158"/>
        <v>0</v>
      </c>
      <c r="L5120" s="1">
        <f t="shared" si="159"/>
        <v>0</v>
      </c>
    </row>
    <row r="5121" spans="2:12" x14ac:dyDescent="0.25">
      <c r="K5121" s="1">
        <f t="shared" si="158"/>
        <v>0</v>
      </c>
      <c r="L5121" s="1">
        <f t="shared" si="159"/>
        <v>0</v>
      </c>
    </row>
    <row r="5122" spans="2:12" x14ac:dyDescent="0.25">
      <c r="B5122" s="1">
        <v>2</v>
      </c>
      <c r="C5122" s="1" t="s">
        <v>1584</v>
      </c>
      <c r="D5122" s="1" t="s">
        <v>1575</v>
      </c>
      <c r="E5122" s="1" t="s">
        <v>1523</v>
      </c>
      <c r="K5122" s="1">
        <f t="shared" si="158"/>
        <v>0</v>
      </c>
      <c r="L5122" s="1">
        <f t="shared" si="159"/>
        <v>0</v>
      </c>
    </row>
    <row r="5123" spans="2:12" x14ac:dyDescent="0.25">
      <c r="K5123" s="1">
        <f t="shared" ref="K5123:K5186" si="160">H5123/$H$6417</f>
        <v>0</v>
      </c>
      <c r="L5123" s="1">
        <f t="shared" si="159"/>
        <v>0</v>
      </c>
    </row>
    <row r="5124" spans="2:12" x14ac:dyDescent="0.25">
      <c r="K5124" s="1">
        <f t="shared" si="160"/>
        <v>0</v>
      </c>
      <c r="L5124" s="1">
        <f t="shared" ref="L5124:L5187" si="161">K5124*I5124</f>
        <v>0</v>
      </c>
    </row>
    <row r="5125" spans="2:12" x14ac:dyDescent="0.25">
      <c r="B5125" s="1">
        <v>3</v>
      </c>
      <c r="C5125" s="1" t="s">
        <v>1585</v>
      </c>
      <c r="D5125" s="1" t="s">
        <v>1575</v>
      </c>
      <c r="E5125" s="1" t="s">
        <v>1433</v>
      </c>
      <c r="K5125" s="1">
        <f t="shared" si="160"/>
        <v>0</v>
      </c>
      <c r="L5125" s="1">
        <f t="shared" si="161"/>
        <v>0</v>
      </c>
    </row>
    <row r="5126" spans="2:12" x14ac:dyDescent="0.25">
      <c r="B5126" s="1">
        <v>1</v>
      </c>
      <c r="C5126" s="1" t="s">
        <v>60</v>
      </c>
      <c r="D5126" s="1" t="s">
        <v>347</v>
      </c>
      <c r="E5126" s="1" t="s">
        <v>1586</v>
      </c>
      <c r="F5126" s="1">
        <v>400</v>
      </c>
      <c r="G5126" s="1">
        <v>2.68</v>
      </c>
      <c r="H5126" s="1">
        <v>400</v>
      </c>
      <c r="I5126" s="1">
        <v>2.68</v>
      </c>
      <c r="J5126" s="1" t="s">
        <v>11</v>
      </c>
      <c r="K5126" s="1">
        <f t="shared" si="160"/>
        <v>1.0727484351282202E-3</v>
      </c>
      <c r="L5126" s="1">
        <f t="shared" si="161"/>
        <v>2.8749658061436303E-3</v>
      </c>
    </row>
    <row r="5127" spans="2:12" x14ac:dyDescent="0.25">
      <c r="F5127" s="1">
        <v>200</v>
      </c>
      <c r="G5127" s="1">
        <v>2.68</v>
      </c>
      <c r="H5127" s="1">
        <v>200</v>
      </c>
      <c r="I5127" s="1">
        <v>2.68</v>
      </c>
      <c r="J5127" s="1" t="s">
        <v>11</v>
      </c>
      <c r="K5127" s="1">
        <f t="shared" si="160"/>
        <v>5.3637421756411012E-4</v>
      </c>
      <c r="L5127" s="1">
        <f t="shared" si="161"/>
        <v>1.4374829030718152E-3</v>
      </c>
    </row>
    <row r="5128" spans="2:12" x14ac:dyDescent="0.25">
      <c r="K5128" s="1">
        <f t="shared" si="160"/>
        <v>0</v>
      </c>
      <c r="L5128" s="1">
        <f t="shared" si="161"/>
        <v>0</v>
      </c>
    </row>
    <row r="5129" spans="2:12" x14ac:dyDescent="0.25">
      <c r="K5129" s="1">
        <f t="shared" si="160"/>
        <v>0</v>
      </c>
      <c r="L5129" s="1">
        <f t="shared" si="161"/>
        <v>0</v>
      </c>
    </row>
    <row r="5130" spans="2:12" x14ac:dyDescent="0.25">
      <c r="B5130" s="1">
        <v>2</v>
      </c>
      <c r="C5130" s="1" t="s">
        <v>63</v>
      </c>
      <c r="D5130" s="1" t="s">
        <v>678</v>
      </c>
      <c r="E5130" s="1" t="s">
        <v>1587</v>
      </c>
      <c r="F5130" s="1">
        <v>400</v>
      </c>
      <c r="G5130" s="1">
        <v>2.68</v>
      </c>
      <c r="H5130" s="1">
        <v>400</v>
      </c>
      <c r="I5130" s="1">
        <v>2.68</v>
      </c>
      <c r="J5130" s="1" t="s">
        <v>11</v>
      </c>
      <c r="K5130" s="1">
        <f t="shared" si="160"/>
        <v>1.0727484351282202E-3</v>
      </c>
      <c r="L5130" s="1">
        <f t="shared" si="161"/>
        <v>2.8749658061436303E-3</v>
      </c>
    </row>
    <row r="5131" spans="2:12" x14ac:dyDescent="0.25">
      <c r="F5131" s="1">
        <v>200</v>
      </c>
      <c r="G5131" s="1">
        <v>2.68</v>
      </c>
      <c r="H5131" s="1">
        <v>200</v>
      </c>
      <c r="I5131" s="1">
        <v>2.68</v>
      </c>
      <c r="J5131" s="1" t="s">
        <v>11</v>
      </c>
      <c r="K5131" s="1">
        <f t="shared" si="160"/>
        <v>5.3637421756411012E-4</v>
      </c>
      <c r="L5131" s="1">
        <f t="shared" si="161"/>
        <v>1.4374829030718152E-3</v>
      </c>
    </row>
    <row r="5132" spans="2:12" x14ac:dyDescent="0.25">
      <c r="F5132" s="1">
        <v>100</v>
      </c>
      <c r="G5132" s="1">
        <v>2.68</v>
      </c>
      <c r="H5132" s="1">
        <v>100</v>
      </c>
      <c r="I5132" s="1">
        <v>2.68</v>
      </c>
      <c r="J5132" s="1" t="s">
        <v>11</v>
      </c>
      <c r="K5132" s="1">
        <f t="shared" si="160"/>
        <v>2.6818710878205506E-4</v>
      </c>
      <c r="L5132" s="1">
        <f t="shared" si="161"/>
        <v>7.1874145153590758E-4</v>
      </c>
    </row>
    <row r="5133" spans="2:12" x14ac:dyDescent="0.25">
      <c r="F5133" s="1">
        <v>200</v>
      </c>
      <c r="G5133" s="1">
        <v>2.68</v>
      </c>
      <c r="H5133" s="1">
        <v>200</v>
      </c>
      <c r="I5133" s="1">
        <v>2.68</v>
      </c>
      <c r="J5133" s="1" t="s">
        <v>11</v>
      </c>
      <c r="K5133" s="1">
        <f t="shared" si="160"/>
        <v>5.3637421756411012E-4</v>
      </c>
      <c r="L5133" s="1">
        <f t="shared" si="161"/>
        <v>1.4374829030718152E-3</v>
      </c>
    </row>
    <row r="5134" spans="2:12" x14ac:dyDescent="0.25">
      <c r="F5134" s="1">
        <v>70</v>
      </c>
      <c r="G5134" s="1">
        <v>2.68</v>
      </c>
      <c r="H5134" s="1">
        <v>70</v>
      </c>
      <c r="I5134" s="1">
        <v>2.68</v>
      </c>
      <c r="J5134" s="1" t="s">
        <v>11</v>
      </c>
      <c r="K5134" s="1">
        <f t="shared" si="160"/>
        <v>1.8773097614743854E-4</v>
      </c>
      <c r="L5134" s="1">
        <f t="shared" si="161"/>
        <v>5.0311901607513526E-4</v>
      </c>
    </row>
    <row r="5135" spans="2:12" x14ac:dyDescent="0.25">
      <c r="F5135" s="1">
        <v>150</v>
      </c>
      <c r="G5135" s="1">
        <v>2.7</v>
      </c>
      <c r="H5135" s="1">
        <v>150</v>
      </c>
      <c r="I5135" s="1">
        <v>2.7</v>
      </c>
      <c r="J5135" s="1" t="s">
        <v>11</v>
      </c>
      <c r="K5135" s="1">
        <f t="shared" si="160"/>
        <v>4.0228066317308262E-4</v>
      </c>
      <c r="L5135" s="1">
        <f t="shared" si="161"/>
        <v>1.0861577905673231E-3</v>
      </c>
    </row>
    <row r="5136" spans="2:12" x14ac:dyDescent="0.25">
      <c r="F5136" s="1">
        <v>250</v>
      </c>
      <c r="G5136" s="1">
        <v>2.72</v>
      </c>
      <c r="H5136" s="1">
        <v>250</v>
      </c>
      <c r="I5136" s="1">
        <v>2.72</v>
      </c>
      <c r="J5136" s="1" t="s">
        <v>11</v>
      </c>
      <c r="K5136" s="1">
        <f t="shared" si="160"/>
        <v>6.7046777195513762E-4</v>
      </c>
      <c r="L5136" s="1">
        <f t="shared" si="161"/>
        <v>1.8236723397179744E-3</v>
      </c>
    </row>
    <row r="5137" spans="2:12" x14ac:dyDescent="0.25">
      <c r="F5137" s="1">
        <v>50</v>
      </c>
      <c r="G5137" s="1">
        <v>2.74</v>
      </c>
      <c r="H5137" s="1">
        <v>30</v>
      </c>
      <c r="I5137" s="1">
        <v>2.74</v>
      </c>
      <c r="J5137" s="1" t="s">
        <v>11</v>
      </c>
      <c r="K5137" s="1">
        <f t="shared" si="160"/>
        <v>8.0456132634616523E-5</v>
      </c>
      <c r="L5137" s="1">
        <f t="shared" si="161"/>
        <v>2.204498034188493E-4</v>
      </c>
    </row>
    <row r="5138" spans="2:12" x14ac:dyDescent="0.25">
      <c r="K5138" s="1">
        <f t="shared" si="160"/>
        <v>0</v>
      </c>
      <c r="L5138" s="1">
        <f t="shared" si="161"/>
        <v>0</v>
      </c>
    </row>
    <row r="5139" spans="2:12" x14ac:dyDescent="0.25">
      <c r="K5139" s="1">
        <f t="shared" si="160"/>
        <v>0</v>
      </c>
      <c r="L5139" s="1">
        <f t="shared" si="161"/>
        <v>0</v>
      </c>
    </row>
    <row r="5140" spans="2:12" x14ac:dyDescent="0.25">
      <c r="B5140" s="1">
        <v>3</v>
      </c>
      <c r="C5140" s="1" t="s">
        <v>65</v>
      </c>
      <c r="D5140" s="1" t="s">
        <v>678</v>
      </c>
      <c r="E5140" s="1" t="s">
        <v>1581</v>
      </c>
      <c r="F5140" s="1">
        <v>100</v>
      </c>
      <c r="G5140" s="1">
        <v>2.69</v>
      </c>
      <c r="H5140" s="1">
        <v>100</v>
      </c>
      <c r="I5140" s="1">
        <v>2.69</v>
      </c>
      <c r="J5140" s="1" t="s">
        <v>11</v>
      </c>
      <c r="K5140" s="1">
        <f t="shared" si="160"/>
        <v>2.6818710878205506E-4</v>
      </c>
      <c r="L5140" s="1">
        <f t="shared" si="161"/>
        <v>7.2142332262372809E-4</v>
      </c>
    </row>
    <row r="5141" spans="2:12" x14ac:dyDescent="0.25">
      <c r="F5141" s="1">
        <v>200</v>
      </c>
      <c r="G5141" s="1">
        <v>2.69</v>
      </c>
      <c r="H5141" s="1">
        <v>200</v>
      </c>
      <c r="I5141" s="1">
        <v>2.69</v>
      </c>
      <c r="J5141" s="1" t="s">
        <v>11</v>
      </c>
      <c r="K5141" s="1">
        <f t="shared" si="160"/>
        <v>5.3637421756411012E-4</v>
      </c>
      <c r="L5141" s="1">
        <f t="shared" si="161"/>
        <v>1.4428466452474562E-3</v>
      </c>
    </row>
    <row r="5142" spans="2:12" x14ac:dyDescent="0.25">
      <c r="F5142" s="1">
        <v>100</v>
      </c>
      <c r="G5142" s="1">
        <v>2.69</v>
      </c>
      <c r="H5142" s="1">
        <v>100</v>
      </c>
      <c r="I5142" s="1">
        <v>2.69</v>
      </c>
      <c r="J5142" s="1" t="s">
        <v>11</v>
      </c>
      <c r="K5142" s="1">
        <f t="shared" si="160"/>
        <v>2.6818710878205506E-4</v>
      </c>
      <c r="L5142" s="1">
        <f t="shared" si="161"/>
        <v>7.2142332262372809E-4</v>
      </c>
    </row>
    <row r="5143" spans="2:12" x14ac:dyDescent="0.25">
      <c r="F5143" s="1">
        <v>100</v>
      </c>
      <c r="G5143" s="1">
        <v>2.69</v>
      </c>
      <c r="H5143" s="1">
        <v>100</v>
      </c>
      <c r="I5143" s="1">
        <v>2.69</v>
      </c>
      <c r="J5143" s="1" t="s">
        <v>11</v>
      </c>
      <c r="K5143" s="1">
        <f t="shared" si="160"/>
        <v>2.6818710878205506E-4</v>
      </c>
      <c r="L5143" s="1">
        <f t="shared" si="161"/>
        <v>7.2142332262372809E-4</v>
      </c>
    </row>
    <row r="5144" spans="2:12" x14ac:dyDescent="0.25">
      <c r="F5144" s="1">
        <v>150</v>
      </c>
      <c r="G5144" s="1">
        <v>2.7</v>
      </c>
      <c r="H5144" s="1">
        <v>150</v>
      </c>
      <c r="I5144" s="1">
        <v>2.7</v>
      </c>
      <c r="J5144" s="1" t="s">
        <v>11</v>
      </c>
      <c r="K5144" s="1">
        <f t="shared" si="160"/>
        <v>4.0228066317308262E-4</v>
      </c>
      <c r="L5144" s="1">
        <f t="shared" si="161"/>
        <v>1.0861577905673231E-3</v>
      </c>
    </row>
    <row r="5145" spans="2:12" x14ac:dyDescent="0.25">
      <c r="F5145" s="1">
        <v>250</v>
      </c>
      <c r="G5145" s="1">
        <v>2.72</v>
      </c>
      <c r="H5145" s="1">
        <v>250</v>
      </c>
      <c r="I5145" s="1">
        <v>2.72</v>
      </c>
      <c r="J5145" s="1" t="s">
        <v>11</v>
      </c>
      <c r="K5145" s="1">
        <f t="shared" si="160"/>
        <v>6.7046777195513762E-4</v>
      </c>
      <c r="L5145" s="1">
        <f t="shared" si="161"/>
        <v>1.8236723397179744E-3</v>
      </c>
    </row>
    <row r="5146" spans="2:12" x14ac:dyDescent="0.25">
      <c r="F5146" s="1">
        <v>50</v>
      </c>
      <c r="G5146" s="1">
        <v>2.74</v>
      </c>
      <c r="H5146" s="1">
        <v>50</v>
      </c>
      <c r="I5146" s="1">
        <v>2.74</v>
      </c>
      <c r="J5146" s="1" t="s">
        <v>11</v>
      </c>
      <c r="K5146" s="1">
        <f t="shared" si="160"/>
        <v>1.3409355439102753E-4</v>
      </c>
      <c r="L5146" s="1">
        <f t="shared" si="161"/>
        <v>3.6741633903141548E-4</v>
      </c>
    </row>
    <row r="5147" spans="2:12" x14ac:dyDescent="0.25">
      <c r="F5147" s="1">
        <v>50</v>
      </c>
      <c r="G5147" s="1">
        <v>2.74</v>
      </c>
      <c r="H5147" s="1">
        <v>50</v>
      </c>
      <c r="I5147" s="1">
        <v>2.74</v>
      </c>
      <c r="J5147" s="1" t="s">
        <v>11</v>
      </c>
      <c r="K5147" s="1">
        <f t="shared" si="160"/>
        <v>1.3409355439102753E-4</v>
      </c>
      <c r="L5147" s="1">
        <f t="shared" si="161"/>
        <v>3.6741633903141548E-4</v>
      </c>
    </row>
    <row r="5148" spans="2:12" x14ac:dyDescent="0.25">
      <c r="F5148" s="1">
        <v>120</v>
      </c>
      <c r="G5148" s="1">
        <v>2.75</v>
      </c>
      <c r="H5148" s="1">
        <v>120</v>
      </c>
      <c r="I5148" s="1">
        <v>2.75</v>
      </c>
      <c r="J5148" s="1" t="s">
        <v>11</v>
      </c>
      <c r="K5148" s="1">
        <f t="shared" si="160"/>
        <v>3.2182453053846609E-4</v>
      </c>
      <c r="L5148" s="1">
        <f t="shared" si="161"/>
        <v>8.8501745898078175E-4</v>
      </c>
    </row>
    <row r="5149" spans="2:12" x14ac:dyDescent="0.25">
      <c r="F5149" s="1">
        <v>100</v>
      </c>
      <c r="G5149" s="1">
        <v>2.76</v>
      </c>
      <c r="H5149" s="1">
        <v>100</v>
      </c>
      <c r="I5149" s="1">
        <v>2.76</v>
      </c>
      <c r="J5149" s="1" t="s">
        <v>11</v>
      </c>
      <c r="K5149" s="1">
        <f t="shared" si="160"/>
        <v>2.6818710878205506E-4</v>
      </c>
      <c r="L5149" s="1">
        <f t="shared" si="161"/>
        <v>7.4019642023847188E-4</v>
      </c>
    </row>
    <row r="5150" spans="2:12" x14ac:dyDescent="0.25">
      <c r="F5150" s="1">
        <v>50</v>
      </c>
      <c r="G5150" s="1">
        <v>2.8</v>
      </c>
      <c r="H5150" s="1">
        <v>50</v>
      </c>
      <c r="I5150" s="1">
        <v>2.8</v>
      </c>
      <c r="J5150" s="1" t="s">
        <v>11</v>
      </c>
      <c r="K5150" s="1">
        <f t="shared" si="160"/>
        <v>1.3409355439102753E-4</v>
      </c>
      <c r="L5150" s="1">
        <f t="shared" si="161"/>
        <v>3.7546195229487707E-4</v>
      </c>
    </row>
    <row r="5151" spans="2:12" x14ac:dyDescent="0.25">
      <c r="F5151" s="1">
        <v>400</v>
      </c>
      <c r="G5151" s="1">
        <v>2.8</v>
      </c>
      <c r="H5151" s="1">
        <v>130</v>
      </c>
      <c r="I5151" s="1">
        <v>2.8</v>
      </c>
      <c r="J5151" s="1" t="s">
        <v>11</v>
      </c>
      <c r="K5151" s="1">
        <f t="shared" si="160"/>
        <v>3.4864324141667158E-4</v>
      </c>
      <c r="L5151" s="1">
        <f t="shared" si="161"/>
        <v>9.7620107596668032E-4</v>
      </c>
    </row>
    <row r="5152" spans="2:12" x14ac:dyDescent="0.25">
      <c r="K5152" s="1">
        <f t="shared" si="160"/>
        <v>0</v>
      </c>
      <c r="L5152" s="1">
        <f t="shared" si="161"/>
        <v>0</v>
      </c>
    </row>
    <row r="5153" spans="2:12" x14ac:dyDescent="0.25">
      <c r="K5153" s="1">
        <f t="shared" si="160"/>
        <v>0</v>
      </c>
      <c r="L5153" s="1">
        <f t="shared" si="161"/>
        <v>0</v>
      </c>
    </row>
    <row r="5154" spans="2:12" x14ac:dyDescent="0.25">
      <c r="B5154" s="1">
        <v>4</v>
      </c>
      <c r="C5154" s="1" t="s">
        <v>67</v>
      </c>
      <c r="D5154" s="1" t="s">
        <v>1588</v>
      </c>
      <c r="E5154" s="1" t="s">
        <v>1582</v>
      </c>
      <c r="F5154" s="1">
        <v>100</v>
      </c>
      <c r="G5154" s="1">
        <v>2.69</v>
      </c>
      <c r="H5154" s="1">
        <v>100</v>
      </c>
      <c r="I5154" s="1">
        <v>2.69</v>
      </c>
      <c r="J5154" s="1" t="s">
        <v>11</v>
      </c>
      <c r="K5154" s="1">
        <f t="shared" si="160"/>
        <v>2.6818710878205506E-4</v>
      </c>
      <c r="L5154" s="1">
        <f t="shared" si="161"/>
        <v>7.2142332262372809E-4</v>
      </c>
    </row>
    <row r="5155" spans="2:12" x14ac:dyDescent="0.25">
      <c r="F5155" s="1">
        <v>200</v>
      </c>
      <c r="G5155" s="1">
        <v>2.69</v>
      </c>
      <c r="H5155" s="1">
        <v>200</v>
      </c>
      <c r="I5155" s="1">
        <v>2.69</v>
      </c>
      <c r="J5155" s="1" t="s">
        <v>11</v>
      </c>
      <c r="K5155" s="1">
        <f t="shared" si="160"/>
        <v>5.3637421756411012E-4</v>
      </c>
      <c r="L5155" s="1">
        <f t="shared" si="161"/>
        <v>1.4428466452474562E-3</v>
      </c>
    </row>
    <row r="5156" spans="2:12" x14ac:dyDescent="0.25">
      <c r="F5156" s="1">
        <v>100</v>
      </c>
      <c r="G5156" s="1">
        <v>2.69</v>
      </c>
      <c r="H5156" s="1">
        <v>100</v>
      </c>
      <c r="I5156" s="1">
        <v>2.69</v>
      </c>
      <c r="J5156" s="1" t="s">
        <v>11</v>
      </c>
      <c r="K5156" s="1">
        <f t="shared" si="160"/>
        <v>2.6818710878205506E-4</v>
      </c>
      <c r="L5156" s="1">
        <f t="shared" si="161"/>
        <v>7.2142332262372809E-4</v>
      </c>
    </row>
    <row r="5157" spans="2:12" x14ac:dyDescent="0.25">
      <c r="F5157" s="1">
        <v>100</v>
      </c>
      <c r="G5157" s="1">
        <v>2.69</v>
      </c>
      <c r="H5157" s="1">
        <v>100</v>
      </c>
      <c r="I5157" s="1">
        <v>2.69</v>
      </c>
      <c r="J5157" s="1" t="s">
        <v>11</v>
      </c>
      <c r="K5157" s="1">
        <f t="shared" si="160"/>
        <v>2.6818710878205506E-4</v>
      </c>
      <c r="L5157" s="1">
        <f t="shared" si="161"/>
        <v>7.2142332262372809E-4</v>
      </c>
    </row>
    <row r="5158" spans="2:12" x14ac:dyDescent="0.25">
      <c r="F5158" s="1">
        <v>150</v>
      </c>
      <c r="G5158" s="1">
        <v>2.7</v>
      </c>
      <c r="H5158" s="1">
        <v>150</v>
      </c>
      <c r="I5158" s="1">
        <v>2.7</v>
      </c>
      <c r="J5158" s="1" t="s">
        <v>11</v>
      </c>
      <c r="K5158" s="1">
        <f t="shared" si="160"/>
        <v>4.0228066317308262E-4</v>
      </c>
      <c r="L5158" s="1">
        <f t="shared" si="161"/>
        <v>1.0861577905673231E-3</v>
      </c>
    </row>
    <row r="5159" spans="2:12" x14ac:dyDescent="0.25">
      <c r="F5159" s="1">
        <v>250</v>
      </c>
      <c r="G5159" s="1">
        <v>2.72</v>
      </c>
      <c r="H5159" s="1">
        <v>250</v>
      </c>
      <c r="I5159" s="1">
        <v>2.72</v>
      </c>
      <c r="J5159" s="1" t="s">
        <v>11</v>
      </c>
      <c r="K5159" s="1">
        <f t="shared" si="160"/>
        <v>6.7046777195513762E-4</v>
      </c>
      <c r="L5159" s="1">
        <f t="shared" si="161"/>
        <v>1.8236723397179744E-3</v>
      </c>
    </row>
    <row r="5160" spans="2:12" x14ac:dyDescent="0.25">
      <c r="F5160" s="1">
        <v>50</v>
      </c>
      <c r="G5160" s="1">
        <v>2.74</v>
      </c>
      <c r="H5160" s="1">
        <v>50</v>
      </c>
      <c r="I5160" s="1">
        <v>2.74</v>
      </c>
      <c r="J5160" s="1" t="s">
        <v>11</v>
      </c>
      <c r="K5160" s="1">
        <f t="shared" si="160"/>
        <v>1.3409355439102753E-4</v>
      </c>
      <c r="L5160" s="1">
        <f t="shared" si="161"/>
        <v>3.6741633903141548E-4</v>
      </c>
    </row>
    <row r="5161" spans="2:12" x14ac:dyDescent="0.25">
      <c r="F5161" s="1">
        <v>50</v>
      </c>
      <c r="G5161" s="1">
        <v>2.74</v>
      </c>
      <c r="H5161" s="1">
        <v>50</v>
      </c>
      <c r="I5161" s="1">
        <v>2.74</v>
      </c>
      <c r="J5161" s="1" t="s">
        <v>11</v>
      </c>
      <c r="K5161" s="1">
        <f t="shared" si="160"/>
        <v>1.3409355439102753E-4</v>
      </c>
      <c r="L5161" s="1">
        <f t="shared" si="161"/>
        <v>3.6741633903141548E-4</v>
      </c>
    </row>
    <row r="5162" spans="2:12" x14ac:dyDescent="0.25">
      <c r="F5162" s="1">
        <v>120</v>
      </c>
      <c r="G5162" s="1">
        <v>2.75</v>
      </c>
      <c r="H5162" s="1">
        <v>120</v>
      </c>
      <c r="I5162" s="1">
        <v>2.75</v>
      </c>
      <c r="J5162" s="1" t="s">
        <v>11</v>
      </c>
      <c r="K5162" s="1">
        <f t="shared" si="160"/>
        <v>3.2182453053846609E-4</v>
      </c>
      <c r="L5162" s="1">
        <f t="shared" si="161"/>
        <v>8.8501745898078175E-4</v>
      </c>
    </row>
    <row r="5163" spans="2:12" x14ac:dyDescent="0.25">
      <c r="F5163" s="1">
        <v>100</v>
      </c>
      <c r="G5163" s="1">
        <v>2.76</v>
      </c>
      <c r="H5163" s="1">
        <v>30</v>
      </c>
      <c r="I5163" s="1">
        <v>2.76</v>
      </c>
      <c r="J5163" s="1" t="s">
        <v>11</v>
      </c>
      <c r="K5163" s="1">
        <f t="shared" si="160"/>
        <v>8.0456132634616523E-5</v>
      </c>
      <c r="L5163" s="1">
        <f t="shared" si="161"/>
        <v>2.2205892607154158E-4</v>
      </c>
    </row>
    <row r="5164" spans="2:12" x14ac:dyDescent="0.25">
      <c r="K5164" s="1">
        <f t="shared" si="160"/>
        <v>0</v>
      </c>
      <c r="L5164" s="1">
        <f t="shared" si="161"/>
        <v>0</v>
      </c>
    </row>
    <row r="5165" spans="2:12" x14ac:dyDescent="0.25">
      <c r="K5165" s="1">
        <f t="shared" si="160"/>
        <v>0</v>
      </c>
      <c r="L5165" s="1">
        <f t="shared" si="161"/>
        <v>0</v>
      </c>
    </row>
    <row r="5166" spans="2:12" x14ac:dyDescent="0.25">
      <c r="B5166" s="1">
        <v>5</v>
      </c>
      <c r="C5166" s="1" t="s">
        <v>69</v>
      </c>
      <c r="D5166" s="1" t="s">
        <v>1589</v>
      </c>
      <c r="E5166" s="1" t="s">
        <v>1590</v>
      </c>
      <c r="F5166" s="1">
        <v>400</v>
      </c>
      <c r="G5166" s="1">
        <v>2.65</v>
      </c>
      <c r="H5166" s="1">
        <v>400</v>
      </c>
      <c r="I5166" s="1">
        <v>2.65</v>
      </c>
      <c r="J5166" s="1" t="s">
        <v>11</v>
      </c>
      <c r="K5166" s="1">
        <f t="shared" si="160"/>
        <v>1.0727484351282202E-3</v>
      </c>
      <c r="L5166" s="1">
        <f t="shared" si="161"/>
        <v>2.8427833530897837E-3</v>
      </c>
    </row>
    <row r="5167" spans="2:12" x14ac:dyDescent="0.25">
      <c r="F5167" s="1">
        <v>200</v>
      </c>
      <c r="G5167" s="1">
        <v>2.65</v>
      </c>
      <c r="H5167" s="1">
        <v>200</v>
      </c>
      <c r="I5167" s="1">
        <v>2.65</v>
      </c>
      <c r="J5167" s="1" t="s">
        <v>11</v>
      </c>
      <c r="K5167" s="1">
        <f t="shared" si="160"/>
        <v>5.3637421756411012E-4</v>
      </c>
      <c r="L5167" s="1">
        <f t="shared" si="161"/>
        <v>1.4213916765448919E-3</v>
      </c>
    </row>
    <row r="5168" spans="2:12" x14ac:dyDescent="0.25">
      <c r="F5168" s="1">
        <v>500</v>
      </c>
      <c r="G5168" s="1">
        <v>2.65</v>
      </c>
      <c r="H5168" s="1">
        <v>500</v>
      </c>
      <c r="I5168" s="1">
        <v>2.65</v>
      </c>
      <c r="J5168" s="1" t="s">
        <v>11</v>
      </c>
      <c r="K5168" s="1">
        <f t="shared" si="160"/>
        <v>1.3409355439102752E-3</v>
      </c>
      <c r="L5168" s="1">
        <f t="shared" si="161"/>
        <v>3.5534791913622295E-3</v>
      </c>
    </row>
    <row r="5169" spans="2:12" x14ac:dyDescent="0.25">
      <c r="F5169" s="1">
        <v>100</v>
      </c>
      <c r="G5169" s="1">
        <v>2.65</v>
      </c>
      <c r="H5169" s="1">
        <v>100</v>
      </c>
      <c r="I5169" s="1">
        <v>2.65</v>
      </c>
      <c r="J5169" s="1" t="s">
        <v>11</v>
      </c>
      <c r="K5169" s="1">
        <f t="shared" si="160"/>
        <v>2.6818710878205506E-4</v>
      </c>
      <c r="L5169" s="1">
        <f t="shared" si="161"/>
        <v>7.1069583827244594E-4</v>
      </c>
    </row>
    <row r="5170" spans="2:12" x14ac:dyDescent="0.25">
      <c r="F5170" s="1">
        <v>100</v>
      </c>
      <c r="G5170" s="1">
        <v>2.66</v>
      </c>
      <c r="H5170" s="1">
        <v>100</v>
      </c>
      <c r="I5170" s="1">
        <v>2.66</v>
      </c>
      <c r="J5170" s="1" t="s">
        <v>11</v>
      </c>
      <c r="K5170" s="1">
        <f t="shared" si="160"/>
        <v>2.6818710878205506E-4</v>
      </c>
      <c r="L5170" s="1">
        <f t="shared" si="161"/>
        <v>7.1337770936026645E-4</v>
      </c>
    </row>
    <row r="5171" spans="2:12" x14ac:dyDescent="0.25">
      <c r="K5171" s="1">
        <f t="shared" si="160"/>
        <v>0</v>
      </c>
      <c r="L5171" s="1">
        <f t="shared" si="161"/>
        <v>0</v>
      </c>
    </row>
    <row r="5172" spans="2:12" x14ac:dyDescent="0.25">
      <c r="K5172" s="1">
        <f t="shared" si="160"/>
        <v>0</v>
      </c>
      <c r="L5172" s="1">
        <f t="shared" si="161"/>
        <v>0</v>
      </c>
    </row>
    <row r="5173" spans="2:12" x14ac:dyDescent="0.25">
      <c r="B5173" s="1">
        <v>6</v>
      </c>
      <c r="C5173" s="1" t="s">
        <v>71</v>
      </c>
      <c r="D5173" s="1" t="s">
        <v>1589</v>
      </c>
      <c r="E5173" s="1" t="s">
        <v>1591</v>
      </c>
      <c r="F5173" s="1">
        <v>200</v>
      </c>
      <c r="G5173" s="1">
        <v>2.64</v>
      </c>
      <c r="H5173" s="1">
        <v>200</v>
      </c>
      <c r="I5173" s="1">
        <v>2.64</v>
      </c>
      <c r="J5173" s="1" t="s">
        <v>11</v>
      </c>
      <c r="K5173" s="1">
        <f t="shared" si="160"/>
        <v>5.3637421756411012E-4</v>
      </c>
      <c r="L5173" s="1">
        <f t="shared" si="161"/>
        <v>1.4160279343692508E-3</v>
      </c>
    </row>
    <row r="5174" spans="2:12" x14ac:dyDescent="0.25">
      <c r="F5174" s="1">
        <v>500</v>
      </c>
      <c r="G5174" s="1">
        <v>2.64</v>
      </c>
      <c r="H5174" s="1">
        <v>500</v>
      </c>
      <c r="I5174" s="1">
        <v>2.64</v>
      </c>
      <c r="J5174" s="1" t="s">
        <v>11</v>
      </c>
      <c r="K5174" s="1">
        <f t="shared" si="160"/>
        <v>1.3409355439102752E-3</v>
      </c>
      <c r="L5174" s="1">
        <f t="shared" si="161"/>
        <v>3.540069835923127E-3</v>
      </c>
    </row>
    <row r="5175" spans="2:12" x14ac:dyDescent="0.25">
      <c r="F5175" s="1">
        <v>400</v>
      </c>
      <c r="G5175" s="1">
        <v>2.65</v>
      </c>
      <c r="H5175" s="1">
        <v>400</v>
      </c>
      <c r="I5175" s="1">
        <v>2.65</v>
      </c>
      <c r="J5175" s="1" t="s">
        <v>11</v>
      </c>
      <c r="K5175" s="1">
        <f t="shared" si="160"/>
        <v>1.0727484351282202E-3</v>
      </c>
      <c r="L5175" s="1">
        <f t="shared" si="161"/>
        <v>2.8427833530897837E-3</v>
      </c>
    </row>
    <row r="5176" spans="2:12" x14ac:dyDescent="0.25">
      <c r="F5176" s="1">
        <v>100</v>
      </c>
      <c r="G5176" s="1">
        <v>2.65</v>
      </c>
      <c r="H5176" s="1">
        <v>100</v>
      </c>
      <c r="I5176" s="1">
        <v>2.65</v>
      </c>
      <c r="J5176" s="1" t="s">
        <v>11</v>
      </c>
      <c r="K5176" s="1">
        <f t="shared" si="160"/>
        <v>2.6818710878205506E-4</v>
      </c>
      <c r="L5176" s="1">
        <f t="shared" si="161"/>
        <v>7.1069583827244594E-4</v>
      </c>
    </row>
    <row r="5177" spans="2:12" x14ac:dyDescent="0.25">
      <c r="F5177" s="1">
        <v>100</v>
      </c>
      <c r="G5177" s="1">
        <v>2.66</v>
      </c>
      <c r="H5177" s="1">
        <v>100</v>
      </c>
      <c r="I5177" s="1">
        <v>2.66</v>
      </c>
      <c r="J5177" s="1" t="s">
        <v>11</v>
      </c>
      <c r="K5177" s="1">
        <f t="shared" si="160"/>
        <v>2.6818710878205506E-4</v>
      </c>
      <c r="L5177" s="1">
        <f t="shared" si="161"/>
        <v>7.1337770936026645E-4</v>
      </c>
    </row>
    <row r="5178" spans="2:12" x14ac:dyDescent="0.25">
      <c r="K5178" s="1">
        <f t="shared" si="160"/>
        <v>0</v>
      </c>
      <c r="L5178" s="1">
        <f t="shared" si="161"/>
        <v>0</v>
      </c>
    </row>
    <row r="5179" spans="2:12" x14ac:dyDescent="0.25">
      <c r="K5179" s="1">
        <f t="shared" si="160"/>
        <v>0</v>
      </c>
      <c r="L5179" s="1">
        <f t="shared" si="161"/>
        <v>0</v>
      </c>
    </row>
    <row r="5180" spans="2:12" x14ac:dyDescent="0.25">
      <c r="B5180" s="1">
        <v>7</v>
      </c>
      <c r="C5180" s="1" t="s">
        <v>874</v>
      </c>
      <c r="D5180" s="1" t="s">
        <v>356</v>
      </c>
      <c r="E5180" s="1" t="s">
        <v>1592</v>
      </c>
      <c r="F5180" s="1">
        <v>200</v>
      </c>
      <c r="G5180" s="1">
        <v>2.62</v>
      </c>
      <c r="H5180" s="1">
        <v>200</v>
      </c>
      <c r="I5180" s="1">
        <v>2.62</v>
      </c>
      <c r="J5180" s="1" t="s">
        <v>11</v>
      </c>
      <c r="K5180" s="1">
        <f t="shared" si="160"/>
        <v>5.3637421756411012E-4</v>
      </c>
      <c r="L5180" s="1">
        <f t="shared" si="161"/>
        <v>1.4053004500179686E-3</v>
      </c>
    </row>
    <row r="5181" spans="2:12" x14ac:dyDescent="0.25">
      <c r="F5181" s="1">
        <v>500</v>
      </c>
      <c r="G5181" s="1">
        <v>2.62</v>
      </c>
      <c r="H5181" s="1">
        <v>500</v>
      </c>
      <c r="I5181" s="1">
        <v>2.62</v>
      </c>
      <c r="J5181" s="1" t="s">
        <v>11</v>
      </c>
      <c r="K5181" s="1">
        <f t="shared" si="160"/>
        <v>1.3409355439102752E-3</v>
      </c>
      <c r="L5181" s="1">
        <f t="shared" si="161"/>
        <v>3.5132511250449213E-3</v>
      </c>
    </row>
    <row r="5182" spans="2:12" x14ac:dyDescent="0.25">
      <c r="F5182" s="1">
        <v>100</v>
      </c>
      <c r="G5182" s="1">
        <v>2.65</v>
      </c>
      <c r="H5182" s="1">
        <v>100</v>
      </c>
      <c r="I5182" s="1">
        <v>2.65</v>
      </c>
      <c r="J5182" s="1" t="s">
        <v>11</v>
      </c>
      <c r="K5182" s="1">
        <f t="shared" si="160"/>
        <v>2.6818710878205506E-4</v>
      </c>
      <c r="L5182" s="1">
        <f t="shared" si="161"/>
        <v>7.1069583827244594E-4</v>
      </c>
    </row>
    <row r="5183" spans="2:12" x14ac:dyDescent="0.25">
      <c r="K5183" s="1">
        <f t="shared" si="160"/>
        <v>0</v>
      </c>
      <c r="L5183" s="1">
        <f t="shared" si="161"/>
        <v>0</v>
      </c>
    </row>
    <row r="5184" spans="2:12" x14ac:dyDescent="0.25">
      <c r="K5184" s="1">
        <f t="shared" si="160"/>
        <v>0</v>
      </c>
      <c r="L5184" s="1">
        <f t="shared" si="161"/>
        <v>0</v>
      </c>
    </row>
    <row r="5185" spans="2:12" x14ac:dyDescent="0.25">
      <c r="B5185" s="1">
        <v>8</v>
      </c>
      <c r="C5185" s="1" t="s">
        <v>875</v>
      </c>
      <c r="D5185" s="1" t="s">
        <v>32</v>
      </c>
      <c r="E5185" s="1" t="s">
        <v>1593</v>
      </c>
      <c r="F5185" s="1">
        <v>200</v>
      </c>
      <c r="G5185" s="1">
        <v>2.62</v>
      </c>
      <c r="H5185" s="1">
        <v>200</v>
      </c>
      <c r="I5185" s="1">
        <v>2.62</v>
      </c>
      <c r="J5185" s="1" t="s">
        <v>11</v>
      </c>
      <c r="K5185" s="1">
        <f t="shared" si="160"/>
        <v>5.3637421756411012E-4</v>
      </c>
      <c r="L5185" s="1">
        <f t="shared" si="161"/>
        <v>1.4053004500179686E-3</v>
      </c>
    </row>
    <row r="5186" spans="2:12" x14ac:dyDescent="0.25">
      <c r="F5186" s="1">
        <v>500</v>
      </c>
      <c r="G5186" s="1">
        <v>2.62</v>
      </c>
      <c r="H5186" s="1">
        <v>300</v>
      </c>
      <c r="I5186" s="1">
        <v>2.62</v>
      </c>
      <c r="J5186" s="1" t="s">
        <v>11</v>
      </c>
      <c r="K5186" s="1">
        <f t="shared" si="160"/>
        <v>8.0456132634616523E-4</v>
      </c>
      <c r="L5186" s="1">
        <f t="shared" si="161"/>
        <v>2.1079506750269531E-3</v>
      </c>
    </row>
    <row r="5187" spans="2:12" x14ac:dyDescent="0.25">
      <c r="K5187" s="1">
        <f t="shared" ref="K5187:K5250" si="162">H5187/$H$6417</f>
        <v>0</v>
      </c>
      <c r="L5187" s="1">
        <f t="shared" si="161"/>
        <v>0</v>
      </c>
    </row>
    <row r="5188" spans="2:12" x14ac:dyDescent="0.25">
      <c r="K5188" s="1">
        <f t="shared" si="162"/>
        <v>0</v>
      </c>
      <c r="L5188" s="1">
        <f t="shared" ref="L5188:L5251" si="163">K5188*I5188</f>
        <v>0</v>
      </c>
    </row>
    <row r="5189" spans="2:12" x14ac:dyDescent="0.25">
      <c r="B5189" s="1">
        <v>9</v>
      </c>
      <c r="C5189" s="1" t="s">
        <v>1594</v>
      </c>
      <c r="D5189" s="1" t="s">
        <v>220</v>
      </c>
      <c r="E5189" s="1" t="s">
        <v>1595</v>
      </c>
      <c r="F5189" s="1">
        <v>100</v>
      </c>
      <c r="G5189" s="1">
        <v>2.67</v>
      </c>
      <c r="H5189" s="1">
        <v>100</v>
      </c>
      <c r="I5189" s="1">
        <v>2.67</v>
      </c>
      <c r="J5189" s="1" t="s">
        <v>11</v>
      </c>
      <c r="K5189" s="1">
        <f t="shared" si="162"/>
        <v>2.6818710878205506E-4</v>
      </c>
      <c r="L5189" s="1">
        <f t="shared" si="163"/>
        <v>7.1605958044808696E-4</v>
      </c>
    </row>
    <row r="5190" spans="2:12" x14ac:dyDescent="0.25">
      <c r="F5190" s="1">
        <v>100</v>
      </c>
      <c r="G5190" s="1">
        <v>2.67</v>
      </c>
      <c r="H5190" s="1">
        <v>100</v>
      </c>
      <c r="I5190" s="1">
        <v>2.67</v>
      </c>
      <c r="J5190" s="1" t="s">
        <v>11</v>
      </c>
      <c r="K5190" s="1">
        <f t="shared" si="162"/>
        <v>2.6818710878205506E-4</v>
      </c>
      <c r="L5190" s="1">
        <f t="shared" si="163"/>
        <v>7.1605958044808696E-4</v>
      </c>
    </row>
    <row r="5191" spans="2:12" x14ac:dyDescent="0.25">
      <c r="K5191" s="1">
        <f t="shared" si="162"/>
        <v>0</v>
      </c>
      <c r="L5191" s="1">
        <f t="shared" si="163"/>
        <v>0</v>
      </c>
    </row>
    <row r="5192" spans="2:12" x14ac:dyDescent="0.25">
      <c r="K5192" s="1">
        <f t="shared" si="162"/>
        <v>0</v>
      </c>
      <c r="L5192" s="1">
        <f t="shared" si="163"/>
        <v>0</v>
      </c>
    </row>
    <row r="5193" spans="2:12" x14ac:dyDescent="0.25">
      <c r="B5193" s="1">
        <v>10</v>
      </c>
      <c r="C5193" s="1" t="s">
        <v>876</v>
      </c>
      <c r="D5193" s="1" t="s">
        <v>220</v>
      </c>
      <c r="E5193" s="1" t="s">
        <v>1596</v>
      </c>
      <c r="F5193" s="1">
        <v>100</v>
      </c>
      <c r="G5193" s="1">
        <v>2.68</v>
      </c>
      <c r="H5193" s="1">
        <v>100</v>
      </c>
      <c r="I5193" s="1">
        <v>2.68</v>
      </c>
      <c r="J5193" s="1" t="s">
        <v>11</v>
      </c>
      <c r="K5193" s="1">
        <f t="shared" si="162"/>
        <v>2.6818710878205506E-4</v>
      </c>
      <c r="L5193" s="1">
        <f t="shared" si="163"/>
        <v>7.1874145153590758E-4</v>
      </c>
    </row>
    <row r="5194" spans="2:12" x14ac:dyDescent="0.25">
      <c r="F5194" s="1">
        <v>100</v>
      </c>
      <c r="G5194" s="1">
        <v>2.68</v>
      </c>
      <c r="H5194" s="1">
        <v>100</v>
      </c>
      <c r="I5194" s="1">
        <v>2.68</v>
      </c>
      <c r="J5194" s="1" t="s">
        <v>11</v>
      </c>
      <c r="K5194" s="1">
        <f t="shared" si="162"/>
        <v>2.6818710878205506E-4</v>
      </c>
      <c r="L5194" s="1">
        <f t="shared" si="163"/>
        <v>7.1874145153590758E-4</v>
      </c>
    </row>
    <row r="5195" spans="2:12" x14ac:dyDescent="0.25">
      <c r="K5195" s="1">
        <f t="shared" si="162"/>
        <v>0</v>
      </c>
      <c r="L5195" s="1">
        <f t="shared" si="163"/>
        <v>0</v>
      </c>
    </row>
    <row r="5196" spans="2:12" x14ac:dyDescent="0.25">
      <c r="K5196" s="1">
        <f t="shared" si="162"/>
        <v>0</v>
      </c>
      <c r="L5196" s="1">
        <f t="shared" si="163"/>
        <v>0</v>
      </c>
    </row>
    <row r="5197" spans="2:12" x14ac:dyDescent="0.25">
      <c r="B5197" s="1">
        <v>11</v>
      </c>
      <c r="C5197" s="1" t="s">
        <v>1597</v>
      </c>
      <c r="D5197" s="1" t="s">
        <v>220</v>
      </c>
      <c r="E5197" s="1" t="s">
        <v>1598</v>
      </c>
      <c r="F5197" s="1">
        <v>100</v>
      </c>
      <c r="G5197" s="1">
        <v>2.68</v>
      </c>
      <c r="H5197" s="1">
        <v>100</v>
      </c>
      <c r="I5197" s="1">
        <v>2.68</v>
      </c>
      <c r="J5197" s="1" t="s">
        <v>11</v>
      </c>
      <c r="K5197" s="1">
        <f t="shared" si="162"/>
        <v>2.6818710878205506E-4</v>
      </c>
      <c r="L5197" s="1">
        <f t="shared" si="163"/>
        <v>7.1874145153590758E-4</v>
      </c>
    </row>
    <row r="5198" spans="2:12" x14ac:dyDescent="0.25">
      <c r="F5198" s="1">
        <v>100</v>
      </c>
      <c r="G5198" s="1">
        <v>2.68</v>
      </c>
      <c r="H5198" s="1">
        <v>100</v>
      </c>
      <c r="I5198" s="1">
        <v>2.68</v>
      </c>
      <c r="J5198" s="1" t="s">
        <v>11</v>
      </c>
      <c r="K5198" s="1">
        <f t="shared" si="162"/>
        <v>2.6818710878205506E-4</v>
      </c>
      <c r="L5198" s="1">
        <f t="shared" si="163"/>
        <v>7.1874145153590758E-4</v>
      </c>
    </row>
    <row r="5199" spans="2:12" x14ac:dyDescent="0.25">
      <c r="K5199" s="1">
        <f t="shared" si="162"/>
        <v>0</v>
      </c>
      <c r="L5199" s="1">
        <f t="shared" si="163"/>
        <v>0</v>
      </c>
    </row>
    <row r="5200" spans="2:12" x14ac:dyDescent="0.25">
      <c r="K5200" s="1">
        <f t="shared" si="162"/>
        <v>0</v>
      </c>
      <c r="L5200" s="1">
        <f t="shared" si="163"/>
        <v>0</v>
      </c>
    </row>
    <row r="5201" spans="2:12" x14ac:dyDescent="0.25">
      <c r="B5201" s="1">
        <v>12</v>
      </c>
      <c r="C5201" s="1" t="s">
        <v>1599</v>
      </c>
      <c r="D5201" s="1" t="s">
        <v>220</v>
      </c>
      <c r="E5201" s="1" t="s">
        <v>1600</v>
      </c>
      <c r="F5201" s="1">
        <v>100</v>
      </c>
      <c r="G5201" s="1">
        <v>2.67</v>
      </c>
      <c r="H5201" s="1">
        <v>100</v>
      </c>
      <c r="I5201" s="1">
        <v>2.67</v>
      </c>
      <c r="J5201" s="1" t="s">
        <v>11</v>
      </c>
      <c r="K5201" s="1">
        <f t="shared" si="162"/>
        <v>2.6818710878205506E-4</v>
      </c>
      <c r="L5201" s="1">
        <f t="shared" si="163"/>
        <v>7.1605958044808696E-4</v>
      </c>
    </row>
    <row r="5202" spans="2:12" x14ac:dyDescent="0.25">
      <c r="F5202" s="1">
        <v>100</v>
      </c>
      <c r="G5202" s="1">
        <v>2.67</v>
      </c>
      <c r="H5202" s="1">
        <v>100</v>
      </c>
      <c r="I5202" s="1">
        <v>2.67</v>
      </c>
      <c r="J5202" s="1" t="s">
        <v>11</v>
      </c>
      <c r="K5202" s="1">
        <f t="shared" si="162"/>
        <v>2.6818710878205506E-4</v>
      </c>
      <c r="L5202" s="1">
        <f t="shared" si="163"/>
        <v>7.1605958044808696E-4</v>
      </c>
    </row>
    <row r="5203" spans="2:12" x14ac:dyDescent="0.25">
      <c r="K5203" s="1">
        <f t="shared" si="162"/>
        <v>0</v>
      </c>
      <c r="L5203" s="1">
        <f t="shared" si="163"/>
        <v>0</v>
      </c>
    </row>
    <row r="5204" spans="2:12" x14ac:dyDescent="0.25">
      <c r="K5204" s="1">
        <f t="shared" si="162"/>
        <v>0</v>
      </c>
      <c r="L5204" s="1">
        <f t="shared" si="163"/>
        <v>0</v>
      </c>
    </row>
    <row r="5205" spans="2:12" x14ac:dyDescent="0.25">
      <c r="B5205" s="1">
        <v>13</v>
      </c>
      <c r="C5205" s="1" t="s">
        <v>1601</v>
      </c>
      <c r="D5205" s="1" t="s">
        <v>220</v>
      </c>
      <c r="E5205" s="1" t="s">
        <v>1602</v>
      </c>
      <c r="F5205" s="1">
        <v>20</v>
      </c>
      <c r="G5205" s="1">
        <v>2.99</v>
      </c>
      <c r="H5205" s="1">
        <v>20</v>
      </c>
      <c r="I5205" s="1">
        <v>2.99</v>
      </c>
      <c r="J5205" s="1" t="s">
        <v>49</v>
      </c>
      <c r="K5205" s="1">
        <f t="shared" si="162"/>
        <v>5.3637421756411013E-5</v>
      </c>
      <c r="L5205" s="1">
        <f t="shared" si="163"/>
        <v>1.6037589105166893E-4</v>
      </c>
    </row>
    <row r="5206" spans="2:12" x14ac:dyDescent="0.25">
      <c r="F5206" s="1">
        <v>100</v>
      </c>
      <c r="G5206" s="1">
        <v>2.99</v>
      </c>
      <c r="H5206" s="1">
        <v>100</v>
      </c>
      <c r="I5206" s="1">
        <v>2.99</v>
      </c>
      <c r="J5206" s="1" t="s">
        <v>11</v>
      </c>
      <c r="K5206" s="1">
        <f t="shared" si="162"/>
        <v>2.6818710878205506E-4</v>
      </c>
      <c r="L5206" s="1">
        <f t="shared" si="163"/>
        <v>8.0187945525834472E-4</v>
      </c>
    </row>
    <row r="5207" spans="2:12" x14ac:dyDescent="0.25">
      <c r="F5207" s="1">
        <v>100</v>
      </c>
      <c r="G5207" s="1">
        <v>2.99</v>
      </c>
      <c r="H5207" s="1">
        <v>80</v>
      </c>
      <c r="I5207" s="1">
        <v>2.99</v>
      </c>
      <c r="J5207" s="1" t="s">
        <v>11</v>
      </c>
      <c r="K5207" s="1">
        <f t="shared" si="162"/>
        <v>2.1454968702564405E-4</v>
      </c>
      <c r="L5207" s="1">
        <f t="shared" si="163"/>
        <v>6.4150356420667571E-4</v>
      </c>
    </row>
    <row r="5208" spans="2:12" x14ac:dyDescent="0.25">
      <c r="K5208" s="1">
        <f t="shared" si="162"/>
        <v>0</v>
      </c>
      <c r="L5208" s="1">
        <f t="shared" si="163"/>
        <v>0</v>
      </c>
    </row>
    <row r="5209" spans="2:12" x14ac:dyDescent="0.25">
      <c r="K5209" s="1">
        <f t="shared" si="162"/>
        <v>0</v>
      </c>
      <c r="L5209" s="1">
        <f t="shared" si="163"/>
        <v>0</v>
      </c>
    </row>
    <row r="5210" spans="2:12" x14ac:dyDescent="0.25">
      <c r="B5210" s="1">
        <v>14</v>
      </c>
      <c r="C5210" s="1" t="s">
        <v>1603</v>
      </c>
      <c r="D5210" s="1" t="s">
        <v>220</v>
      </c>
      <c r="E5210" s="1" t="s">
        <v>1604</v>
      </c>
      <c r="F5210" s="1">
        <v>20</v>
      </c>
      <c r="G5210" s="1">
        <v>2.99</v>
      </c>
      <c r="H5210" s="1">
        <v>20</v>
      </c>
      <c r="I5210" s="1">
        <v>2.99</v>
      </c>
      <c r="J5210" s="1" t="s">
        <v>49</v>
      </c>
      <c r="K5210" s="1">
        <f t="shared" si="162"/>
        <v>5.3637421756411013E-5</v>
      </c>
      <c r="L5210" s="1">
        <f t="shared" si="163"/>
        <v>1.6037589105166893E-4</v>
      </c>
    </row>
    <row r="5211" spans="2:12" x14ac:dyDescent="0.25">
      <c r="F5211" s="1">
        <v>100</v>
      </c>
      <c r="G5211" s="1">
        <v>2.99</v>
      </c>
      <c r="H5211" s="1">
        <v>100</v>
      </c>
      <c r="I5211" s="1">
        <v>2.99</v>
      </c>
      <c r="J5211" s="1" t="s">
        <v>11</v>
      </c>
      <c r="K5211" s="1">
        <f t="shared" si="162"/>
        <v>2.6818710878205506E-4</v>
      </c>
      <c r="L5211" s="1">
        <f t="shared" si="163"/>
        <v>8.0187945525834472E-4</v>
      </c>
    </row>
    <row r="5212" spans="2:12" x14ac:dyDescent="0.25">
      <c r="F5212" s="1">
        <v>100</v>
      </c>
      <c r="G5212" s="1">
        <v>2.99</v>
      </c>
      <c r="H5212" s="1">
        <v>80</v>
      </c>
      <c r="I5212" s="1">
        <v>2.99</v>
      </c>
      <c r="J5212" s="1" t="s">
        <v>11</v>
      </c>
      <c r="K5212" s="1">
        <f t="shared" si="162"/>
        <v>2.1454968702564405E-4</v>
      </c>
      <c r="L5212" s="1">
        <f t="shared" si="163"/>
        <v>6.4150356420667571E-4</v>
      </c>
    </row>
    <row r="5213" spans="2:12" x14ac:dyDescent="0.25">
      <c r="K5213" s="1">
        <f t="shared" si="162"/>
        <v>0</v>
      </c>
      <c r="L5213" s="1">
        <f t="shared" si="163"/>
        <v>0</v>
      </c>
    </row>
    <row r="5214" spans="2:12" x14ac:dyDescent="0.25">
      <c r="K5214" s="1">
        <f t="shared" si="162"/>
        <v>0</v>
      </c>
      <c r="L5214" s="1">
        <f t="shared" si="163"/>
        <v>0</v>
      </c>
    </row>
    <row r="5215" spans="2:12" x14ac:dyDescent="0.25">
      <c r="B5215" s="1">
        <v>15</v>
      </c>
      <c r="C5215" s="1" t="s">
        <v>1605</v>
      </c>
      <c r="D5215" s="1" t="s">
        <v>220</v>
      </c>
      <c r="E5215" s="1" t="s">
        <v>1606</v>
      </c>
      <c r="F5215" s="1">
        <v>20</v>
      </c>
      <c r="G5215" s="1">
        <v>2.99</v>
      </c>
      <c r="H5215" s="1">
        <v>20</v>
      </c>
      <c r="I5215" s="1">
        <v>2.99</v>
      </c>
      <c r="J5215" s="1" t="s">
        <v>49</v>
      </c>
      <c r="K5215" s="1">
        <f t="shared" si="162"/>
        <v>5.3637421756411013E-5</v>
      </c>
      <c r="L5215" s="1">
        <f t="shared" si="163"/>
        <v>1.6037589105166893E-4</v>
      </c>
    </row>
    <row r="5216" spans="2:12" x14ac:dyDescent="0.25">
      <c r="F5216" s="1">
        <v>100</v>
      </c>
      <c r="G5216" s="1">
        <v>2.99</v>
      </c>
      <c r="H5216" s="1">
        <v>100</v>
      </c>
      <c r="I5216" s="1">
        <v>2.99</v>
      </c>
      <c r="J5216" s="1" t="s">
        <v>11</v>
      </c>
      <c r="K5216" s="1">
        <f t="shared" si="162"/>
        <v>2.6818710878205506E-4</v>
      </c>
      <c r="L5216" s="1">
        <f t="shared" si="163"/>
        <v>8.0187945525834472E-4</v>
      </c>
    </row>
    <row r="5217" spans="2:12" x14ac:dyDescent="0.25">
      <c r="F5217" s="1">
        <v>100</v>
      </c>
      <c r="G5217" s="1">
        <v>2.99</v>
      </c>
      <c r="H5217" s="1">
        <v>80</v>
      </c>
      <c r="I5217" s="1">
        <v>2.99</v>
      </c>
      <c r="J5217" s="1" t="s">
        <v>11</v>
      </c>
      <c r="K5217" s="1">
        <f t="shared" si="162"/>
        <v>2.1454968702564405E-4</v>
      </c>
      <c r="L5217" s="1">
        <f t="shared" si="163"/>
        <v>6.4150356420667571E-4</v>
      </c>
    </row>
    <row r="5218" spans="2:12" x14ac:dyDescent="0.25">
      <c r="K5218" s="1">
        <f t="shared" si="162"/>
        <v>0</v>
      </c>
      <c r="L5218" s="1">
        <f t="shared" si="163"/>
        <v>0</v>
      </c>
    </row>
    <row r="5219" spans="2:12" x14ac:dyDescent="0.25">
      <c r="K5219" s="1">
        <f t="shared" si="162"/>
        <v>0</v>
      </c>
      <c r="L5219" s="1">
        <f t="shared" si="163"/>
        <v>0</v>
      </c>
    </row>
    <row r="5220" spans="2:12" x14ac:dyDescent="0.25">
      <c r="B5220" s="1">
        <v>16</v>
      </c>
      <c r="C5220" s="1" t="s">
        <v>1607</v>
      </c>
      <c r="D5220" s="1" t="s">
        <v>220</v>
      </c>
      <c r="E5220" s="1" t="s">
        <v>1608</v>
      </c>
      <c r="F5220" s="1">
        <v>20</v>
      </c>
      <c r="G5220" s="1">
        <v>2.99</v>
      </c>
      <c r="H5220" s="1">
        <v>20</v>
      </c>
      <c r="I5220" s="1">
        <v>2.99</v>
      </c>
      <c r="J5220" s="1" t="s">
        <v>49</v>
      </c>
      <c r="K5220" s="1">
        <f t="shared" si="162"/>
        <v>5.3637421756411013E-5</v>
      </c>
      <c r="L5220" s="1">
        <f t="shared" si="163"/>
        <v>1.6037589105166893E-4</v>
      </c>
    </row>
    <row r="5221" spans="2:12" x14ac:dyDescent="0.25">
      <c r="F5221" s="1">
        <v>100</v>
      </c>
      <c r="G5221" s="1">
        <v>2.99</v>
      </c>
      <c r="H5221" s="1">
        <v>100</v>
      </c>
      <c r="I5221" s="1">
        <v>2.99</v>
      </c>
      <c r="J5221" s="1" t="s">
        <v>11</v>
      </c>
      <c r="K5221" s="1">
        <f t="shared" si="162"/>
        <v>2.6818710878205506E-4</v>
      </c>
      <c r="L5221" s="1">
        <f t="shared" si="163"/>
        <v>8.0187945525834472E-4</v>
      </c>
    </row>
    <row r="5222" spans="2:12" x14ac:dyDescent="0.25">
      <c r="F5222" s="1">
        <v>100</v>
      </c>
      <c r="G5222" s="1">
        <v>2.99</v>
      </c>
      <c r="H5222" s="1">
        <v>80</v>
      </c>
      <c r="I5222" s="1">
        <v>2.99</v>
      </c>
      <c r="J5222" s="1" t="s">
        <v>11</v>
      </c>
      <c r="K5222" s="1">
        <f t="shared" si="162"/>
        <v>2.1454968702564405E-4</v>
      </c>
      <c r="L5222" s="1">
        <f t="shared" si="163"/>
        <v>6.4150356420667571E-4</v>
      </c>
    </row>
    <row r="5223" spans="2:12" x14ac:dyDescent="0.25">
      <c r="K5223" s="1">
        <f t="shared" si="162"/>
        <v>0</v>
      </c>
      <c r="L5223" s="1">
        <f t="shared" si="163"/>
        <v>0</v>
      </c>
    </row>
    <row r="5224" spans="2:12" x14ac:dyDescent="0.25">
      <c r="K5224" s="1">
        <f t="shared" si="162"/>
        <v>0</v>
      </c>
      <c r="L5224" s="1">
        <f t="shared" si="163"/>
        <v>0</v>
      </c>
    </row>
    <row r="5225" spans="2:12" x14ac:dyDescent="0.25">
      <c r="B5225" s="1">
        <v>17</v>
      </c>
      <c r="C5225" s="1" t="s">
        <v>1609</v>
      </c>
      <c r="D5225" s="1" t="s">
        <v>220</v>
      </c>
      <c r="E5225" s="1" t="s">
        <v>1610</v>
      </c>
      <c r="F5225" s="1">
        <v>20</v>
      </c>
      <c r="G5225" s="1">
        <v>2.99</v>
      </c>
      <c r="H5225" s="1">
        <v>20</v>
      </c>
      <c r="I5225" s="1">
        <v>2.99</v>
      </c>
      <c r="J5225" s="1" t="s">
        <v>49</v>
      </c>
      <c r="K5225" s="1">
        <f t="shared" si="162"/>
        <v>5.3637421756411013E-5</v>
      </c>
      <c r="L5225" s="1">
        <f t="shared" si="163"/>
        <v>1.6037589105166893E-4</v>
      </c>
    </row>
    <row r="5226" spans="2:12" x14ac:dyDescent="0.25">
      <c r="F5226" s="1">
        <v>30</v>
      </c>
      <c r="G5226" s="1">
        <v>2.99</v>
      </c>
      <c r="H5226" s="1">
        <v>30</v>
      </c>
      <c r="I5226" s="1">
        <v>2.99</v>
      </c>
      <c r="J5226" s="1" t="s">
        <v>11</v>
      </c>
      <c r="K5226" s="1">
        <f t="shared" si="162"/>
        <v>8.0456132634616523E-5</v>
      </c>
      <c r="L5226" s="1">
        <f t="shared" si="163"/>
        <v>2.4056383657750343E-4</v>
      </c>
    </row>
    <row r="5227" spans="2:12" x14ac:dyDescent="0.25">
      <c r="F5227" s="1">
        <v>100</v>
      </c>
      <c r="G5227" s="1">
        <v>2.99</v>
      </c>
      <c r="H5227" s="1">
        <v>100</v>
      </c>
      <c r="I5227" s="1">
        <v>2.99</v>
      </c>
      <c r="J5227" s="1" t="s">
        <v>11</v>
      </c>
      <c r="K5227" s="1">
        <f t="shared" si="162"/>
        <v>2.6818710878205506E-4</v>
      </c>
      <c r="L5227" s="1">
        <f t="shared" si="163"/>
        <v>8.0187945525834472E-4</v>
      </c>
    </row>
    <row r="5228" spans="2:12" x14ac:dyDescent="0.25">
      <c r="F5228" s="1">
        <v>20</v>
      </c>
      <c r="G5228" s="1">
        <v>2.99</v>
      </c>
      <c r="H5228" s="1">
        <v>20</v>
      </c>
      <c r="I5228" s="1">
        <v>2.99</v>
      </c>
      <c r="J5228" s="1" t="s">
        <v>11</v>
      </c>
      <c r="K5228" s="1">
        <f t="shared" si="162"/>
        <v>5.3637421756411013E-5</v>
      </c>
      <c r="L5228" s="1">
        <f t="shared" si="163"/>
        <v>1.6037589105166893E-4</v>
      </c>
    </row>
    <row r="5229" spans="2:12" x14ac:dyDescent="0.25">
      <c r="F5229" s="1">
        <v>50</v>
      </c>
      <c r="G5229" s="1">
        <v>2.99</v>
      </c>
      <c r="H5229" s="1">
        <v>30</v>
      </c>
      <c r="I5229" s="1">
        <v>2.99</v>
      </c>
      <c r="J5229" s="1" t="s">
        <v>11</v>
      </c>
      <c r="K5229" s="1">
        <f t="shared" si="162"/>
        <v>8.0456132634616523E-5</v>
      </c>
      <c r="L5229" s="1">
        <f t="shared" si="163"/>
        <v>2.4056383657750343E-4</v>
      </c>
    </row>
    <row r="5230" spans="2:12" x14ac:dyDescent="0.25">
      <c r="K5230" s="1">
        <f t="shared" si="162"/>
        <v>0</v>
      </c>
      <c r="L5230" s="1">
        <f t="shared" si="163"/>
        <v>0</v>
      </c>
    </row>
    <row r="5231" spans="2:12" x14ac:dyDescent="0.25">
      <c r="K5231" s="1">
        <f t="shared" si="162"/>
        <v>0</v>
      </c>
      <c r="L5231" s="1">
        <f t="shared" si="163"/>
        <v>0</v>
      </c>
    </row>
    <row r="5232" spans="2:12" x14ac:dyDescent="0.25">
      <c r="B5232" s="1">
        <v>18</v>
      </c>
      <c r="C5232" s="1" t="s">
        <v>1611</v>
      </c>
      <c r="D5232" s="1" t="s">
        <v>220</v>
      </c>
      <c r="E5232" s="1" t="s">
        <v>1612</v>
      </c>
      <c r="F5232" s="1">
        <v>100</v>
      </c>
      <c r="G5232" s="1">
        <v>2.9</v>
      </c>
      <c r="H5232" s="1">
        <v>100</v>
      </c>
      <c r="I5232" s="1">
        <v>2.9</v>
      </c>
      <c r="J5232" s="1" t="s">
        <v>11</v>
      </c>
      <c r="K5232" s="1">
        <f t="shared" si="162"/>
        <v>2.6818710878205506E-4</v>
      </c>
      <c r="L5232" s="1">
        <f t="shared" si="163"/>
        <v>7.7774261546795969E-4</v>
      </c>
    </row>
    <row r="5233" spans="2:12" x14ac:dyDescent="0.25">
      <c r="F5233" s="1">
        <v>30</v>
      </c>
      <c r="G5233" s="1">
        <v>2.9</v>
      </c>
      <c r="H5233" s="1">
        <v>30</v>
      </c>
      <c r="I5233" s="1">
        <v>2.9</v>
      </c>
      <c r="J5233" s="1" t="s">
        <v>11</v>
      </c>
      <c r="K5233" s="1">
        <f t="shared" si="162"/>
        <v>8.0456132634616523E-5</v>
      </c>
      <c r="L5233" s="1">
        <f t="shared" si="163"/>
        <v>2.333227846403879E-4</v>
      </c>
    </row>
    <row r="5234" spans="2:12" x14ac:dyDescent="0.25">
      <c r="F5234" s="1">
        <v>150</v>
      </c>
      <c r="G5234" s="1">
        <v>2.9</v>
      </c>
      <c r="H5234" s="1">
        <v>70</v>
      </c>
      <c r="I5234" s="1">
        <v>2.9</v>
      </c>
      <c r="J5234" s="1" t="s">
        <v>11</v>
      </c>
      <c r="K5234" s="1">
        <f t="shared" si="162"/>
        <v>1.8773097614743854E-4</v>
      </c>
      <c r="L5234" s="1">
        <f t="shared" si="163"/>
        <v>5.4441983082757176E-4</v>
      </c>
    </row>
    <row r="5235" spans="2:12" x14ac:dyDescent="0.25">
      <c r="K5235" s="1">
        <f t="shared" si="162"/>
        <v>0</v>
      </c>
      <c r="L5235" s="1">
        <f t="shared" si="163"/>
        <v>0</v>
      </c>
    </row>
    <row r="5236" spans="2:12" x14ac:dyDescent="0.25">
      <c r="K5236" s="1">
        <f t="shared" si="162"/>
        <v>0</v>
      </c>
      <c r="L5236" s="1">
        <f t="shared" si="163"/>
        <v>0</v>
      </c>
    </row>
    <row r="5237" spans="2:12" x14ac:dyDescent="0.25">
      <c r="B5237" s="1">
        <v>19</v>
      </c>
      <c r="C5237" s="1" t="s">
        <v>1613</v>
      </c>
      <c r="D5237" s="1" t="s">
        <v>220</v>
      </c>
      <c r="E5237" s="1" t="s">
        <v>1614</v>
      </c>
      <c r="F5237" s="1">
        <v>200</v>
      </c>
      <c r="G5237" s="1">
        <v>2.64</v>
      </c>
      <c r="H5237" s="1">
        <v>200</v>
      </c>
      <c r="I5237" s="1">
        <v>2.64</v>
      </c>
      <c r="J5237" s="1" t="s">
        <v>11</v>
      </c>
      <c r="K5237" s="1">
        <f t="shared" si="162"/>
        <v>5.3637421756411012E-4</v>
      </c>
      <c r="L5237" s="1">
        <f t="shared" si="163"/>
        <v>1.4160279343692508E-3</v>
      </c>
    </row>
    <row r="5238" spans="2:12" x14ac:dyDescent="0.25">
      <c r="K5238" s="1">
        <f t="shared" si="162"/>
        <v>0</v>
      </c>
      <c r="L5238" s="1">
        <f t="shared" si="163"/>
        <v>0</v>
      </c>
    </row>
    <row r="5239" spans="2:12" x14ac:dyDescent="0.25">
      <c r="K5239" s="1">
        <f t="shared" si="162"/>
        <v>0</v>
      </c>
      <c r="L5239" s="1">
        <f t="shared" si="163"/>
        <v>0</v>
      </c>
    </row>
    <row r="5240" spans="2:12" x14ac:dyDescent="0.25">
      <c r="B5240" s="1">
        <v>20</v>
      </c>
      <c r="C5240" s="1" t="s">
        <v>1615</v>
      </c>
      <c r="D5240" s="1" t="s">
        <v>220</v>
      </c>
      <c r="E5240" s="1" t="s">
        <v>1616</v>
      </c>
      <c r="F5240" s="1">
        <v>100</v>
      </c>
      <c r="G5240" s="1">
        <v>2.86</v>
      </c>
      <c r="H5240" s="1">
        <v>100</v>
      </c>
      <c r="I5240" s="1">
        <v>2.86</v>
      </c>
      <c r="J5240" s="1" t="s">
        <v>11</v>
      </c>
      <c r="K5240" s="1">
        <f t="shared" si="162"/>
        <v>2.6818710878205506E-4</v>
      </c>
      <c r="L5240" s="1">
        <f t="shared" si="163"/>
        <v>7.6701513111667743E-4</v>
      </c>
    </row>
    <row r="5241" spans="2:12" x14ac:dyDescent="0.25">
      <c r="F5241" s="1">
        <v>150</v>
      </c>
      <c r="G5241" s="1">
        <v>2.86</v>
      </c>
      <c r="H5241" s="1">
        <v>100</v>
      </c>
      <c r="I5241" s="1">
        <v>2.86</v>
      </c>
      <c r="J5241" s="1" t="s">
        <v>11</v>
      </c>
      <c r="K5241" s="1">
        <f t="shared" si="162"/>
        <v>2.6818710878205506E-4</v>
      </c>
      <c r="L5241" s="1">
        <f t="shared" si="163"/>
        <v>7.6701513111667743E-4</v>
      </c>
    </row>
    <row r="5242" spans="2:12" x14ac:dyDescent="0.25">
      <c r="K5242" s="1">
        <f t="shared" si="162"/>
        <v>0</v>
      </c>
      <c r="L5242" s="1">
        <f t="shared" si="163"/>
        <v>0</v>
      </c>
    </row>
    <row r="5243" spans="2:12" x14ac:dyDescent="0.25">
      <c r="K5243" s="1">
        <f t="shared" si="162"/>
        <v>0</v>
      </c>
      <c r="L5243" s="1">
        <f t="shared" si="163"/>
        <v>0</v>
      </c>
    </row>
    <row r="5244" spans="2:12" x14ac:dyDescent="0.25">
      <c r="B5244" s="1">
        <v>21</v>
      </c>
      <c r="C5244" s="1" t="s">
        <v>1617</v>
      </c>
      <c r="D5244" s="1" t="s">
        <v>220</v>
      </c>
      <c r="E5244" s="1" t="s">
        <v>1618</v>
      </c>
      <c r="F5244" s="1">
        <v>200</v>
      </c>
      <c r="G5244" s="1">
        <v>2.99</v>
      </c>
      <c r="H5244" s="1">
        <v>200</v>
      </c>
      <c r="I5244" s="1">
        <v>2.99</v>
      </c>
      <c r="J5244" s="1" t="s">
        <v>11</v>
      </c>
      <c r="K5244" s="1">
        <f t="shared" si="162"/>
        <v>5.3637421756411012E-4</v>
      </c>
      <c r="L5244" s="1">
        <f t="shared" si="163"/>
        <v>1.6037589105166894E-3</v>
      </c>
    </row>
    <row r="5245" spans="2:12" x14ac:dyDescent="0.25">
      <c r="K5245" s="1">
        <f t="shared" si="162"/>
        <v>0</v>
      </c>
      <c r="L5245" s="1">
        <f t="shared" si="163"/>
        <v>0</v>
      </c>
    </row>
    <row r="5246" spans="2:12" x14ac:dyDescent="0.25">
      <c r="K5246" s="1">
        <f t="shared" si="162"/>
        <v>0</v>
      </c>
      <c r="L5246" s="1">
        <f t="shared" si="163"/>
        <v>0</v>
      </c>
    </row>
    <row r="5247" spans="2:12" x14ac:dyDescent="0.25">
      <c r="B5247" s="1">
        <v>22</v>
      </c>
      <c r="C5247" s="1" t="s">
        <v>1619</v>
      </c>
      <c r="D5247" s="1" t="s">
        <v>220</v>
      </c>
      <c r="E5247" s="1" t="s">
        <v>1620</v>
      </c>
      <c r="F5247" s="1">
        <v>200</v>
      </c>
      <c r="G5247" s="1">
        <v>2.99</v>
      </c>
      <c r="H5247" s="1">
        <v>200</v>
      </c>
      <c r="I5247" s="1">
        <v>2.99</v>
      </c>
      <c r="J5247" s="1" t="s">
        <v>11</v>
      </c>
      <c r="K5247" s="1">
        <f t="shared" si="162"/>
        <v>5.3637421756411012E-4</v>
      </c>
      <c r="L5247" s="1">
        <f t="shared" si="163"/>
        <v>1.6037589105166894E-3</v>
      </c>
    </row>
    <row r="5248" spans="2:12" x14ac:dyDescent="0.25">
      <c r="K5248" s="1">
        <f t="shared" si="162"/>
        <v>0</v>
      </c>
      <c r="L5248" s="1">
        <f t="shared" si="163"/>
        <v>0</v>
      </c>
    </row>
    <row r="5249" spans="2:12" x14ac:dyDescent="0.25">
      <c r="K5249" s="1">
        <f t="shared" si="162"/>
        <v>0</v>
      </c>
      <c r="L5249" s="1">
        <f t="shared" si="163"/>
        <v>0</v>
      </c>
    </row>
    <row r="5250" spans="2:12" x14ac:dyDescent="0.25">
      <c r="B5250" s="1">
        <v>23</v>
      </c>
      <c r="C5250" s="1" t="s">
        <v>1621</v>
      </c>
      <c r="D5250" s="1" t="s">
        <v>220</v>
      </c>
      <c r="E5250" s="1" t="s">
        <v>1622</v>
      </c>
      <c r="F5250" s="1">
        <v>200</v>
      </c>
      <c r="G5250" s="1">
        <v>2.99</v>
      </c>
      <c r="H5250" s="1">
        <v>200</v>
      </c>
      <c r="I5250" s="1">
        <v>2.99</v>
      </c>
      <c r="J5250" s="1" t="s">
        <v>11</v>
      </c>
      <c r="K5250" s="1">
        <f t="shared" si="162"/>
        <v>5.3637421756411012E-4</v>
      </c>
      <c r="L5250" s="1">
        <f t="shared" si="163"/>
        <v>1.6037589105166894E-3</v>
      </c>
    </row>
    <row r="5251" spans="2:12" x14ac:dyDescent="0.25">
      <c r="K5251" s="1">
        <f t="shared" ref="K5251:K5314" si="164">H5251/$H$6417</f>
        <v>0</v>
      </c>
      <c r="L5251" s="1">
        <f t="shared" si="163"/>
        <v>0</v>
      </c>
    </row>
    <row r="5252" spans="2:12" x14ac:dyDescent="0.25">
      <c r="K5252" s="1">
        <f t="shared" si="164"/>
        <v>0</v>
      </c>
      <c r="L5252" s="1">
        <f t="shared" ref="L5252:L5315" si="165">K5252*I5252</f>
        <v>0</v>
      </c>
    </row>
    <row r="5253" spans="2:12" x14ac:dyDescent="0.25">
      <c r="B5253" s="1">
        <v>24</v>
      </c>
      <c r="C5253" s="1" t="s">
        <v>1623</v>
      </c>
      <c r="D5253" s="1" t="s">
        <v>220</v>
      </c>
      <c r="E5253" s="1" t="s">
        <v>1624</v>
      </c>
      <c r="F5253" s="1">
        <v>200</v>
      </c>
      <c r="G5253" s="1">
        <v>2.99</v>
      </c>
      <c r="H5253" s="1">
        <v>200</v>
      </c>
      <c r="I5253" s="1">
        <v>2.99</v>
      </c>
      <c r="J5253" s="1" t="s">
        <v>11</v>
      </c>
      <c r="K5253" s="1">
        <f t="shared" si="164"/>
        <v>5.3637421756411012E-4</v>
      </c>
      <c r="L5253" s="1">
        <f t="shared" si="165"/>
        <v>1.6037589105166894E-3</v>
      </c>
    </row>
    <row r="5254" spans="2:12" x14ac:dyDescent="0.25">
      <c r="B5254" s="1">
        <v>1</v>
      </c>
      <c r="C5254" s="1" t="s">
        <v>109</v>
      </c>
      <c r="D5254" s="1" t="s">
        <v>51</v>
      </c>
      <c r="E5254" s="1" t="s">
        <v>1625</v>
      </c>
      <c r="K5254" s="1">
        <f t="shared" si="164"/>
        <v>0</v>
      </c>
      <c r="L5254" s="1">
        <f t="shared" si="165"/>
        <v>0</v>
      </c>
    </row>
    <row r="5255" spans="2:12" x14ac:dyDescent="0.25">
      <c r="K5255" s="1">
        <f t="shared" si="164"/>
        <v>0</v>
      </c>
      <c r="L5255" s="1">
        <f t="shared" si="165"/>
        <v>0</v>
      </c>
    </row>
    <row r="5256" spans="2:12" x14ac:dyDescent="0.25">
      <c r="K5256" s="1">
        <f t="shared" si="164"/>
        <v>0</v>
      </c>
      <c r="L5256" s="1">
        <f t="shared" si="165"/>
        <v>0</v>
      </c>
    </row>
    <row r="5257" spans="2:12" x14ac:dyDescent="0.25">
      <c r="B5257" s="1">
        <v>2</v>
      </c>
      <c r="C5257" s="1" t="s">
        <v>111</v>
      </c>
      <c r="D5257" s="1" t="s">
        <v>51</v>
      </c>
      <c r="E5257" s="1" t="s">
        <v>1569</v>
      </c>
      <c r="K5257" s="1">
        <f t="shared" si="164"/>
        <v>0</v>
      </c>
      <c r="L5257" s="1">
        <f t="shared" si="165"/>
        <v>0</v>
      </c>
    </row>
    <row r="5258" spans="2:12" x14ac:dyDescent="0.25">
      <c r="K5258" s="1">
        <f t="shared" si="164"/>
        <v>0</v>
      </c>
      <c r="L5258" s="1">
        <f t="shared" si="165"/>
        <v>0</v>
      </c>
    </row>
    <row r="5259" spans="2:12" x14ac:dyDescent="0.25">
      <c r="K5259" s="1">
        <f t="shared" si="164"/>
        <v>0</v>
      </c>
      <c r="L5259" s="1">
        <f t="shared" si="165"/>
        <v>0</v>
      </c>
    </row>
    <row r="5260" spans="2:12" x14ac:dyDescent="0.25">
      <c r="B5260" s="1">
        <v>3</v>
      </c>
      <c r="C5260" s="1" t="s">
        <v>140</v>
      </c>
      <c r="D5260" s="1" t="s">
        <v>51</v>
      </c>
      <c r="E5260" s="1" t="s">
        <v>1523</v>
      </c>
      <c r="F5260" s="1">
        <v>24</v>
      </c>
      <c r="G5260" s="1">
        <v>3.34</v>
      </c>
      <c r="H5260" s="1">
        <v>24</v>
      </c>
      <c r="I5260" s="1">
        <v>3.34</v>
      </c>
      <c r="J5260" s="1" t="s">
        <v>49</v>
      </c>
      <c r="K5260" s="1">
        <f t="shared" si="164"/>
        <v>6.4364906107693213E-5</v>
      </c>
      <c r="L5260" s="1">
        <f t="shared" si="165"/>
        <v>2.1497878639969531E-4</v>
      </c>
    </row>
    <row r="5261" spans="2:12" x14ac:dyDescent="0.25">
      <c r="K5261" s="1">
        <f t="shared" si="164"/>
        <v>0</v>
      </c>
      <c r="L5261" s="1">
        <f t="shared" si="165"/>
        <v>0</v>
      </c>
    </row>
    <row r="5262" spans="2:12" x14ac:dyDescent="0.25">
      <c r="K5262" s="1">
        <f t="shared" si="164"/>
        <v>0</v>
      </c>
      <c r="L5262" s="1">
        <f t="shared" si="165"/>
        <v>0</v>
      </c>
    </row>
    <row r="5263" spans="2:12" x14ac:dyDescent="0.25">
      <c r="B5263" s="1">
        <v>4</v>
      </c>
      <c r="C5263" s="1" t="s">
        <v>143</v>
      </c>
      <c r="D5263" s="1" t="s">
        <v>51</v>
      </c>
      <c r="E5263" s="1" t="s">
        <v>1433</v>
      </c>
      <c r="F5263" s="1">
        <v>24</v>
      </c>
      <c r="G5263" s="1">
        <v>3.34</v>
      </c>
      <c r="H5263" s="1">
        <v>24</v>
      </c>
      <c r="I5263" s="1">
        <v>3.34</v>
      </c>
      <c r="J5263" s="1" t="s">
        <v>49</v>
      </c>
      <c r="K5263" s="1">
        <f t="shared" si="164"/>
        <v>6.4364906107693213E-5</v>
      </c>
      <c r="L5263" s="1">
        <f t="shared" si="165"/>
        <v>2.1497878639969531E-4</v>
      </c>
    </row>
    <row r="5264" spans="2:12" x14ac:dyDescent="0.25">
      <c r="F5264" s="1">
        <v>75</v>
      </c>
      <c r="G5264" s="1">
        <v>4.9000000000000004</v>
      </c>
      <c r="H5264" s="1">
        <v>51</v>
      </c>
      <c r="I5264" s="1">
        <v>4.9000000000000004</v>
      </c>
      <c r="J5264" s="1" t="s">
        <v>11</v>
      </c>
      <c r="K5264" s="1">
        <f t="shared" si="164"/>
        <v>1.3677542547884809E-4</v>
      </c>
      <c r="L5264" s="1">
        <f t="shared" si="165"/>
        <v>6.7019958484635571E-4</v>
      </c>
    </row>
    <row r="5265" spans="2:12" x14ac:dyDescent="0.25">
      <c r="K5265" s="1">
        <f t="shared" si="164"/>
        <v>0</v>
      </c>
      <c r="L5265" s="1">
        <f t="shared" si="165"/>
        <v>0</v>
      </c>
    </row>
    <row r="5266" spans="2:12" x14ac:dyDescent="0.25">
      <c r="K5266" s="1">
        <f t="shared" si="164"/>
        <v>0</v>
      </c>
      <c r="L5266" s="1">
        <f t="shared" si="165"/>
        <v>0</v>
      </c>
    </row>
    <row r="5267" spans="2:12" x14ac:dyDescent="0.25">
      <c r="B5267" s="1">
        <v>5</v>
      </c>
      <c r="C5267" s="1" t="s">
        <v>322</v>
      </c>
      <c r="D5267" s="1" t="s">
        <v>51</v>
      </c>
      <c r="E5267" s="1" t="s">
        <v>1416</v>
      </c>
      <c r="F5267" s="1">
        <v>73</v>
      </c>
      <c r="G5267" s="1">
        <v>3.34</v>
      </c>
      <c r="H5267" s="1">
        <v>73</v>
      </c>
      <c r="I5267" s="1">
        <v>3.34</v>
      </c>
      <c r="J5267" s="1" t="s">
        <v>49</v>
      </c>
      <c r="K5267" s="1">
        <f t="shared" si="164"/>
        <v>1.957765894109002E-4</v>
      </c>
      <c r="L5267" s="1">
        <f t="shared" si="165"/>
        <v>6.538938086324067E-4</v>
      </c>
    </row>
    <row r="5268" spans="2:12" x14ac:dyDescent="0.25">
      <c r="F5268" s="1">
        <v>75</v>
      </c>
      <c r="G5268" s="1">
        <v>4.9000000000000004</v>
      </c>
      <c r="H5268" s="1">
        <v>2</v>
      </c>
      <c r="I5268" s="1">
        <v>4.9000000000000004</v>
      </c>
      <c r="J5268" s="1" t="s">
        <v>11</v>
      </c>
      <c r="K5268" s="1">
        <f t="shared" si="164"/>
        <v>5.3637421756411016E-6</v>
      </c>
      <c r="L5268" s="1">
        <f t="shared" si="165"/>
        <v>2.6282336660641402E-5</v>
      </c>
    </row>
    <row r="5269" spans="2:12" x14ac:dyDescent="0.25">
      <c r="K5269" s="1">
        <f t="shared" si="164"/>
        <v>0</v>
      </c>
      <c r="L5269" s="1">
        <f t="shared" si="165"/>
        <v>0</v>
      </c>
    </row>
    <row r="5270" spans="2:12" x14ac:dyDescent="0.25">
      <c r="K5270" s="1">
        <f t="shared" si="164"/>
        <v>0</v>
      </c>
      <c r="L5270" s="1">
        <f t="shared" si="165"/>
        <v>0</v>
      </c>
    </row>
    <row r="5271" spans="2:12" x14ac:dyDescent="0.25">
      <c r="B5271" s="1">
        <v>6</v>
      </c>
      <c r="C5271" s="1" t="s">
        <v>324</v>
      </c>
      <c r="D5271" s="1" t="s">
        <v>51</v>
      </c>
      <c r="E5271" s="1" t="s">
        <v>1404</v>
      </c>
      <c r="F5271" s="1">
        <v>72</v>
      </c>
      <c r="G5271" s="1">
        <v>3.34</v>
      </c>
      <c r="H5271" s="1">
        <v>72</v>
      </c>
      <c r="I5271" s="1">
        <v>3.34</v>
      </c>
      <c r="J5271" s="1" t="s">
        <v>49</v>
      </c>
      <c r="K5271" s="1">
        <f t="shared" si="164"/>
        <v>1.9309471832307964E-4</v>
      </c>
      <c r="L5271" s="1">
        <f t="shared" si="165"/>
        <v>6.4493635919908598E-4</v>
      </c>
    </row>
    <row r="5272" spans="2:12" x14ac:dyDescent="0.25">
      <c r="F5272" s="1">
        <v>75</v>
      </c>
      <c r="G5272" s="1">
        <v>4.9000000000000004</v>
      </c>
      <c r="H5272" s="1">
        <v>3</v>
      </c>
      <c r="I5272" s="1">
        <v>4.9000000000000004</v>
      </c>
      <c r="J5272" s="1" t="s">
        <v>11</v>
      </c>
      <c r="K5272" s="1">
        <f t="shared" si="164"/>
        <v>8.0456132634616516E-6</v>
      </c>
      <c r="L5272" s="1">
        <f t="shared" si="165"/>
        <v>3.9423504990962097E-5</v>
      </c>
    </row>
    <row r="5273" spans="2:12" x14ac:dyDescent="0.25">
      <c r="K5273" s="1">
        <f t="shared" si="164"/>
        <v>0</v>
      </c>
      <c r="L5273" s="1">
        <f t="shared" si="165"/>
        <v>0</v>
      </c>
    </row>
    <row r="5274" spans="2:12" x14ac:dyDescent="0.25">
      <c r="K5274" s="1">
        <f t="shared" si="164"/>
        <v>0</v>
      </c>
      <c r="L5274" s="1">
        <f t="shared" si="165"/>
        <v>0</v>
      </c>
    </row>
    <row r="5275" spans="2:12" x14ac:dyDescent="0.25">
      <c r="B5275" s="1">
        <v>7</v>
      </c>
      <c r="C5275" s="1" t="s">
        <v>326</v>
      </c>
      <c r="D5275" s="1" t="s">
        <v>51</v>
      </c>
      <c r="E5275" s="1" t="s">
        <v>1317</v>
      </c>
      <c r="F5275" s="1">
        <v>72</v>
      </c>
      <c r="G5275" s="1">
        <v>3.34</v>
      </c>
      <c r="H5275" s="1">
        <v>72</v>
      </c>
      <c r="I5275" s="1">
        <v>3.34</v>
      </c>
      <c r="J5275" s="1" t="s">
        <v>49</v>
      </c>
      <c r="K5275" s="1">
        <f t="shared" si="164"/>
        <v>1.9309471832307964E-4</v>
      </c>
      <c r="L5275" s="1">
        <f t="shared" si="165"/>
        <v>6.4493635919908598E-4</v>
      </c>
    </row>
    <row r="5276" spans="2:12" x14ac:dyDescent="0.25">
      <c r="F5276" s="1">
        <v>75</v>
      </c>
      <c r="G5276" s="1">
        <v>4.9000000000000004</v>
      </c>
      <c r="H5276" s="1">
        <v>3</v>
      </c>
      <c r="I5276" s="1">
        <v>4.9000000000000004</v>
      </c>
      <c r="J5276" s="1" t="s">
        <v>11</v>
      </c>
      <c r="K5276" s="1">
        <f t="shared" si="164"/>
        <v>8.0456132634616516E-6</v>
      </c>
      <c r="L5276" s="1">
        <f t="shared" si="165"/>
        <v>3.9423504990962097E-5</v>
      </c>
    </row>
    <row r="5277" spans="2:12" x14ac:dyDescent="0.25">
      <c r="K5277" s="1">
        <f t="shared" si="164"/>
        <v>0</v>
      </c>
      <c r="L5277" s="1">
        <f t="shared" si="165"/>
        <v>0</v>
      </c>
    </row>
    <row r="5278" spans="2:12" x14ac:dyDescent="0.25">
      <c r="K5278" s="1">
        <f t="shared" si="164"/>
        <v>0</v>
      </c>
      <c r="L5278" s="1">
        <f t="shared" si="165"/>
        <v>0</v>
      </c>
    </row>
    <row r="5279" spans="2:12" x14ac:dyDescent="0.25">
      <c r="B5279" s="1">
        <v>8</v>
      </c>
      <c r="C5279" s="1" t="s">
        <v>327</v>
      </c>
      <c r="D5279" s="1" t="s">
        <v>51</v>
      </c>
      <c r="E5279" s="1" t="s">
        <v>1237</v>
      </c>
      <c r="F5279" s="1">
        <v>73</v>
      </c>
      <c r="G5279" s="1">
        <v>3.34</v>
      </c>
      <c r="H5279" s="1">
        <v>73</v>
      </c>
      <c r="I5279" s="1">
        <v>3.34</v>
      </c>
      <c r="J5279" s="1" t="s">
        <v>49</v>
      </c>
      <c r="K5279" s="1">
        <f t="shared" si="164"/>
        <v>1.957765894109002E-4</v>
      </c>
      <c r="L5279" s="1">
        <f t="shared" si="165"/>
        <v>6.538938086324067E-4</v>
      </c>
    </row>
    <row r="5280" spans="2:12" x14ac:dyDescent="0.25">
      <c r="F5280" s="1">
        <v>75</v>
      </c>
      <c r="G5280" s="1">
        <v>4.9000000000000004</v>
      </c>
      <c r="H5280" s="1">
        <v>2</v>
      </c>
      <c r="I5280" s="1">
        <v>4.9000000000000004</v>
      </c>
      <c r="J5280" s="1" t="s">
        <v>11</v>
      </c>
      <c r="K5280" s="1">
        <f t="shared" si="164"/>
        <v>5.3637421756411016E-6</v>
      </c>
      <c r="L5280" s="1">
        <f t="shared" si="165"/>
        <v>2.6282336660641402E-5</v>
      </c>
    </row>
    <row r="5281" spans="2:12" x14ac:dyDescent="0.25">
      <c r="B5281" s="1">
        <v>1</v>
      </c>
      <c r="C5281" s="1" t="s">
        <v>1461</v>
      </c>
      <c r="D5281" s="1" t="s">
        <v>45</v>
      </c>
      <c r="E5281" s="1" t="s">
        <v>1580</v>
      </c>
      <c r="F5281" s="1">
        <v>50</v>
      </c>
      <c r="G5281" s="1">
        <v>3.3</v>
      </c>
      <c r="H5281" s="1">
        <v>50</v>
      </c>
      <c r="I5281" s="1">
        <v>3.3</v>
      </c>
      <c r="J5281" s="1" t="s">
        <v>49</v>
      </c>
      <c r="K5281" s="1">
        <f t="shared" si="164"/>
        <v>1.3409355439102753E-4</v>
      </c>
      <c r="L5281" s="1">
        <f t="shared" si="165"/>
        <v>4.4250872949039082E-4</v>
      </c>
    </row>
    <row r="5282" spans="2:12" x14ac:dyDescent="0.25">
      <c r="K5282" s="1">
        <f t="shared" si="164"/>
        <v>0</v>
      </c>
      <c r="L5282" s="1">
        <f t="shared" si="165"/>
        <v>0</v>
      </c>
    </row>
    <row r="5283" spans="2:12" x14ac:dyDescent="0.25">
      <c r="K5283" s="1">
        <f t="shared" si="164"/>
        <v>0</v>
      </c>
      <c r="L5283" s="1">
        <f t="shared" si="165"/>
        <v>0</v>
      </c>
    </row>
    <row r="5284" spans="2:12" x14ac:dyDescent="0.25">
      <c r="B5284" s="1">
        <v>2</v>
      </c>
      <c r="C5284" s="1" t="s">
        <v>1463</v>
      </c>
      <c r="D5284" s="1" t="s">
        <v>45</v>
      </c>
      <c r="E5284" s="1" t="s">
        <v>1626</v>
      </c>
      <c r="F5284" s="1">
        <v>50</v>
      </c>
      <c r="G5284" s="1">
        <v>3.2</v>
      </c>
      <c r="H5284" s="1">
        <v>50</v>
      </c>
      <c r="I5284" s="1">
        <v>3.2</v>
      </c>
      <c r="J5284" s="1" t="s">
        <v>49</v>
      </c>
      <c r="K5284" s="1">
        <f t="shared" si="164"/>
        <v>1.3409355439102753E-4</v>
      </c>
      <c r="L5284" s="1">
        <f t="shared" si="165"/>
        <v>4.290993740512881E-4</v>
      </c>
    </row>
    <row r="5285" spans="2:12" x14ac:dyDescent="0.25">
      <c r="K5285" s="1">
        <f t="shared" si="164"/>
        <v>0</v>
      </c>
      <c r="L5285" s="1">
        <f t="shared" si="165"/>
        <v>0</v>
      </c>
    </row>
    <row r="5286" spans="2:12" x14ac:dyDescent="0.25">
      <c r="K5286" s="1">
        <f t="shared" si="164"/>
        <v>0</v>
      </c>
      <c r="L5286" s="1">
        <f t="shared" si="165"/>
        <v>0</v>
      </c>
    </row>
    <row r="5287" spans="2:12" x14ac:dyDescent="0.25">
      <c r="B5287" s="1">
        <v>3</v>
      </c>
      <c r="C5287" s="1" t="s">
        <v>1463</v>
      </c>
      <c r="D5287" s="1" t="s">
        <v>45</v>
      </c>
      <c r="E5287" s="1" t="s">
        <v>1627</v>
      </c>
      <c r="F5287" s="1">
        <v>50</v>
      </c>
      <c r="G5287" s="1">
        <v>3.4</v>
      </c>
      <c r="H5287" s="1">
        <v>50</v>
      </c>
      <c r="I5287" s="1">
        <v>3.4</v>
      </c>
      <c r="J5287" s="1" t="s">
        <v>49</v>
      </c>
      <c r="K5287" s="1">
        <f t="shared" si="164"/>
        <v>1.3409355439102753E-4</v>
      </c>
      <c r="L5287" s="1">
        <f t="shared" si="165"/>
        <v>4.5591808492949359E-4</v>
      </c>
    </row>
    <row r="5288" spans="2:12" x14ac:dyDescent="0.25">
      <c r="K5288" s="1">
        <f t="shared" si="164"/>
        <v>0</v>
      </c>
      <c r="L5288" s="1">
        <f t="shared" si="165"/>
        <v>0</v>
      </c>
    </row>
    <row r="5289" spans="2:12" x14ac:dyDescent="0.25">
      <c r="K5289" s="1">
        <f t="shared" si="164"/>
        <v>0</v>
      </c>
      <c r="L5289" s="1">
        <f t="shared" si="165"/>
        <v>0</v>
      </c>
    </row>
    <row r="5290" spans="2:12" x14ac:dyDescent="0.25">
      <c r="B5290" s="1">
        <v>4</v>
      </c>
      <c r="C5290" s="1" t="s">
        <v>1467</v>
      </c>
      <c r="D5290" s="1" t="s">
        <v>47</v>
      </c>
      <c r="E5290" s="1" t="s">
        <v>1462</v>
      </c>
      <c r="F5290" s="1">
        <v>100</v>
      </c>
      <c r="G5290" s="1">
        <v>3.64</v>
      </c>
      <c r="H5290" s="1">
        <v>100</v>
      </c>
      <c r="I5290" s="1">
        <v>3.64</v>
      </c>
      <c r="J5290" s="1" t="s">
        <v>11</v>
      </c>
      <c r="K5290" s="1">
        <f t="shared" si="164"/>
        <v>2.6818710878205506E-4</v>
      </c>
      <c r="L5290" s="1">
        <f t="shared" si="165"/>
        <v>9.7620107596668043E-4</v>
      </c>
    </row>
    <row r="5291" spans="2:12" x14ac:dyDescent="0.25">
      <c r="K5291" s="1">
        <f t="shared" si="164"/>
        <v>0</v>
      </c>
      <c r="L5291" s="1">
        <f t="shared" si="165"/>
        <v>0</v>
      </c>
    </row>
    <row r="5292" spans="2:12" x14ac:dyDescent="0.25">
      <c r="K5292" s="1">
        <f t="shared" si="164"/>
        <v>0</v>
      </c>
      <c r="L5292" s="1">
        <f t="shared" si="165"/>
        <v>0</v>
      </c>
    </row>
    <row r="5293" spans="2:12" x14ac:dyDescent="0.25">
      <c r="B5293" s="1">
        <v>5</v>
      </c>
      <c r="C5293" s="1" t="s">
        <v>1469</v>
      </c>
      <c r="D5293" s="1" t="s">
        <v>403</v>
      </c>
      <c r="E5293" s="1" t="s">
        <v>1464</v>
      </c>
      <c r="K5293" s="1">
        <f t="shared" si="164"/>
        <v>0</v>
      </c>
      <c r="L5293" s="1">
        <f t="shared" si="165"/>
        <v>0</v>
      </c>
    </row>
    <row r="5294" spans="2:12" x14ac:dyDescent="0.25">
      <c r="K5294" s="1">
        <f t="shared" si="164"/>
        <v>0</v>
      </c>
      <c r="L5294" s="1">
        <f t="shared" si="165"/>
        <v>0</v>
      </c>
    </row>
    <row r="5295" spans="2:12" x14ac:dyDescent="0.25">
      <c r="K5295" s="1">
        <f t="shared" si="164"/>
        <v>0</v>
      </c>
      <c r="L5295" s="1">
        <f t="shared" si="165"/>
        <v>0</v>
      </c>
    </row>
    <row r="5296" spans="2:12" x14ac:dyDescent="0.25">
      <c r="B5296" s="1">
        <v>6</v>
      </c>
      <c r="C5296" s="1" t="s">
        <v>1471</v>
      </c>
      <c r="D5296" s="1" t="s">
        <v>47</v>
      </c>
      <c r="E5296" s="1" t="s">
        <v>1628</v>
      </c>
      <c r="F5296" s="1">
        <v>30</v>
      </c>
      <c r="G5296" s="1">
        <v>3.8</v>
      </c>
      <c r="H5296" s="1">
        <v>30</v>
      </c>
      <c r="I5296" s="1">
        <v>3.8</v>
      </c>
      <c r="J5296" s="1" t="s">
        <v>49</v>
      </c>
      <c r="K5296" s="1">
        <f t="shared" si="164"/>
        <v>8.0456132634616523E-5</v>
      </c>
      <c r="L5296" s="1">
        <f t="shared" si="165"/>
        <v>3.0573330401154276E-4</v>
      </c>
    </row>
    <row r="5297" spans="2:12" x14ac:dyDescent="0.25">
      <c r="F5297" s="1">
        <v>25</v>
      </c>
      <c r="G5297" s="1">
        <v>4.24</v>
      </c>
      <c r="H5297" s="1">
        <v>25</v>
      </c>
      <c r="I5297" s="1">
        <v>4.24</v>
      </c>
      <c r="J5297" s="1" t="s">
        <v>49</v>
      </c>
      <c r="K5297" s="1">
        <f t="shared" si="164"/>
        <v>6.7046777195513765E-5</v>
      </c>
      <c r="L5297" s="1">
        <f t="shared" si="165"/>
        <v>2.842783353089784E-4</v>
      </c>
    </row>
    <row r="5298" spans="2:12" x14ac:dyDescent="0.25">
      <c r="K5298" s="1">
        <f t="shared" si="164"/>
        <v>0</v>
      </c>
      <c r="L5298" s="1">
        <f t="shared" si="165"/>
        <v>0</v>
      </c>
    </row>
    <row r="5299" spans="2:12" x14ac:dyDescent="0.25">
      <c r="K5299" s="1">
        <f t="shared" si="164"/>
        <v>0</v>
      </c>
      <c r="L5299" s="1">
        <f t="shared" si="165"/>
        <v>0</v>
      </c>
    </row>
    <row r="5300" spans="2:12" x14ac:dyDescent="0.25">
      <c r="B5300" s="1">
        <v>7</v>
      </c>
      <c r="C5300" s="1" t="s">
        <v>1473</v>
      </c>
      <c r="D5300" s="1" t="s">
        <v>47</v>
      </c>
      <c r="E5300" s="1" t="s">
        <v>1468</v>
      </c>
      <c r="F5300" s="1">
        <v>100</v>
      </c>
      <c r="G5300" s="1">
        <v>3.64</v>
      </c>
      <c r="H5300" s="1">
        <v>100</v>
      </c>
      <c r="I5300" s="1">
        <v>3.64</v>
      </c>
      <c r="J5300" s="1" t="s">
        <v>11</v>
      </c>
      <c r="K5300" s="1">
        <f t="shared" si="164"/>
        <v>2.6818710878205506E-4</v>
      </c>
      <c r="L5300" s="1">
        <f t="shared" si="165"/>
        <v>9.7620107596668043E-4</v>
      </c>
    </row>
    <row r="5301" spans="2:12" x14ac:dyDescent="0.25">
      <c r="K5301" s="1">
        <f t="shared" si="164"/>
        <v>0</v>
      </c>
      <c r="L5301" s="1">
        <f t="shared" si="165"/>
        <v>0</v>
      </c>
    </row>
    <row r="5302" spans="2:12" x14ac:dyDescent="0.25">
      <c r="K5302" s="1">
        <f t="shared" si="164"/>
        <v>0</v>
      </c>
      <c r="L5302" s="1">
        <f t="shared" si="165"/>
        <v>0</v>
      </c>
    </row>
    <row r="5303" spans="2:12" x14ac:dyDescent="0.25">
      <c r="B5303" s="1">
        <v>8</v>
      </c>
      <c r="C5303" s="1" t="s">
        <v>1475</v>
      </c>
      <c r="D5303" s="1" t="s">
        <v>9</v>
      </c>
      <c r="E5303" s="1" t="s">
        <v>1470</v>
      </c>
      <c r="K5303" s="1">
        <f t="shared" si="164"/>
        <v>0</v>
      </c>
      <c r="L5303" s="1">
        <f t="shared" si="165"/>
        <v>0</v>
      </c>
    </row>
    <row r="5304" spans="2:12" x14ac:dyDescent="0.25">
      <c r="K5304" s="1">
        <f t="shared" si="164"/>
        <v>0</v>
      </c>
      <c r="L5304" s="1">
        <f t="shared" si="165"/>
        <v>0</v>
      </c>
    </row>
    <row r="5305" spans="2:12" x14ac:dyDescent="0.25">
      <c r="K5305" s="1">
        <f t="shared" si="164"/>
        <v>0</v>
      </c>
      <c r="L5305" s="1">
        <f t="shared" si="165"/>
        <v>0</v>
      </c>
    </row>
    <row r="5306" spans="2:12" x14ac:dyDescent="0.25">
      <c r="B5306" s="1">
        <v>9</v>
      </c>
      <c r="C5306" s="1" t="s">
        <v>1476</v>
      </c>
      <c r="D5306" s="1" t="s">
        <v>220</v>
      </c>
      <c r="E5306" s="1" t="s">
        <v>1629</v>
      </c>
      <c r="F5306" s="1">
        <v>30</v>
      </c>
      <c r="G5306" s="1">
        <v>3.8</v>
      </c>
      <c r="H5306" s="1">
        <v>30</v>
      </c>
      <c r="I5306" s="1">
        <v>3.8</v>
      </c>
      <c r="J5306" s="1" t="s">
        <v>49</v>
      </c>
      <c r="K5306" s="1">
        <f t="shared" si="164"/>
        <v>8.0456132634616523E-5</v>
      </c>
      <c r="L5306" s="1">
        <f t="shared" si="165"/>
        <v>3.0573330401154276E-4</v>
      </c>
    </row>
    <row r="5307" spans="2:12" x14ac:dyDescent="0.25">
      <c r="F5307" s="1">
        <v>25</v>
      </c>
      <c r="G5307" s="1">
        <v>4.24</v>
      </c>
      <c r="H5307" s="1">
        <v>25</v>
      </c>
      <c r="I5307" s="1">
        <v>4.24</v>
      </c>
      <c r="J5307" s="1" t="s">
        <v>49</v>
      </c>
      <c r="K5307" s="1">
        <f t="shared" si="164"/>
        <v>6.7046777195513765E-5</v>
      </c>
      <c r="L5307" s="1">
        <f t="shared" si="165"/>
        <v>2.842783353089784E-4</v>
      </c>
    </row>
    <row r="5308" spans="2:12" x14ac:dyDescent="0.25">
      <c r="K5308" s="1">
        <f t="shared" si="164"/>
        <v>0</v>
      </c>
      <c r="L5308" s="1">
        <f t="shared" si="165"/>
        <v>0</v>
      </c>
    </row>
    <row r="5309" spans="2:12" x14ac:dyDescent="0.25">
      <c r="K5309" s="1">
        <f t="shared" si="164"/>
        <v>0</v>
      </c>
      <c r="L5309" s="1">
        <f t="shared" si="165"/>
        <v>0</v>
      </c>
    </row>
    <row r="5310" spans="2:12" x14ac:dyDescent="0.25">
      <c r="B5310" s="1">
        <v>10</v>
      </c>
      <c r="C5310" s="1" t="s">
        <v>1478</v>
      </c>
      <c r="D5310" s="1" t="s">
        <v>47</v>
      </c>
      <c r="E5310" s="1" t="s">
        <v>1434</v>
      </c>
      <c r="F5310" s="1">
        <v>100</v>
      </c>
      <c r="G5310" s="1">
        <v>3.64</v>
      </c>
      <c r="H5310" s="1">
        <v>100</v>
      </c>
      <c r="I5310" s="1">
        <v>3.64</v>
      </c>
      <c r="J5310" s="1" t="s">
        <v>11</v>
      </c>
      <c r="K5310" s="1">
        <f t="shared" si="164"/>
        <v>2.6818710878205506E-4</v>
      </c>
      <c r="L5310" s="1">
        <f t="shared" si="165"/>
        <v>9.7620107596668043E-4</v>
      </c>
    </row>
    <row r="5311" spans="2:12" x14ac:dyDescent="0.25">
      <c r="K5311" s="1">
        <f t="shared" si="164"/>
        <v>0</v>
      </c>
      <c r="L5311" s="1">
        <f t="shared" si="165"/>
        <v>0</v>
      </c>
    </row>
    <row r="5312" spans="2:12" x14ac:dyDescent="0.25">
      <c r="K5312" s="1">
        <f t="shared" si="164"/>
        <v>0</v>
      </c>
      <c r="L5312" s="1">
        <f t="shared" si="165"/>
        <v>0</v>
      </c>
    </row>
    <row r="5313" spans="2:12" x14ac:dyDescent="0.25">
      <c r="B5313" s="1">
        <v>11</v>
      </c>
      <c r="C5313" s="1" t="s">
        <v>1480</v>
      </c>
      <c r="D5313" s="1" t="s">
        <v>9</v>
      </c>
      <c r="E5313" s="1" t="s">
        <v>1477</v>
      </c>
      <c r="K5313" s="1">
        <f t="shared" si="164"/>
        <v>0</v>
      </c>
      <c r="L5313" s="1">
        <f t="shared" si="165"/>
        <v>0</v>
      </c>
    </row>
    <row r="5314" spans="2:12" x14ac:dyDescent="0.25">
      <c r="K5314" s="1">
        <f t="shared" si="164"/>
        <v>0</v>
      </c>
      <c r="L5314" s="1">
        <f t="shared" si="165"/>
        <v>0</v>
      </c>
    </row>
    <row r="5315" spans="2:12" x14ac:dyDescent="0.25">
      <c r="K5315" s="1">
        <f t="shared" ref="K5315:K5378" si="166">H5315/$H$6417</f>
        <v>0</v>
      </c>
      <c r="L5315" s="1">
        <f t="shared" si="165"/>
        <v>0</v>
      </c>
    </row>
    <row r="5316" spans="2:12" x14ac:dyDescent="0.25">
      <c r="B5316" s="1">
        <v>12</v>
      </c>
      <c r="C5316" s="1" t="s">
        <v>1481</v>
      </c>
      <c r="D5316" s="1" t="s">
        <v>22</v>
      </c>
      <c r="E5316" s="1" t="s">
        <v>1630</v>
      </c>
      <c r="F5316" s="1">
        <v>25</v>
      </c>
      <c r="G5316" s="1">
        <v>4.24</v>
      </c>
      <c r="H5316" s="1">
        <v>25</v>
      </c>
      <c r="I5316" s="1">
        <v>4.24</v>
      </c>
      <c r="J5316" s="1" t="s">
        <v>49</v>
      </c>
      <c r="K5316" s="1">
        <f t="shared" si="166"/>
        <v>6.7046777195513765E-5</v>
      </c>
      <c r="L5316" s="1">
        <f t="shared" ref="L5316:L5379" si="167">K5316*I5316</f>
        <v>2.842783353089784E-4</v>
      </c>
    </row>
    <row r="5317" spans="2:12" x14ac:dyDescent="0.25">
      <c r="K5317" s="1">
        <f t="shared" si="166"/>
        <v>0</v>
      </c>
      <c r="L5317" s="1">
        <f t="shared" si="167"/>
        <v>0</v>
      </c>
    </row>
    <row r="5318" spans="2:12" x14ac:dyDescent="0.25">
      <c r="K5318" s="1">
        <f t="shared" si="166"/>
        <v>0</v>
      </c>
      <c r="L5318" s="1">
        <f t="shared" si="167"/>
        <v>0</v>
      </c>
    </row>
    <row r="5319" spans="2:12" x14ac:dyDescent="0.25">
      <c r="B5319" s="1">
        <v>13</v>
      </c>
      <c r="C5319" s="1" t="s">
        <v>1483</v>
      </c>
      <c r="D5319" s="1" t="s">
        <v>47</v>
      </c>
      <c r="E5319" s="1" t="s">
        <v>1435</v>
      </c>
      <c r="F5319" s="1">
        <v>100</v>
      </c>
      <c r="G5319" s="1">
        <v>3.64</v>
      </c>
      <c r="H5319" s="1">
        <v>100</v>
      </c>
      <c r="I5319" s="1">
        <v>3.64</v>
      </c>
      <c r="J5319" s="1" t="s">
        <v>11</v>
      </c>
      <c r="K5319" s="1">
        <f t="shared" si="166"/>
        <v>2.6818710878205506E-4</v>
      </c>
      <c r="L5319" s="1">
        <f t="shared" si="167"/>
        <v>9.7620107596668043E-4</v>
      </c>
    </row>
    <row r="5320" spans="2:12" x14ac:dyDescent="0.25">
      <c r="K5320" s="1">
        <f t="shared" si="166"/>
        <v>0</v>
      </c>
      <c r="L5320" s="1">
        <f t="shared" si="167"/>
        <v>0</v>
      </c>
    </row>
    <row r="5321" spans="2:12" x14ac:dyDescent="0.25">
      <c r="K5321" s="1">
        <f t="shared" si="166"/>
        <v>0</v>
      </c>
      <c r="L5321" s="1">
        <f t="shared" si="167"/>
        <v>0</v>
      </c>
    </row>
    <row r="5322" spans="2:12" x14ac:dyDescent="0.25">
      <c r="B5322" s="1">
        <v>14</v>
      </c>
      <c r="C5322" s="1" t="s">
        <v>1485</v>
      </c>
      <c r="D5322" s="1" t="s">
        <v>9</v>
      </c>
      <c r="E5322" s="1" t="s">
        <v>1482</v>
      </c>
      <c r="K5322" s="1">
        <f t="shared" si="166"/>
        <v>0</v>
      </c>
      <c r="L5322" s="1">
        <f t="shared" si="167"/>
        <v>0</v>
      </c>
    </row>
    <row r="5323" spans="2:12" x14ac:dyDescent="0.25">
      <c r="K5323" s="1">
        <f t="shared" si="166"/>
        <v>0</v>
      </c>
      <c r="L5323" s="1">
        <f t="shared" si="167"/>
        <v>0</v>
      </c>
    </row>
    <row r="5324" spans="2:12" x14ac:dyDescent="0.25">
      <c r="K5324" s="1">
        <f t="shared" si="166"/>
        <v>0</v>
      </c>
      <c r="L5324" s="1">
        <f t="shared" si="167"/>
        <v>0</v>
      </c>
    </row>
    <row r="5325" spans="2:12" x14ac:dyDescent="0.25">
      <c r="B5325" s="1">
        <v>15</v>
      </c>
      <c r="C5325" s="1" t="s">
        <v>1487</v>
      </c>
      <c r="D5325" s="1" t="s">
        <v>22</v>
      </c>
      <c r="E5325" s="1" t="s">
        <v>1631</v>
      </c>
      <c r="F5325" s="1">
        <v>25</v>
      </c>
      <c r="G5325" s="1">
        <v>4.24</v>
      </c>
      <c r="H5325" s="1">
        <v>25</v>
      </c>
      <c r="I5325" s="1">
        <v>4.24</v>
      </c>
      <c r="J5325" s="1" t="s">
        <v>49</v>
      </c>
      <c r="K5325" s="1">
        <f t="shared" si="166"/>
        <v>6.7046777195513765E-5</v>
      </c>
      <c r="L5325" s="1">
        <f t="shared" si="167"/>
        <v>2.842783353089784E-4</v>
      </c>
    </row>
    <row r="5326" spans="2:12" x14ac:dyDescent="0.25">
      <c r="K5326" s="1">
        <f t="shared" si="166"/>
        <v>0</v>
      </c>
      <c r="L5326" s="1">
        <f t="shared" si="167"/>
        <v>0</v>
      </c>
    </row>
    <row r="5327" spans="2:12" x14ac:dyDescent="0.25">
      <c r="K5327" s="1">
        <f t="shared" si="166"/>
        <v>0</v>
      </c>
      <c r="L5327" s="1">
        <f t="shared" si="167"/>
        <v>0</v>
      </c>
    </row>
    <row r="5328" spans="2:12" x14ac:dyDescent="0.25">
      <c r="B5328" s="1">
        <v>16</v>
      </c>
      <c r="C5328" s="1" t="s">
        <v>1489</v>
      </c>
      <c r="D5328" s="1" t="s">
        <v>45</v>
      </c>
      <c r="E5328" s="1" t="s">
        <v>1581</v>
      </c>
      <c r="F5328" s="1">
        <v>50</v>
      </c>
      <c r="G5328" s="1">
        <v>3.61</v>
      </c>
      <c r="H5328" s="1">
        <v>50</v>
      </c>
      <c r="I5328" s="1">
        <v>3.61</v>
      </c>
      <c r="J5328" s="1" t="s">
        <v>11</v>
      </c>
      <c r="K5328" s="1">
        <f t="shared" si="166"/>
        <v>1.3409355439102753E-4</v>
      </c>
      <c r="L5328" s="1">
        <f t="shared" si="167"/>
        <v>4.8407773135160934E-4</v>
      </c>
    </row>
    <row r="5329" spans="2:12" x14ac:dyDescent="0.25">
      <c r="K5329" s="1">
        <f t="shared" si="166"/>
        <v>0</v>
      </c>
      <c r="L5329" s="1">
        <f t="shared" si="167"/>
        <v>0</v>
      </c>
    </row>
    <row r="5330" spans="2:12" x14ac:dyDescent="0.25">
      <c r="K5330" s="1">
        <f t="shared" si="166"/>
        <v>0</v>
      </c>
      <c r="L5330" s="1">
        <f t="shared" si="167"/>
        <v>0</v>
      </c>
    </row>
    <row r="5331" spans="2:12" x14ac:dyDescent="0.25">
      <c r="B5331" s="1">
        <v>17</v>
      </c>
      <c r="C5331" s="1" t="s">
        <v>1491</v>
      </c>
      <c r="D5331" s="1" t="s">
        <v>13</v>
      </c>
      <c r="E5331" s="1" t="s">
        <v>1486</v>
      </c>
      <c r="K5331" s="1">
        <f t="shared" si="166"/>
        <v>0</v>
      </c>
      <c r="L5331" s="1">
        <f t="shared" si="167"/>
        <v>0</v>
      </c>
    </row>
    <row r="5332" spans="2:12" x14ac:dyDescent="0.25">
      <c r="K5332" s="1">
        <f t="shared" si="166"/>
        <v>0</v>
      </c>
      <c r="L5332" s="1">
        <f t="shared" si="167"/>
        <v>0</v>
      </c>
    </row>
    <row r="5333" spans="2:12" x14ac:dyDescent="0.25">
      <c r="K5333" s="1">
        <f t="shared" si="166"/>
        <v>0</v>
      </c>
      <c r="L5333" s="1">
        <f t="shared" si="167"/>
        <v>0</v>
      </c>
    </row>
    <row r="5334" spans="2:12" x14ac:dyDescent="0.25">
      <c r="B5334" s="1">
        <v>18</v>
      </c>
      <c r="C5334" s="1" t="s">
        <v>1493</v>
      </c>
      <c r="D5334" s="1" t="s">
        <v>403</v>
      </c>
      <c r="E5334" s="1" t="s">
        <v>1632</v>
      </c>
      <c r="F5334" s="1">
        <v>25</v>
      </c>
      <c r="G5334" s="1">
        <v>4.24</v>
      </c>
      <c r="H5334" s="1">
        <v>25</v>
      </c>
      <c r="I5334" s="1">
        <v>4.24</v>
      </c>
      <c r="J5334" s="1" t="s">
        <v>49</v>
      </c>
      <c r="K5334" s="1">
        <f t="shared" si="166"/>
        <v>6.7046777195513765E-5</v>
      </c>
      <c r="L5334" s="1">
        <f t="shared" si="167"/>
        <v>2.842783353089784E-4</v>
      </c>
    </row>
    <row r="5335" spans="2:12" x14ac:dyDescent="0.25">
      <c r="K5335" s="1">
        <f t="shared" si="166"/>
        <v>0</v>
      </c>
      <c r="L5335" s="1">
        <f t="shared" si="167"/>
        <v>0</v>
      </c>
    </row>
    <row r="5336" spans="2:12" x14ac:dyDescent="0.25">
      <c r="K5336" s="1">
        <f t="shared" si="166"/>
        <v>0</v>
      </c>
      <c r="L5336" s="1">
        <f t="shared" si="167"/>
        <v>0</v>
      </c>
    </row>
    <row r="5337" spans="2:12" x14ac:dyDescent="0.25">
      <c r="B5337" s="1">
        <v>19</v>
      </c>
      <c r="C5337" s="1" t="s">
        <v>1495</v>
      </c>
      <c r="D5337" s="1" t="s">
        <v>45</v>
      </c>
      <c r="E5337" s="1" t="s">
        <v>1582</v>
      </c>
      <c r="F5337" s="1">
        <v>50</v>
      </c>
      <c r="G5337" s="1">
        <v>3.61</v>
      </c>
      <c r="H5337" s="1">
        <v>50</v>
      </c>
      <c r="I5337" s="1">
        <v>3.61</v>
      </c>
      <c r="J5337" s="1" t="s">
        <v>11</v>
      </c>
      <c r="K5337" s="1">
        <f t="shared" si="166"/>
        <v>1.3409355439102753E-4</v>
      </c>
      <c r="L5337" s="1">
        <f t="shared" si="167"/>
        <v>4.8407773135160934E-4</v>
      </c>
    </row>
    <row r="5338" spans="2:12" x14ac:dyDescent="0.25">
      <c r="K5338" s="1">
        <f t="shared" si="166"/>
        <v>0</v>
      </c>
      <c r="L5338" s="1">
        <f t="shared" si="167"/>
        <v>0</v>
      </c>
    </row>
    <row r="5339" spans="2:12" x14ac:dyDescent="0.25">
      <c r="K5339" s="1">
        <f t="shared" si="166"/>
        <v>0</v>
      </c>
      <c r="L5339" s="1">
        <f t="shared" si="167"/>
        <v>0</v>
      </c>
    </row>
    <row r="5340" spans="2:12" x14ac:dyDescent="0.25">
      <c r="B5340" s="1">
        <v>20</v>
      </c>
      <c r="C5340" s="1" t="s">
        <v>1633</v>
      </c>
      <c r="D5340" s="1" t="s">
        <v>45</v>
      </c>
      <c r="E5340" s="1" t="s">
        <v>1490</v>
      </c>
      <c r="K5340" s="1">
        <f t="shared" si="166"/>
        <v>0</v>
      </c>
      <c r="L5340" s="1">
        <f t="shared" si="167"/>
        <v>0</v>
      </c>
    </row>
    <row r="5341" spans="2:12" x14ac:dyDescent="0.25">
      <c r="K5341" s="1">
        <f t="shared" si="166"/>
        <v>0</v>
      </c>
      <c r="L5341" s="1">
        <f t="shared" si="167"/>
        <v>0</v>
      </c>
    </row>
    <row r="5342" spans="2:12" x14ac:dyDescent="0.25">
      <c r="K5342" s="1">
        <f t="shared" si="166"/>
        <v>0</v>
      </c>
      <c r="L5342" s="1">
        <f t="shared" si="167"/>
        <v>0</v>
      </c>
    </row>
    <row r="5343" spans="2:12" x14ac:dyDescent="0.25">
      <c r="B5343" s="1">
        <v>21</v>
      </c>
      <c r="C5343" s="1" t="s">
        <v>1634</v>
      </c>
      <c r="D5343" s="1" t="s">
        <v>47</v>
      </c>
      <c r="E5343" s="1" t="s">
        <v>1635</v>
      </c>
      <c r="F5343" s="1">
        <v>25</v>
      </c>
      <c r="G5343" s="1">
        <v>4.24</v>
      </c>
      <c r="H5343" s="1">
        <v>25</v>
      </c>
      <c r="I5343" s="1">
        <v>4.24</v>
      </c>
      <c r="J5343" s="1" t="s">
        <v>49</v>
      </c>
      <c r="K5343" s="1">
        <f t="shared" si="166"/>
        <v>6.7046777195513765E-5</v>
      </c>
      <c r="L5343" s="1">
        <f t="shared" si="167"/>
        <v>2.842783353089784E-4</v>
      </c>
    </row>
    <row r="5344" spans="2:12" x14ac:dyDescent="0.25">
      <c r="K5344" s="1">
        <f t="shared" si="166"/>
        <v>0</v>
      </c>
      <c r="L5344" s="1">
        <f t="shared" si="167"/>
        <v>0</v>
      </c>
    </row>
    <row r="5345" spans="2:12" x14ac:dyDescent="0.25">
      <c r="K5345" s="1">
        <f t="shared" si="166"/>
        <v>0</v>
      </c>
      <c r="L5345" s="1">
        <f t="shared" si="167"/>
        <v>0</v>
      </c>
    </row>
    <row r="5346" spans="2:12" x14ac:dyDescent="0.25">
      <c r="B5346" s="1">
        <v>22</v>
      </c>
      <c r="C5346" s="1" t="s">
        <v>1636</v>
      </c>
      <c r="D5346" s="1" t="s">
        <v>45</v>
      </c>
      <c r="E5346" s="1" t="s">
        <v>1637</v>
      </c>
      <c r="F5346" s="1">
        <v>25</v>
      </c>
      <c r="G5346" s="1">
        <v>4.24</v>
      </c>
      <c r="H5346" s="1">
        <v>25</v>
      </c>
      <c r="I5346" s="1">
        <v>4.24</v>
      </c>
      <c r="J5346" s="1" t="s">
        <v>49</v>
      </c>
      <c r="K5346" s="1">
        <f t="shared" si="166"/>
        <v>6.7046777195513765E-5</v>
      </c>
      <c r="L5346" s="1">
        <f t="shared" si="167"/>
        <v>2.842783353089784E-4</v>
      </c>
    </row>
    <row r="5347" spans="2:12" x14ac:dyDescent="0.25">
      <c r="K5347" s="1">
        <f t="shared" si="166"/>
        <v>0</v>
      </c>
      <c r="L5347" s="1">
        <f t="shared" si="167"/>
        <v>0</v>
      </c>
    </row>
    <row r="5348" spans="2:12" x14ac:dyDescent="0.25">
      <c r="K5348" s="1">
        <f t="shared" si="166"/>
        <v>0</v>
      </c>
      <c r="L5348" s="1">
        <f t="shared" si="167"/>
        <v>0</v>
      </c>
    </row>
    <row r="5349" spans="2:12" x14ac:dyDescent="0.25">
      <c r="B5349" s="1">
        <v>23</v>
      </c>
      <c r="C5349" s="1" t="s">
        <v>1638</v>
      </c>
      <c r="D5349" s="1" t="s">
        <v>47</v>
      </c>
      <c r="E5349" s="1" t="s">
        <v>1639</v>
      </c>
      <c r="F5349" s="1">
        <v>25</v>
      </c>
      <c r="G5349" s="1">
        <v>4.24</v>
      </c>
      <c r="H5349" s="1">
        <v>25</v>
      </c>
      <c r="I5349" s="1">
        <v>4.24</v>
      </c>
      <c r="J5349" s="1" t="s">
        <v>49</v>
      </c>
      <c r="K5349" s="1">
        <f t="shared" si="166"/>
        <v>6.7046777195513765E-5</v>
      </c>
      <c r="L5349" s="1">
        <f t="shared" si="167"/>
        <v>2.842783353089784E-4</v>
      </c>
    </row>
    <row r="5350" spans="2:12" x14ac:dyDescent="0.25">
      <c r="K5350" s="1">
        <f t="shared" si="166"/>
        <v>0</v>
      </c>
      <c r="L5350" s="1">
        <f t="shared" si="167"/>
        <v>0</v>
      </c>
    </row>
    <row r="5351" spans="2:12" x14ac:dyDescent="0.25">
      <c r="K5351" s="1">
        <f t="shared" si="166"/>
        <v>0</v>
      </c>
      <c r="L5351" s="1">
        <f t="shared" si="167"/>
        <v>0</v>
      </c>
    </row>
    <row r="5352" spans="2:12" x14ac:dyDescent="0.25">
      <c r="B5352" s="1">
        <v>24</v>
      </c>
      <c r="C5352" s="1" t="s">
        <v>1640</v>
      </c>
      <c r="D5352" s="1" t="s">
        <v>45</v>
      </c>
      <c r="E5352" s="1" t="s">
        <v>1641</v>
      </c>
      <c r="F5352" s="1">
        <v>25</v>
      </c>
      <c r="G5352" s="1">
        <v>4.24</v>
      </c>
      <c r="H5352" s="1">
        <v>25</v>
      </c>
      <c r="I5352" s="1">
        <v>4.24</v>
      </c>
      <c r="J5352" s="1" t="s">
        <v>49</v>
      </c>
      <c r="K5352" s="1">
        <f t="shared" si="166"/>
        <v>6.7046777195513765E-5</v>
      </c>
      <c r="L5352" s="1">
        <f t="shared" si="167"/>
        <v>2.842783353089784E-4</v>
      </c>
    </row>
    <row r="5353" spans="2:12" x14ac:dyDescent="0.25">
      <c r="K5353" s="1">
        <f t="shared" si="166"/>
        <v>0</v>
      </c>
      <c r="L5353" s="1">
        <f t="shared" si="167"/>
        <v>0</v>
      </c>
    </row>
    <row r="5354" spans="2:12" x14ac:dyDescent="0.25">
      <c r="K5354" s="1">
        <f t="shared" si="166"/>
        <v>0</v>
      </c>
      <c r="L5354" s="1">
        <f t="shared" si="167"/>
        <v>0</v>
      </c>
    </row>
    <row r="5355" spans="2:12" x14ac:dyDescent="0.25">
      <c r="B5355" s="1">
        <v>25</v>
      </c>
      <c r="C5355" s="1" t="s">
        <v>1642</v>
      </c>
      <c r="D5355" s="1" t="s">
        <v>47</v>
      </c>
      <c r="E5355" s="1" t="s">
        <v>1643</v>
      </c>
      <c r="F5355" s="1">
        <v>25</v>
      </c>
      <c r="G5355" s="1">
        <v>4.24</v>
      </c>
      <c r="H5355" s="1">
        <v>25</v>
      </c>
      <c r="I5355" s="1">
        <v>4.24</v>
      </c>
      <c r="J5355" s="1" t="s">
        <v>49</v>
      </c>
      <c r="K5355" s="1">
        <f t="shared" si="166"/>
        <v>6.7046777195513765E-5</v>
      </c>
      <c r="L5355" s="1">
        <f t="shared" si="167"/>
        <v>2.842783353089784E-4</v>
      </c>
    </row>
    <row r="5356" spans="2:12" x14ac:dyDescent="0.25">
      <c r="K5356" s="1">
        <f t="shared" si="166"/>
        <v>0</v>
      </c>
      <c r="L5356" s="1">
        <f t="shared" si="167"/>
        <v>0</v>
      </c>
    </row>
    <row r="5357" spans="2:12" x14ac:dyDescent="0.25">
      <c r="K5357" s="1">
        <f t="shared" si="166"/>
        <v>0</v>
      </c>
      <c r="L5357" s="1">
        <f t="shared" si="167"/>
        <v>0</v>
      </c>
    </row>
    <row r="5358" spans="2:12" x14ac:dyDescent="0.25">
      <c r="B5358" s="1">
        <v>26</v>
      </c>
      <c r="C5358" s="1" t="s">
        <v>1644</v>
      </c>
      <c r="D5358" s="1" t="s">
        <v>45</v>
      </c>
      <c r="E5358" s="1" t="s">
        <v>1645</v>
      </c>
      <c r="F5358" s="1">
        <v>25</v>
      </c>
      <c r="G5358" s="1">
        <v>4.24</v>
      </c>
      <c r="H5358" s="1">
        <v>25</v>
      </c>
      <c r="I5358" s="1">
        <v>4.24</v>
      </c>
      <c r="J5358" s="1" t="s">
        <v>49</v>
      </c>
      <c r="K5358" s="1">
        <f t="shared" si="166"/>
        <v>6.7046777195513765E-5</v>
      </c>
      <c r="L5358" s="1">
        <f t="shared" si="167"/>
        <v>2.842783353089784E-4</v>
      </c>
    </row>
    <row r="5359" spans="2:12" x14ac:dyDescent="0.25">
      <c r="K5359" s="1">
        <f t="shared" si="166"/>
        <v>0</v>
      </c>
      <c r="L5359" s="1">
        <f t="shared" si="167"/>
        <v>0</v>
      </c>
    </row>
    <row r="5360" spans="2:12" x14ac:dyDescent="0.25">
      <c r="K5360" s="1">
        <f t="shared" si="166"/>
        <v>0</v>
      </c>
      <c r="L5360" s="1">
        <f t="shared" si="167"/>
        <v>0</v>
      </c>
    </row>
    <row r="5361" spans="2:12" x14ac:dyDescent="0.25">
      <c r="B5361" s="1">
        <v>27</v>
      </c>
      <c r="C5361" s="1" t="s">
        <v>1646</v>
      </c>
      <c r="D5361" s="1" t="s">
        <v>13</v>
      </c>
      <c r="E5361" s="1" t="s">
        <v>1647</v>
      </c>
      <c r="F5361" s="1">
        <v>25</v>
      </c>
      <c r="G5361" s="1">
        <v>4.24</v>
      </c>
      <c r="H5361" s="1">
        <v>25</v>
      </c>
      <c r="I5361" s="1">
        <v>4.24</v>
      </c>
      <c r="J5361" s="1" t="s">
        <v>49</v>
      </c>
      <c r="K5361" s="1">
        <f t="shared" si="166"/>
        <v>6.7046777195513765E-5</v>
      </c>
      <c r="L5361" s="1">
        <f t="shared" si="167"/>
        <v>2.842783353089784E-4</v>
      </c>
    </row>
    <row r="5362" spans="2:12" x14ac:dyDescent="0.25">
      <c r="K5362" s="1">
        <f t="shared" si="166"/>
        <v>0</v>
      </c>
      <c r="L5362" s="1">
        <f t="shared" si="167"/>
        <v>0</v>
      </c>
    </row>
    <row r="5363" spans="2:12" x14ac:dyDescent="0.25">
      <c r="K5363" s="1">
        <f t="shared" si="166"/>
        <v>0</v>
      </c>
      <c r="L5363" s="1">
        <f t="shared" si="167"/>
        <v>0</v>
      </c>
    </row>
    <row r="5364" spans="2:12" x14ac:dyDescent="0.25">
      <c r="B5364" s="1">
        <v>28</v>
      </c>
      <c r="C5364" s="1" t="s">
        <v>1648</v>
      </c>
      <c r="D5364" s="1" t="s">
        <v>47</v>
      </c>
      <c r="E5364" s="1" t="s">
        <v>1649</v>
      </c>
      <c r="F5364" s="1">
        <v>25</v>
      </c>
      <c r="G5364" s="1">
        <v>4.24</v>
      </c>
      <c r="H5364" s="1">
        <v>25</v>
      </c>
      <c r="I5364" s="1">
        <v>4.24</v>
      </c>
      <c r="J5364" s="1" t="s">
        <v>49</v>
      </c>
      <c r="K5364" s="1">
        <f t="shared" si="166"/>
        <v>6.7046777195513765E-5</v>
      </c>
      <c r="L5364" s="1">
        <f t="shared" si="167"/>
        <v>2.842783353089784E-4</v>
      </c>
    </row>
    <row r="5365" spans="2:12" x14ac:dyDescent="0.25">
      <c r="K5365" s="1">
        <f t="shared" si="166"/>
        <v>0</v>
      </c>
      <c r="L5365" s="1">
        <f t="shared" si="167"/>
        <v>0</v>
      </c>
    </row>
    <row r="5366" spans="2:12" x14ac:dyDescent="0.25">
      <c r="K5366" s="1">
        <f t="shared" si="166"/>
        <v>0</v>
      </c>
      <c r="L5366" s="1">
        <f t="shared" si="167"/>
        <v>0</v>
      </c>
    </row>
    <row r="5367" spans="2:12" x14ac:dyDescent="0.25">
      <c r="B5367" s="1">
        <v>29</v>
      </c>
      <c r="C5367" s="1" t="s">
        <v>1650</v>
      </c>
      <c r="D5367" s="1" t="s">
        <v>220</v>
      </c>
      <c r="E5367" s="1" t="s">
        <v>1651</v>
      </c>
      <c r="F5367" s="1">
        <v>25</v>
      </c>
      <c r="G5367" s="1">
        <v>4.24</v>
      </c>
      <c r="H5367" s="1">
        <v>25</v>
      </c>
      <c r="I5367" s="1">
        <v>4.24</v>
      </c>
      <c r="J5367" s="1" t="s">
        <v>49</v>
      </c>
      <c r="K5367" s="1">
        <f t="shared" si="166"/>
        <v>6.7046777195513765E-5</v>
      </c>
      <c r="L5367" s="1">
        <f t="shared" si="167"/>
        <v>2.842783353089784E-4</v>
      </c>
    </row>
    <row r="5368" spans="2:12" x14ac:dyDescent="0.25">
      <c r="B5368" s="1">
        <v>1</v>
      </c>
      <c r="C5368" s="1" t="s">
        <v>1006</v>
      </c>
      <c r="D5368" s="1" t="s">
        <v>244</v>
      </c>
      <c r="E5368" s="1" t="s">
        <v>1652</v>
      </c>
      <c r="F5368" s="1">
        <v>2</v>
      </c>
      <c r="G5368" s="1">
        <v>3.49</v>
      </c>
      <c r="H5368" s="1">
        <v>2</v>
      </c>
      <c r="I5368" s="1">
        <v>3.49</v>
      </c>
      <c r="J5368" s="1" t="s">
        <v>49</v>
      </c>
      <c r="K5368" s="1">
        <f t="shared" si="166"/>
        <v>5.3637421756411016E-6</v>
      </c>
      <c r="L5368" s="1">
        <f t="shared" si="167"/>
        <v>1.8719460192987444E-5</v>
      </c>
    </row>
    <row r="5369" spans="2:12" x14ac:dyDescent="0.25">
      <c r="K5369" s="1">
        <f t="shared" si="166"/>
        <v>0</v>
      </c>
      <c r="L5369" s="1">
        <f t="shared" si="167"/>
        <v>0</v>
      </c>
    </row>
    <row r="5370" spans="2:12" x14ac:dyDescent="0.25">
      <c r="K5370" s="1">
        <f t="shared" si="166"/>
        <v>0</v>
      </c>
      <c r="L5370" s="1">
        <f t="shared" si="167"/>
        <v>0</v>
      </c>
    </row>
    <row r="5371" spans="2:12" x14ac:dyDescent="0.25">
      <c r="B5371" s="1">
        <v>2</v>
      </c>
      <c r="C5371" s="1" t="s">
        <v>1653</v>
      </c>
      <c r="D5371" s="1" t="s">
        <v>1654</v>
      </c>
      <c r="E5371" s="1" t="s">
        <v>1655</v>
      </c>
      <c r="F5371" s="1">
        <v>1</v>
      </c>
      <c r="G5371" s="1">
        <v>3.74</v>
      </c>
      <c r="H5371" s="1">
        <v>1</v>
      </c>
      <c r="I5371" s="1">
        <v>3.74</v>
      </c>
      <c r="J5371" s="1" t="s">
        <v>49</v>
      </c>
      <c r="K5371" s="1">
        <f t="shared" si="166"/>
        <v>2.6818710878205508E-6</v>
      </c>
      <c r="L5371" s="1">
        <f t="shared" si="167"/>
        <v>1.003019786844886E-5</v>
      </c>
    </row>
    <row r="5372" spans="2:12" x14ac:dyDescent="0.25">
      <c r="B5372" s="1">
        <v>1</v>
      </c>
      <c r="C5372" s="1" t="s">
        <v>1583</v>
      </c>
      <c r="D5372" s="1" t="s">
        <v>76</v>
      </c>
      <c r="E5372" s="1" t="s">
        <v>1656</v>
      </c>
      <c r="F5372" s="1">
        <v>4</v>
      </c>
      <c r="G5372" s="1">
        <v>3.83</v>
      </c>
      <c r="H5372" s="1">
        <v>4</v>
      </c>
      <c r="I5372" s="1">
        <v>3.83</v>
      </c>
      <c r="J5372" s="1" t="s">
        <v>49</v>
      </c>
      <c r="K5372" s="1">
        <f t="shared" si="166"/>
        <v>1.0727484351282203E-5</v>
      </c>
      <c r="L5372" s="1">
        <f t="shared" si="167"/>
        <v>4.1086265065410836E-5</v>
      </c>
    </row>
    <row r="5373" spans="2:12" x14ac:dyDescent="0.25">
      <c r="K5373" s="1">
        <f t="shared" si="166"/>
        <v>0</v>
      </c>
      <c r="L5373" s="1">
        <f t="shared" si="167"/>
        <v>0</v>
      </c>
    </row>
    <row r="5374" spans="2:12" x14ac:dyDescent="0.25">
      <c r="K5374" s="1">
        <f t="shared" si="166"/>
        <v>0</v>
      </c>
      <c r="L5374" s="1">
        <f t="shared" si="167"/>
        <v>0</v>
      </c>
    </row>
    <row r="5375" spans="2:12" x14ac:dyDescent="0.25">
      <c r="B5375" s="1">
        <v>2</v>
      </c>
      <c r="C5375" s="1" t="s">
        <v>1584</v>
      </c>
      <c r="D5375" s="1" t="s">
        <v>244</v>
      </c>
      <c r="E5375" s="1" t="s">
        <v>1657</v>
      </c>
      <c r="F5375" s="1">
        <v>2</v>
      </c>
      <c r="G5375" s="1">
        <v>3.83</v>
      </c>
      <c r="H5375" s="1">
        <v>2</v>
      </c>
      <c r="I5375" s="1">
        <v>3.83</v>
      </c>
      <c r="J5375" s="1" t="s">
        <v>49</v>
      </c>
      <c r="K5375" s="1">
        <f t="shared" si="166"/>
        <v>5.3637421756411016E-6</v>
      </c>
      <c r="L5375" s="1">
        <f t="shared" si="167"/>
        <v>2.0543132532705418E-5</v>
      </c>
    </row>
    <row r="5376" spans="2:12" x14ac:dyDescent="0.25">
      <c r="B5376" s="1">
        <v>1</v>
      </c>
      <c r="C5376" s="1" t="s">
        <v>254</v>
      </c>
      <c r="D5376" s="1" t="s">
        <v>1658</v>
      </c>
      <c r="E5376" s="1" t="s">
        <v>1659</v>
      </c>
      <c r="F5376" s="1">
        <v>32</v>
      </c>
      <c r="G5376" s="1">
        <v>2.7</v>
      </c>
      <c r="H5376" s="1">
        <v>32</v>
      </c>
      <c r="I5376" s="1">
        <v>2.7</v>
      </c>
      <c r="J5376" s="1" t="s">
        <v>11</v>
      </c>
      <c r="K5376" s="1">
        <f t="shared" si="166"/>
        <v>8.5819874810257626E-5</v>
      </c>
      <c r="L5376" s="1">
        <f t="shared" si="167"/>
        <v>2.317136619876956E-4</v>
      </c>
    </row>
    <row r="5377" spans="2:12" x14ac:dyDescent="0.25">
      <c r="B5377" s="1">
        <v>1</v>
      </c>
      <c r="C5377" s="1" t="s">
        <v>1660</v>
      </c>
      <c r="D5377" s="1" t="s">
        <v>1661</v>
      </c>
      <c r="E5377" s="1" t="s">
        <v>1662</v>
      </c>
      <c r="F5377" s="1">
        <v>3</v>
      </c>
      <c r="G5377" s="1">
        <v>3.33</v>
      </c>
      <c r="H5377" s="1">
        <v>3</v>
      </c>
      <c r="I5377" s="1">
        <v>3.33</v>
      </c>
      <c r="J5377" s="1" t="s">
        <v>49</v>
      </c>
      <c r="K5377" s="1">
        <f t="shared" si="166"/>
        <v>8.0456132634616516E-6</v>
      </c>
      <c r="L5377" s="1">
        <f t="shared" si="167"/>
        <v>2.6791892167327301E-5</v>
      </c>
    </row>
    <row r="5378" spans="2:12" x14ac:dyDescent="0.25">
      <c r="K5378" s="1">
        <f t="shared" si="166"/>
        <v>0</v>
      </c>
      <c r="L5378" s="1">
        <f t="shared" si="167"/>
        <v>0</v>
      </c>
    </row>
    <row r="5379" spans="2:12" x14ac:dyDescent="0.25">
      <c r="K5379" s="1">
        <f t="shared" ref="K5379:K5442" si="168">H5379/$H$6417</f>
        <v>0</v>
      </c>
      <c r="L5379" s="1">
        <f t="shared" si="167"/>
        <v>0</v>
      </c>
    </row>
    <row r="5380" spans="2:12" x14ac:dyDescent="0.25">
      <c r="B5380" s="1">
        <v>2</v>
      </c>
      <c r="C5380" s="1" t="s">
        <v>1663</v>
      </c>
      <c r="D5380" s="1" t="s">
        <v>1654</v>
      </c>
      <c r="E5380" s="1" t="s">
        <v>1664</v>
      </c>
      <c r="F5380" s="1">
        <v>1</v>
      </c>
      <c r="G5380" s="1">
        <v>3.33</v>
      </c>
      <c r="H5380" s="1">
        <v>1</v>
      </c>
      <c r="I5380" s="1">
        <v>3.33</v>
      </c>
      <c r="J5380" s="1" t="s">
        <v>49</v>
      </c>
      <c r="K5380" s="1">
        <f t="shared" si="168"/>
        <v>2.6818710878205508E-6</v>
      </c>
      <c r="L5380" s="1">
        <f t="shared" ref="L5380:L5443" si="169">K5380*I5380</f>
        <v>8.9306307224424349E-6</v>
      </c>
    </row>
    <row r="5381" spans="2:12" x14ac:dyDescent="0.25">
      <c r="K5381" s="1">
        <f t="shared" si="168"/>
        <v>0</v>
      </c>
      <c r="L5381" s="1">
        <f t="shared" si="169"/>
        <v>0</v>
      </c>
    </row>
    <row r="5382" spans="2:12" x14ac:dyDescent="0.25">
      <c r="K5382" s="1">
        <f t="shared" si="168"/>
        <v>0</v>
      </c>
      <c r="L5382" s="1">
        <f t="shared" si="169"/>
        <v>0</v>
      </c>
    </row>
    <row r="5383" spans="2:12" x14ac:dyDescent="0.25">
      <c r="B5383" s="1">
        <v>3</v>
      </c>
      <c r="C5383" s="1" t="s">
        <v>1665</v>
      </c>
      <c r="D5383" s="1" t="s">
        <v>244</v>
      </c>
      <c r="E5383" s="1" t="s">
        <v>1666</v>
      </c>
      <c r="F5383" s="1">
        <v>2</v>
      </c>
      <c r="G5383" s="1">
        <v>3.33</v>
      </c>
      <c r="H5383" s="1">
        <v>2</v>
      </c>
      <c r="I5383" s="1">
        <v>3.33</v>
      </c>
      <c r="J5383" s="1" t="s">
        <v>49</v>
      </c>
      <c r="K5383" s="1">
        <f t="shared" si="168"/>
        <v>5.3637421756411016E-6</v>
      </c>
      <c r="L5383" s="1">
        <f t="shared" si="169"/>
        <v>1.786126144488487E-5</v>
      </c>
    </row>
    <row r="5384" spans="2:12" x14ac:dyDescent="0.25">
      <c r="K5384" s="1">
        <f t="shared" si="168"/>
        <v>0</v>
      </c>
      <c r="L5384" s="1">
        <f t="shared" si="169"/>
        <v>0</v>
      </c>
    </row>
    <row r="5385" spans="2:12" x14ac:dyDescent="0.25">
      <c r="K5385" s="1">
        <f t="shared" si="168"/>
        <v>0</v>
      </c>
      <c r="L5385" s="1">
        <f t="shared" si="169"/>
        <v>0</v>
      </c>
    </row>
    <row r="5386" spans="2:12" x14ac:dyDescent="0.25">
      <c r="B5386" s="1">
        <v>4</v>
      </c>
      <c r="C5386" s="1" t="s">
        <v>1667</v>
      </c>
      <c r="D5386" s="1" t="s">
        <v>1661</v>
      </c>
      <c r="E5386" s="1" t="s">
        <v>1668</v>
      </c>
      <c r="F5386" s="1">
        <v>3</v>
      </c>
      <c r="G5386" s="1">
        <v>3.33</v>
      </c>
      <c r="H5386" s="1">
        <v>3</v>
      </c>
      <c r="I5386" s="1">
        <v>3.33</v>
      </c>
      <c r="J5386" s="1" t="s">
        <v>49</v>
      </c>
      <c r="K5386" s="1">
        <f t="shared" si="168"/>
        <v>8.0456132634616516E-6</v>
      </c>
      <c r="L5386" s="1">
        <f t="shared" si="169"/>
        <v>2.6791892167327301E-5</v>
      </c>
    </row>
    <row r="5387" spans="2:12" x14ac:dyDescent="0.25">
      <c r="K5387" s="1">
        <f t="shared" si="168"/>
        <v>0</v>
      </c>
      <c r="L5387" s="1">
        <f t="shared" si="169"/>
        <v>0</v>
      </c>
    </row>
    <row r="5388" spans="2:12" x14ac:dyDescent="0.25">
      <c r="K5388" s="1">
        <f t="shared" si="168"/>
        <v>0</v>
      </c>
      <c r="L5388" s="1">
        <f t="shared" si="169"/>
        <v>0</v>
      </c>
    </row>
    <row r="5389" spans="2:12" x14ac:dyDescent="0.25">
      <c r="B5389" s="1">
        <v>5</v>
      </c>
      <c r="C5389" s="1" t="s">
        <v>1667</v>
      </c>
      <c r="D5389" s="1" t="s">
        <v>76</v>
      </c>
      <c r="E5389" s="1" t="s">
        <v>1669</v>
      </c>
      <c r="F5389" s="1">
        <v>4</v>
      </c>
      <c r="G5389" s="1">
        <v>3.33</v>
      </c>
      <c r="H5389" s="1">
        <v>4</v>
      </c>
      <c r="I5389" s="1">
        <v>3.33</v>
      </c>
      <c r="J5389" s="1" t="s">
        <v>49</v>
      </c>
      <c r="K5389" s="1">
        <f t="shared" si="168"/>
        <v>1.0727484351282203E-5</v>
      </c>
      <c r="L5389" s="1">
        <f t="shared" si="169"/>
        <v>3.572252288976974E-5</v>
      </c>
    </row>
    <row r="5390" spans="2:12" x14ac:dyDescent="0.25">
      <c r="K5390" s="1">
        <f t="shared" si="168"/>
        <v>0</v>
      </c>
      <c r="L5390" s="1">
        <f t="shared" si="169"/>
        <v>0</v>
      </c>
    </row>
    <row r="5391" spans="2:12" x14ac:dyDescent="0.25">
      <c r="K5391" s="1">
        <f t="shared" si="168"/>
        <v>0</v>
      </c>
      <c r="L5391" s="1">
        <f t="shared" si="169"/>
        <v>0</v>
      </c>
    </row>
    <row r="5392" spans="2:12" x14ac:dyDescent="0.25">
      <c r="B5392" s="1">
        <v>6</v>
      </c>
      <c r="C5392" s="1" t="s">
        <v>1670</v>
      </c>
      <c r="D5392" s="1" t="s">
        <v>244</v>
      </c>
      <c r="E5392" s="1" t="s">
        <v>1671</v>
      </c>
      <c r="F5392" s="1">
        <v>2</v>
      </c>
      <c r="G5392" s="1">
        <v>3.33</v>
      </c>
      <c r="H5392" s="1">
        <v>2</v>
      </c>
      <c r="I5392" s="1">
        <v>3.33</v>
      </c>
      <c r="J5392" s="1" t="s">
        <v>49</v>
      </c>
      <c r="K5392" s="1">
        <f t="shared" si="168"/>
        <v>5.3637421756411016E-6</v>
      </c>
      <c r="L5392" s="1">
        <f t="shared" si="169"/>
        <v>1.786126144488487E-5</v>
      </c>
    </row>
    <row r="5393" spans="2:12" x14ac:dyDescent="0.25">
      <c r="K5393" s="1">
        <f t="shared" si="168"/>
        <v>0</v>
      </c>
      <c r="L5393" s="1">
        <f t="shared" si="169"/>
        <v>0</v>
      </c>
    </row>
    <row r="5394" spans="2:12" x14ac:dyDescent="0.25">
      <c r="K5394" s="1">
        <f t="shared" si="168"/>
        <v>0</v>
      </c>
      <c r="L5394" s="1">
        <f t="shared" si="169"/>
        <v>0</v>
      </c>
    </row>
    <row r="5395" spans="2:12" x14ac:dyDescent="0.25">
      <c r="B5395" s="1">
        <v>7</v>
      </c>
      <c r="C5395" s="1" t="s">
        <v>1672</v>
      </c>
      <c r="D5395" s="1" t="s">
        <v>1654</v>
      </c>
      <c r="E5395" s="1" t="s">
        <v>1673</v>
      </c>
      <c r="F5395" s="1">
        <v>1</v>
      </c>
      <c r="G5395" s="1">
        <v>3.33</v>
      </c>
      <c r="H5395" s="1">
        <v>1</v>
      </c>
      <c r="I5395" s="1">
        <v>3.33</v>
      </c>
      <c r="J5395" s="1" t="s">
        <v>49</v>
      </c>
      <c r="K5395" s="1">
        <f t="shared" si="168"/>
        <v>2.6818710878205508E-6</v>
      </c>
      <c r="L5395" s="1">
        <f t="shared" si="169"/>
        <v>8.9306307224424349E-6</v>
      </c>
    </row>
    <row r="5396" spans="2:12" x14ac:dyDescent="0.25">
      <c r="B5396" s="1">
        <v>1</v>
      </c>
      <c r="C5396" s="1" t="s">
        <v>1142</v>
      </c>
      <c r="D5396" s="1" t="s">
        <v>403</v>
      </c>
      <c r="E5396" s="1" t="s">
        <v>1674</v>
      </c>
      <c r="F5396" s="1">
        <v>100</v>
      </c>
      <c r="G5396" s="1">
        <v>5.61</v>
      </c>
      <c r="H5396" s="1">
        <v>100</v>
      </c>
      <c r="I5396" s="1">
        <v>5.61</v>
      </c>
      <c r="J5396" s="1" t="s">
        <v>11</v>
      </c>
      <c r="K5396" s="1">
        <f t="shared" si="168"/>
        <v>2.6818710878205506E-4</v>
      </c>
      <c r="L5396" s="1">
        <f t="shared" si="169"/>
        <v>1.5045296802673289E-3</v>
      </c>
    </row>
    <row r="5397" spans="2:12" x14ac:dyDescent="0.25">
      <c r="F5397" s="1">
        <v>30</v>
      </c>
      <c r="G5397" s="1">
        <v>5.65</v>
      </c>
      <c r="H5397" s="1">
        <v>25</v>
      </c>
      <c r="I5397" s="1">
        <v>5.65</v>
      </c>
      <c r="J5397" s="1" t="s">
        <v>11</v>
      </c>
      <c r="K5397" s="1">
        <f t="shared" si="168"/>
        <v>6.7046777195513765E-5</v>
      </c>
      <c r="L5397" s="1">
        <f t="shared" si="169"/>
        <v>3.7881429115465279E-4</v>
      </c>
    </row>
    <row r="5398" spans="2:12" x14ac:dyDescent="0.25">
      <c r="K5398" s="1">
        <f t="shared" si="168"/>
        <v>0</v>
      </c>
      <c r="L5398" s="1">
        <f t="shared" si="169"/>
        <v>0</v>
      </c>
    </row>
    <row r="5399" spans="2:12" x14ac:dyDescent="0.25">
      <c r="K5399" s="1">
        <f t="shared" si="168"/>
        <v>0</v>
      </c>
      <c r="L5399" s="1">
        <f t="shared" si="169"/>
        <v>0</v>
      </c>
    </row>
    <row r="5400" spans="2:12" x14ac:dyDescent="0.25">
      <c r="B5400" s="1">
        <v>2</v>
      </c>
      <c r="C5400" s="1" t="s">
        <v>1387</v>
      </c>
      <c r="D5400" s="1" t="s">
        <v>150</v>
      </c>
      <c r="E5400" s="1" t="s">
        <v>1675</v>
      </c>
      <c r="F5400" s="1">
        <v>100</v>
      </c>
      <c r="G5400" s="1">
        <v>5.61</v>
      </c>
      <c r="H5400" s="1">
        <v>100</v>
      </c>
      <c r="I5400" s="1">
        <v>5.61</v>
      </c>
      <c r="J5400" s="1" t="s">
        <v>11</v>
      </c>
      <c r="K5400" s="1">
        <f t="shared" si="168"/>
        <v>2.6818710878205506E-4</v>
      </c>
      <c r="L5400" s="1">
        <f t="shared" si="169"/>
        <v>1.5045296802673289E-3</v>
      </c>
    </row>
    <row r="5401" spans="2:12" x14ac:dyDescent="0.25">
      <c r="F5401" s="1">
        <v>30</v>
      </c>
      <c r="G5401" s="1">
        <v>5.65</v>
      </c>
      <c r="H5401" s="1">
        <v>30</v>
      </c>
      <c r="I5401" s="1">
        <v>5.65</v>
      </c>
      <c r="J5401" s="1" t="s">
        <v>11</v>
      </c>
      <c r="K5401" s="1">
        <f t="shared" si="168"/>
        <v>8.0456132634616523E-5</v>
      </c>
      <c r="L5401" s="1">
        <f t="shared" si="169"/>
        <v>4.5457714938558339E-4</v>
      </c>
    </row>
    <row r="5402" spans="2:12" x14ac:dyDescent="0.25">
      <c r="F5402" s="1">
        <v>50</v>
      </c>
      <c r="G5402" s="1">
        <v>5.9</v>
      </c>
      <c r="H5402" s="1">
        <v>50</v>
      </c>
      <c r="I5402" s="1">
        <v>5.9</v>
      </c>
      <c r="J5402" s="1" t="s">
        <v>11</v>
      </c>
      <c r="K5402" s="1">
        <f t="shared" si="168"/>
        <v>1.3409355439102753E-4</v>
      </c>
      <c r="L5402" s="1">
        <f t="shared" si="169"/>
        <v>7.9115197090706246E-4</v>
      </c>
    </row>
    <row r="5403" spans="2:12" x14ac:dyDescent="0.25">
      <c r="F5403" s="1">
        <v>10</v>
      </c>
      <c r="G5403" s="1">
        <v>5.95</v>
      </c>
      <c r="H5403" s="1">
        <v>10</v>
      </c>
      <c r="I5403" s="1">
        <v>5.95</v>
      </c>
      <c r="J5403" s="1" t="s">
        <v>11</v>
      </c>
      <c r="K5403" s="1">
        <f t="shared" si="168"/>
        <v>2.6818710878205507E-5</v>
      </c>
      <c r="L5403" s="1">
        <f t="shared" si="169"/>
        <v>1.5957132972532276E-4</v>
      </c>
    </row>
    <row r="5404" spans="2:12" x14ac:dyDescent="0.25">
      <c r="F5404" s="1">
        <v>10</v>
      </c>
      <c r="G5404" s="1">
        <v>5.95</v>
      </c>
      <c r="H5404" s="1">
        <v>10</v>
      </c>
      <c r="I5404" s="1">
        <v>5.95</v>
      </c>
      <c r="J5404" s="1" t="s">
        <v>11</v>
      </c>
      <c r="K5404" s="1">
        <f t="shared" si="168"/>
        <v>2.6818710878205507E-5</v>
      </c>
      <c r="L5404" s="1">
        <f t="shared" si="169"/>
        <v>1.5957132972532276E-4</v>
      </c>
    </row>
    <row r="5405" spans="2:12" x14ac:dyDescent="0.25">
      <c r="F5405" s="1">
        <v>350</v>
      </c>
      <c r="G5405" s="1">
        <v>6</v>
      </c>
      <c r="H5405" s="1">
        <v>150</v>
      </c>
      <c r="I5405" s="1">
        <v>6</v>
      </c>
      <c r="J5405" s="1" t="s">
        <v>49</v>
      </c>
      <c r="K5405" s="1">
        <f t="shared" si="168"/>
        <v>4.0228066317308262E-4</v>
      </c>
      <c r="L5405" s="1">
        <f t="shared" si="169"/>
        <v>2.4136839790384959E-3</v>
      </c>
    </row>
    <row r="5406" spans="2:12" x14ac:dyDescent="0.25">
      <c r="K5406" s="1">
        <f t="shared" si="168"/>
        <v>0</v>
      </c>
      <c r="L5406" s="1">
        <f t="shared" si="169"/>
        <v>0</v>
      </c>
    </row>
    <row r="5407" spans="2:12" x14ac:dyDescent="0.25">
      <c r="K5407" s="1">
        <f t="shared" si="168"/>
        <v>0</v>
      </c>
      <c r="L5407" s="1">
        <f t="shared" si="169"/>
        <v>0</v>
      </c>
    </row>
    <row r="5408" spans="2:12" x14ac:dyDescent="0.25">
      <c r="B5408" s="1">
        <v>3</v>
      </c>
      <c r="C5408" s="1" t="s">
        <v>1183</v>
      </c>
      <c r="D5408" s="1" t="s">
        <v>347</v>
      </c>
      <c r="E5408" s="1" t="s">
        <v>1676</v>
      </c>
      <c r="F5408" s="1">
        <v>100</v>
      </c>
      <c r="G5408" s="1">
        <v>5.61</v>
      </c>
      <c r="H5408" s="1">
        <v>100</v>
      </c>
      <c r="I5408" s="1">
        <v>5.61</v>
      </c>
      <c r="J5408" s="1" t="s">
        <v>11</v>
      </c>
      <c r="K5408" s="1">
        <f t="shared" si="168"/>
        <v>2.6818710878205506E-4</v>
      </c>
      <c r="L5408" s="1">
        <f t="shared" si="169"/>
        <v>1.5045296802673289E-3</v>
      </c>
    </row>
    <row r="5409" spans="2:12" x14ac:dyDescent="0.25">
      <c r="F5409" s="1">
        <v>30</v>
      </c>
      <c r="G5409" s="1">
        <v>5.65</v>
      </c>
      <c r="H5409" s="1">
        <v>30</v>
      </c>
      <c r="I5409" s="1">
        <v>5.65</v>
      </c>
      <c r="J5409" s="1" t="s">
        <v>11</v>
      </c>
      <c r="K5409" s="1">
        <f t="shared" si="168"/>
        <v>8.0456132634616523E-5</v>
      </c>
      <c r="L5409" s="1">
        <f t="shared" si="169"/>
        <v>4.5457714938558339E-4</v>
      </c>
    </row>
    <row r="5410" spans="2:12" x14ac:dyDescent="0.25">
      <c r="F5410" s="1">
        <v>350</v>
      </c>
      <c r="G5410" s="1">
        <v>6</v>
      </c>
      <c r="H5410" s="1">
        <v>350</v>
      </c>
      <c r="I5410" s="1">
        <v>6</v>
      </c>
      <c r="J5410" s="1" t="s">
        <v>49</v>
      </c>
      <c r="K5410" s="1">
        <f t="shared" si="168"/>
        <v>9.3865488073719273E-4</v>
      </c>
      <c r="L5410" s="1">
        <f t="shared" si="169"/>
        <v>5.631929284423156E-3</v>
      </c>
    </row>
    <row r="5411" spans="2:12" x14ac:dyDescent="0.25">
      <c r="F5411" s="1">
        <v>10</v>
      </c>
      <c r="G5411" s="1">
        <v>6.2</v>
      </c>
      <c r="H5411" s="1">
        <v>10</v>
      </c>
      <c r="I5411" s="1">
        <v>6.2</v>
      </c>
      <c r="J5411" s="1" t="s">
        <v>11</v>
      </c>
      <c r="K5411" s="1">
        <f t="shared" si="168"/>
        <v>2.6818710878205507E-5</v>
      </c>
      <c r="L5411" s="1">
        <f t="shared" si="169"/>
        <v>1.6627600744487415E-4</v>
      </c>
    </row>
    <row r="5412" spans="2:12" x14ac:dyDescent="0.25">
      <c r="F5412" s="1">
        <v>10</v>
      </c>
      <c r="G5412" s="1">
        <v>6.2</v>
      </c>
      <c r="H5412" s="1">
        <v>10</v>
      </c>
      <c r="I5412" s="1">
        <v>6.2</v>
      </c>
      <c r="J5412" s="1" t="s">
        <v>11</v>
      </c>
      <c r="K5412" s="1">
        <f t="shared" si="168"/>
        <v>2.6818710878205507E-5</v>
      </c>
      <c r="L5412" s="1">
        <f t="shared" si="169"/>
        <v>1.6627600744487415E-4</v>
      </c>
    </row>
    <row r="5413" spans="2:12" x14ac:dyDescent="0.25">
      <c r="F5413" s="1">
        <v>150</v>
      </c>
      <c r="G5413" s="1">
        <v>6.2</v>
      </c>
      <c r="H5413" s="1">
        <v>100</v>
      </c>
      <c r="I5413" s="1">
        <v>6.2</v>
      </c>
      <c r="J5413" s="1" t="s">
        <v>11</v>
      </c>
      <c r="K5413" s="1">
        <f t="shared" si="168"/>
        <v>2.6818710878205506E-4</v>
      </c>
      <c r="L5413" s="1">
        <f t="shared" si="169"/>
        <v>1.6627600744487413E-3</v>
      </c>
    </row>
    <row r="5414" spans="2:12" x14ac:dyDescent="0.25">
      <c r="B5414" s="1">
        <v>1</v>
      </c>
      <c r="C5414" s="1" t="s">
        <v>1677</v>
      </c>
      <c r="D5414" s="1" t="s">
        <v>13</v>
      </c>
      <c r="E5414" s="1" t="s">
        <v>1678</v>
      </c>
      <c r="F5414" s="1">
        <v>150</v>
      </c>
      <c r="G5414" s="1">
        <v>2.92</v>
      </c>
      <c r="H5414" s="1">
        <v>150</v>
      </c>
      <c r="I5414" s="1">
        <v>2.92</v>
      </c>
      <c r="J5414" s="1" t="s">
        <v>11</v>
      </c>
      <c r="K5414" s="1">
        <f t="shared" si="168"/>
        <v>4.0228066317308262E-4</v>
      </c>
      <c r="L5414" s="1">
        <f t="shared" si="169"/>
        <v>1.1746595364654012E-3</v>
      </c>
    </row>
    <row r="5415" spans="2:12" x14ac:dyDescent="0.25">
      <c r="K5415" s="1">
        <f t="shared" si="168"/>
        <v>0</v>
      </c>
      <c r="L5415" s="1">
        <f t="shared" si="169"/>
        <v>0</v>
      </c>
    </row>
    <row r="5416" spans="2:12" x14ac:dyDescent="0.25">
      <c r="K5416" s="1">
        <f t="shared" si="168"/>
        <v>0</v>
      </c>
      <c r="L5416" s="1">
        <f t="shared" si="169"/>
        <v>0</v>
      </c>
    </row>
    <row r="5417" spans="2:12" x14ac:dyDescent="0.25">
      <c r="B5417" s="1">
        <v>2</v>
      </c>
      <c r="C5417" s="1" t="s">
        <v>1679</v>
      </c>
      <c r="D5417" s="1" t="s">
        <v>220</v>
      </c>
      <c r="E5417" s="1" t="s">
        <v>1680</v>
      </c>
      <c r="F5417" s="1">
        <v>200</v>
      </c>
      <c r="G5417" s="1">
        <v>2.92</v>
      </c>
      <c r="H5417" s="1">
        <v>200</v>
      </c>
      <c r="I5417" s="1">
        <v>2.92</v>
      </c>
      <c r="J5417" s="1" t="s">
        <v>11</v>
      </c>
      <c r="K5417" s="1">
        <f t="shared" si="168"/>
        <v>5.3637421756411012E-4</v>
      </c>
      <c r="L5417" s="1">
        <f t="shared" si="169"/>
        <v>1.5662127152872014E-3</v>
      </c>
    </row>
    <row r="5418" spans="2:12" x14ac:dyDescent="0.25">
      <c r="B5418" s="1">
        <v>1</v>
      </c>
      <c r="C5418" s="1" t="s">
        <v>109</v>
      </c>
      <c r="D5418" s="1" t="s">
        <v>51</v>
      </c>
      <c r="E5418" s="1" t="s">
        <v>1681</v>
      </c>
      <c r="F5418" s="1">
        <v>43</v>
      </c>
      <c r="G5418" s="1">
        <v>2.72</v>
      </c>
      <c r="H5418" s="1">
        <v>43</v>
      </c>
      <c r="I5418" s="1">
        <v>2.72</v>
      </c>
      <c r="J5418" s="1" t="s">
        <v>11</v>
      </c>
      <c r="K5418" s="1">
        <f t="shared" si="168"/>
        <v>1.1532045677628368E-4</v>
      </c>
      <c r="L5418" s="1">
        <f t="shared" si="169"/>
        <v>3.1367164243149164E-4</v>
      </c>
    </row>
    <row r="5419" spans="2:12" x14ac:dyDescent="0.25">
      <c r="F5419" s="1">
        <v>23</v>
      </c>
      <c r="G5419" s="1">
        <v>2.73</v>
      </c>
      <c r="H5419" s="1">
        <v>23</v>
      </c>
      <c r="I5419" s="1">
        <v>2.73</v>
      </c>
      <c r="J5419" s="1" t="s">
        <v>11</v>
      </c>
      <c r="K5419" s="1">
        <f t="shared" si="168"/>
        <v>6.1683035019872661E-5</v>
      </c>
      <c r="L5419" s="1">
        <f t="shared" si="169"/>
        <v>1.6839468560425237E-4</v>
      </c>
    </row>
    <row r="5420" spans="2:12" x14ac:dyDescent="0.25">
      <c r="F5420" s="1">
        <v>75</v>
      </c>
      <c r="G5420" s="1">
        <v>2.75</v>
      </c>
      <c r="H5420" s="1">
        <v>9</v>
      </c>
      <c r="I5420" s="1">
        <v>2.75</v>
      </c>
      <c r="J5420" s="1" t="s">
        <v>11</v>
      </c>
      <c r="K5420" s="1">
        <f t="shared" si="168"/>
        <v>2.4136839790384955E-5</v>
      </c>
      <c r="L5420" s="1">
        <f t="shared" si="169"/>
        <v>6.6376309423558623E-5</v>
      </c>
    </row>
    <row r="5421" spans="2:12" x14ac:dyDescent="0.25">
      <c r="K5421" s="1">
        <f t="shared" si="168"/>
        <v>0</v>
      </c>
      <c r="L5421" s="1">
        <f t="shared" si="169"/>
        <v>0</v>
      </c>
    </row>
    <row r="5422" spans="2:12" x14ac:dyDescent="0.25">
      <c r="K5422" s="1">
        <f t="shared" si="168"/>
        <v>0</v>
      </c>
      <c r="L5422" s="1">
        <f t="shared" si="169"/>
        <v>0</v>
      </c>
    </row>
    <row r="5423" spans="2:12" x14ac:dyDescent="0.25">
      <c r="B5423" s="1">
        <v>2</v>
      </c>
      <c r="C5423" s="1" t="s">
        <v>111</v>
      </c>
      <c r="D5423" s="1" t="s">
        <v>9</v>
      </c>
      <c r="E5423" s="1" t="s">
        <v>1682</v>
      </c>
      <c r="F5423" s="1">
        <v>300</v>
      </c>
      <c r="G5423" s="1">
        <v>3.47</v>
      </c>
      <c r="H5423" s="1">
        <v>300</v>
      </c>
      <c r="I5423" s="1">
        <v>3.47</v>
      </c>
      <c r="J5423" s="1" t="s">
        <v>11</v>
      </c>
      <c r="K5423" s="1">
        <f t="shared" si="168"/>
        <v>8.0456132634616523E-4</v>
      </c>
      <c r="L5423" s="1">
        <f t="shared" si="169"/>
        <v>2.7918278024211935E-3</v>
      </c>
    </row>
    <row r="5424" spans="2:12" x14ac:dyDescent="0.25">
      <c r="K5424" s="1">
        <f t="shared" si="168"/>
        <v>0</v>
      </c>
      <c r="L5424" s="1">
        <f t="shared" si="169"/>
        <v>0</v>
      </c>
    </row>
    <row r="5425" spans="2:12" x14ac:dyDescent="0.25">
      <c r="K5425" s="1">
        <f t="shared" si="168"/>
        <v>0</v>
      </c>
      <c r="L5425" s="1">
        <f t="shared" si="169"/>
        <v>0</v>
      </c>
    </row>
    <row r="5426" spans="2:12" x14ac:dyDescent="0.25">
      <c r="B5426" s="1">
        <v>3</v>
      </c>
      <c r="C5426" s="1" t="s">
        <v>140</v>
      </c>
      <c r="D5426" s="1" t="s">
        <v>47</v>
      </c>
      <c r="E5426" s="1" t="s">
        <v>1683</v>
      </c>
      <c r="F5426" s="1">
        <v>43</v>
      </c>
      <c r="G5426" s="1">
        <v>2.72</v>
      </c>
      <c r="H5426" s="1">
        <v>43</v>
      </c>
      <c r="I5426" s="1">
        <v>2.72</v>
      </c>
      <c r="J5426" s="1" t="s">
        <v>11</v>
      </c>
      <c r="K5426" s="1">
        <f t="shared" si="168"/>
        <v>1.1532045677628368E-4</v>
      </c>
      <c r="L5426" s="1">
        <f t="shared" si="169"/>
        <v>3.1367164243149164E-4</v>
      </c>
    </row>
    <row r="5427" spans="2:12" x14ac:dyDescent="0.25">
      <c r="F5427" s="1">
        <v>30</v>
      </c>
      <c r="G5427" s="1">
        <v>2.73</v>
      </c>
      <c r="H5427" s="1">
        <v>30</v>
      </c>
      <c r="I5427" s="1">
        <v>2.73</v>
      </c>
      <c r="J5427" s="1" t="s">
        <v>11</v>
      </c>
      <c r="K5427" s="1">
        <f t="shared" si="168"/>
        <v>8.0456132634616523E-5</v>
      </c>
      <c r="L5427" s="1">
        <f t="shared" si="169"/>
        <v>2.1964524209250311E-4</v>
      </c>
    </row>
    <row r="5428" spans="2:12" x14ac:dyDescent="0.25">
      <c r="F5428" s="1">
        <v>100</v>
      </c>
      <c r="G5428" s="1">
        <v>2.75</v>
      </c>
      <c r="H5428" s="1">
        <v>27</v>
      </c>
      <c r="I5428" s="1">
        <v>2.75</v>
      </c>
      <c r="J5428" s="1" t="s">
        <v>11</v>
      </c>
      <c r="K5428" s="1">
        <f t="shared" si="168"/>
        <v>7.2410519371154868E-5</v>
      </c>
      <c r="L5428" s="1">
        <f t="shared" si="169"/>
        <v>1.991289282706759E-4</v>
      </c>
    </row>
    <row r="5429" spans="2:12" x14ac:dyDescent="0.25">
      <c r="K5429" s="1">
        <f t="shared" si="168"/>
        <v>0</v>
      </c>
      <c r="L5429" s="1">
        <f t="shared" si="169"/>
        <v>0</v>
      </c>
    </row>
    <row r="5430" spans="2:12" x14ac:dyDescent="0.25">
      <c r="K5430" s="1">
        <f t="shared" si="168"/>
        <v>0</v>
      </c>
      <c r="L5430" s="1">
        <f t="shared" si="169"/>
        <v>0</v>
      </c>
    </row>
    <row r="5431" spans="2:12" x14ac:dyDescent="0.25">
      <c r="B5431" s="1">
        <v>4</v>
      </c>
      <c r="C5431" s="1" t="s">
        <v>143</v>
      </c>
      <c r="D5431" s="1" t="s">
        <v>13</v>
      </c>
      <c r="E5431" s="1" t="s">
        <v>1684</v>
      </c>
      <c r="F5431" s="1">
        <v>150</v>
      </c>
      <c r="G5431" s="1">
        <v>3.47</v>
      </c>
      <c r="H5431" s="1">
        <v>150</v>
      </c>
      <c r="I5431" s="1">
        <v>3.47</v>
      </c>
      <c r="J5431" s="1" t="s">
        <v>11</v>
      </c>
      <c r="K5431" s="1">
        <f t="shared" si="168"/>
        <v>4.0228066317308262E-4</v>
      </c>
      <c r="L5431" s="1">
        <f t="shared" si="169"/>
        <v>1.3959139012105967E-3</v>
      </c>
    </row>
    <row r="5432" spans="2:12" x14ac:dyDescent="0.25">
      <c r="K5432" s="1">
        <f t="shared" si="168"/>
        <v>0</v>
      </c>
      <c r="L5432" s="1">
        <f t="shared" si="169"/>
        <v>0</v>
      </c>
    </row>
    <row r="5433" spans="2:12" x14ac:dyDescent="0.25">
      <c r="K5433" s="1">
        <f t="shared" si="168"/>
        <v>0</v>
      </c>
      <c r="L5433" s="1">
        <f t="shared" si="169"/>
        <v>0</v>
      </c>
    </row>
    <row r="5434" spans="2:12" x14ac:dyDescent="0.25">
      <c r="B5434" s="1">
        <v>5</v>
      </c>
      <c r="C5434" s="1" t="s">
        <v>322</v>
      </c>
      <c r="D5434" s="1" t="s">
        <v>220</v>
      </c>
      <c r="E5434" s="1" t="s">
        <v>1685</v>
      </c>
      <c r="F5434" s="1">
        <v>60</v>
      </c>
      <c r="G5434" s="1">
        <v>2.72</v>
      </c>
      <c r="H5434" s="1">
        <v>60</v>
      </c>
      <c r="I5434" s="1">
        <v>2.72</v>
      </c>
      <c r="J5434" s="1" t="s">
        <v>11</v>
      </c>
      <c r="K5434" s="1">
        <f t="shared" si="168"/>
        <v>1.6091226526923305E-4</v>
      </c>
      <c r="L5434" s="1">
        <f t="shared" si="169"/>
        <v>4.3768136153231389E-4</v>
      </c>
    </row>
    <row r="5435" spans="2:12" x14ac:dyDescent="0.25">
      <c r="F5435" s="1">
        <v>60</v>
      </c>
      <c r="G5435" s="1">
        <v>2.73</v>
      </c>
      <c r="H5435" s="1">
        <v>60</v>
      </c>
      <c r="I5435" s="1">
        <v>2.73</v>
      </c>
      <c r="J5435" s="1" t="s">
        <v>11</v>
      </c>
      <c r="K5435" s="1">
        <f t="shared" si="168"/>
        <v>1.6091226526923305E-4</v>
      </c>
      <c r="L5435" s="1">
        <f t="shared" si="169"/>
        <v>4.3929048418500622E-4</v>
      </c>
    </row>
    <row r="5436" spans="2:12" x14ac:dyDescent="0.25">
      <c r="F5436" s="1">
        <v>200</v>
      </c>
      <c r="G5436" s="1">
        <v>2.75</v>
      </c>
      <c r="H5436" s="1">
        <v>80</v>
      </c>
      <c r="I5436" s="1">
        <v>2.75</v>
      </c>
      <c r="J5436" s="1" t="s">
        <v>11</v>
      </c>
      <c r="K5436" s="1">
        <f t="shared" si="168"/>
        <v>2.1454968702564405E-4</v>
      </c>
      <c r="L5436" s="1">
        <f t="shared" si="169"/>
        <v>5.900116393205211E-4</v>
      </c>
    </row>
    <row r="5437" spans="2:12" x14ac:dyDescent="0.25">
      <c r="K5437" s="1">
        <f t="shared" si="168"/>
        <v>0</v>
      </c>
      <c r="L5437" s="1">
        <f t="shared" si="169"/>
        <v>0</v>
      </c>
    </row>
    <row r="5438" spans="2:12" x14ac:dyDescent="0.25">
      <c r="K5438" s="1">
        <f t="shared" si="168"/>
        <v>0</v>
      </c>
      <c r="L5438" s="1">
        <f t="shared" si="169"/>
        <v>0</v>
      </c>
    </row>
    <row r="5439" spans="2:12" x14ac:dyDescent="0.25">
      <c r="B5439" s="1">
        <v>6</v>
      </c>
      <c r="C5439" s="1" t="s">
        <v>324</v>
      </c>
      <c r="D5439" s="1" t="s">
        <v>220</v>
      </c>
      <c r="E5439" s="1" t="s">
        <v>1686</v>
      </c>
      <c r="F5439" s="1">
        <v>200</v>
      </c>
      <c r="G5439" s="1">
        <v>3.47</v>
      </c>
      <c r="H5439" s="1">
        <v>200</v>
      </c>
      <c r="I5439" s="1">
        <v>3.47</v>
      </c>
      <c r="J5439" s="1" t="s">
        <v>11</v>
      </c>
      <c r="K5439" s="1">
        <f t="shared" si="168"/>
        <v>5.3637421756411012E-4</v>
      </c>
      <c r="L5439" s="1">
        <f t="shared" si="169"/>
        <v>1.8612185349474622E-3</v>
      </c>
    </row>
    <row r="5440" spans="2:12" x14ac:dyDescent="0.25">
      <c r="K5440" s="1">
        <f t="shared" si="168"/>
        <v>0</v>
      </c>
      <c r="L5440" s="1">
        <f t="shared" si="169"/>
        <v>0</v>
      </c>
    </row>
    <row r="5441" spans="2:12" x14ac:dyDescent="0.25">
      <c r="K5441" s="1">
        <f t="shared" si="168"/>
        <v>0</v>
      </c>
      <c r="L5441" s="1">
        <f t="shared" si="169"/>
        <v>0</v>
      </c>
    </row>
    <row r="5442" spans="2:12" x14ac:dyDescent="0.25">
      <c r="B5442" s="1">
        <v>7</v>
      </c>
      <c r="C5442" s="1" t="s">
        <v>326</v>
      </c>
      <c r="D5442" s="1" t="s">
        <v>32</v>
      </c>
      <c r="E5442" s="1" t="s">
        <v>1687</v>
      </c>
      <c r="F5442" s="1">
        <v>200</v>
      </c>
      <c r="G5442" s="1">
        <v>2.78</v>
      </c>
      <c r="H5442" s="1">
        <v>200</v>
      </c>
      <c r="I5442" s="1">
        <v>2.78</v>
      </c>
      <c r="J5442" s="1" t="s">
        <v>11</v>
      </c>
      <c r="K5442" s="1">
        <f t="shared" si="168"/>
        <v>5.3637421756411012E-4</v>
      </c>
      <c r="L5442" s="1">
        <f t="shared" si="169"/>
        <v>1.491120324828226E-3</v>
      </c>
    </row>
    <row r="5443" spans="2:12" x14ac:dyDescent="0.25">
      <c r="F5443" s="1">
        <v>195</v>
      </c>
      <c r="G5443" s="1">
        <v>2.78</v>
      </c>
      <c r="H5443" s="1">
        <v>195</v>
      </c>
      <c r="I5443" s="1">
        <v>2.78</v>
      </c>
      <c r="J5443" s="1" t="s">
        <v>11</v>
      </c>
      <c r="K5443" s="1">
        <f t="shared" ref="K5443:K5506" si="170">H5443/$H$6417</f>
        <v>5.2296486212500735E-4</v>
      </c>
      <c r="L5443" s="1">
        <f t="shared" si="169"/>
        <v>1.4538423167075203E-3</v>
      </c>
    </row>
    <row r="5444" spans="2:12" x14ac:dyDescent="0.25">
      <c r="F5444" s="1">
        <v>350</v>
      </c>
      <c r="G5444" s="1">
        <v>2.8</v>
      </c>
      <c r="H5444" s="1">
        <v>105</v>
      </c>
      <c r="I5444" s="1">
        <v>2.8</v>
      </c>
      <c r="J5444" s="1" t="s">
        <v>11</v>
      </c>
      <c r="K5444" s="1">
        <f t="shared" si="170"/>
        <v>2.8159646422115783E-4</v>
      </c>
      <c r="L5444" s="1">
        <f t="shared" ref="L5444:L5507" si="171">K5444*I5444</f>
        <v>7.8847009981924184E-4</v>
      </c>
    </row>
    <row r="5445" spans="2:12" x14ac:dyDescent="0.25">
      <c r="K5445" s="1">
        <f t="shared" si="170"/>
        <v>0</v>
      </c>
      <c r="L5445" s="1">
        <f t="shared" si="171"/>
        <v>0</v>
      </c>
    </row>
    <row r="5446" spans="2:12" x14ac:dyDescent="0.25">
      <c r="K5446" s="1">
        <f t="shared" si="170"/>
        <v>0</v>
      </c>
      <c r="L5446" s="1">
        <f t="shared" si="171"/>
        <v>0</v>
      </c>
    </row>
    <row r="5447" spans="2:12" x14ac:dyDescent="0.25">
      <c r="B5447" s="1">
        <v>8</v>
      </c>
      <c r="C5447" s="1" t="s">
        <v>327</v>
      </c>
      <c r="D5447" s="1" t="s">
        <v>9</v>
      </c>
      <c r="E5447" s="1" t="s">
        <v>1570</v>
      </c>
      <c r="F5447" s="1">
        <v>150</v>
      </c>
      <c r="G5447" s="1">
        <v>2.62</v>
      </c>
      <c r="H5447" s="1">
        <v>150</v>
      </c>
      <c r="I5447" s="1">
        <v>2.62</v>
      </c>
      <c r="J5447" s="1" t="s">
        <v>11</v>
      </c>
      <c r="K5447" s="1">
        <f t="shared" si="170"/>
        <v>4.0228066317308262E-4</v>
      </c>
      <c r="L5447" s="1">
        <f t="shared" si="171"/>
        <v>1.0539753375134765E-3</v>
      </c>
    </row>
    <row r="5448" spans="2:12" x14ac:dyDescent="0.25">
      <c r="F5448" s="1">
        <v>200</v>
      </c>
      <c r="G5448" s="1">
        <v>2.62</v>
      </c>
      <c r="H5448" s="1">
        <v>150</v>
      </c>
      <c r="I5448" s="1">
        <v>2.62</v>
      </c>
      <c r="J5448" s="1" t="s">
        <v>11</v>
      </c>
      <c r="K5448" s="1">
        <f t="shared" si="170"/>
        <v>4.0228066317308262E-4</v>
      </c>
      <c r="L5448" s="1">
        <f t="shared" si="171"/>
        <v>1.0539753375134765E-3</v>
      </c>
    </row>
    <row r="5449" spans="2:12" x14ac:dyDescent="0.25">
      <c r="K5449" s="1">
        <f t="shared" si="170"/>
        <v>0</v>
      </c>
      <c r="L5449" s="1">
        <f t="shared" si="171"/>
        <v>0</v>
      </c>
    </row>
    <row r="5450" spans="2:12" x14ac:dyDescent="0.25">
      <c r="K5450" s="1">
        <f t="shared" si="170"/>
        <v>0</v>
      </c>
      <c r="L5450" s="1">
        <f t="shared" si="171"/>
        <v>0</v>
      </c>
    </row>
    <row r="5451" spans="2:12" x14ac:dyDescent="0.25">
      <c r="B5451" s="1">
        <v>9</v>
      </c>
      <c r="C5451" s="1" t="s">
        <v>619</v>
      </c>
      <c r="D5451" s="1" t="s">
        <v>220</v>
      </c>
      <c r="E5451" s="1" t="s">
        <v>1688</v>
      </c>
      <c r="F5451" s="1">
        <v>60</v>
      </c>
      <c r="G5451" s="1">
        <v>3.05</v>
      </c>
      <c r="H5451" s="1">
        <v>60</v>
      </c>
      <c r="I5451" s="1">
        <v>3.05</v>
      </c>
      <c r="J5451" s="1" t="s">
        <v>11</v>
      </c>
      <c r="K5451" s="1">
        <f t="shared" si="170"/>
        <v>1.6091226526923305E-4</v>
      </c>
      <c r="L5451" s="1">
        <f t="shared" si="171"/>
        <v>4.9078240907116078E-4</v>
      </c>
    </row>
    <row r="5452" spans="2:12" x14ac:dyDescent="0.25">
      <c r="F5452" s="1">
        <v>85</v>
      </c>
      <c r="G5452" s="1">
        <v>3.06</v>
      </c>
      <c r="H5452" s="1">
        <v>85</v>
      </c>
      <c r="I5452" s="1">
        <v>3.06</v>
      </c>
      <c r="J5452" s="1" t="s">
        <v>11</v>
      </c>
      <c r="K5452" s="1">
        <f t="shared" si="170"/>
        <v>2.279590424647468E-4</v>
      </c>
      <c r="L5452" s="1">
        <f t="shared" si="171"/>
        <v>6.9755466994212518E-4</v>
      </c>
    </row>
    <row r="5453" spans="2:12" x14ac:dyDescent="0.25">
      <c r="F5453" s="1">
        <v>60</v>
      </c>
      <c r="G5453" s="1">
        <v>3.06</v>
      </c>
      <c r="H5453" s="1">
        <v>55</v>
      </c>
      <c r="I5453" s="1">
        <v>3.06</v>
      </c>
      <c r="J5453" s="1" t="s">
        <v>11</v>
      </c>
      <c r="K5453" s="1">
        <f t="shared" si="170"/>
        <v>1.4750290983013027E-4</v>
      </c>
      <c r="L5453" s="1">
        <f t="shared" si="171"/>
        <v>4.5135890408019863E-4</v>
      </c>
    </row>
    <row r="5454" spans="2:12" x14ac:dyDescent="0.25">
      <c r="K5454" s="1">
        <f t="shared" si="170"/>
        <v>0</v>
      </c>
      <c r="L5454" s="1">
        <f t="shared" si="171"/>
        <v>0</v>
      </c>
    </row>
    <row r="5455" spans="2:12" x14ac:dyDescent="0.25">
      <c r="K5455" s="1">
        <f t="shared" si="170"/>
        <v>0</v>
      </c>
      <c r="L5455" s="1">
        <f t="shared" si="171"/>
        <v>0</v>
      </c>
    </row>
    <row r="5456" spans="2:12" x14ac:dyDescent="0.25">
      <c r="B5456" s="1">
        <v>10</v>
      </c>
      <c r="C5456" s="1" t="s">
        <v>621</v>
      </c>
      <c r="D5456" s="1" t="s">
        <v>47</v>
      </c>
      <c r="E5456" s="1" t="s">
        <v>1516</v>
      </c>
      <c r="F5456" s="1">
        <v>100</v>
      </c>
      <c r="G5456" s="1">
        <v>2.79</v>
      </c>
      <c r="H5456" s="1">
        <v>100</v>
      </c>
      <c r="I5456" s="1">
        <v>2.79</v>
      </c>
      <c r="J5456" s="1" t="s">
        <v>11</v>
      </c>
      <c r="K5456" s="1">
        <f t="shared" si="170"/>
        <v>2.6818710878205506E-4</v>
      </c>
      <c r="L5456" s="1">
        <f t="shared" si="171"/>
        <v>7.4824203350193363E-4</v>
      </c>
    </row>
    <row r="5457" spans="2:12" x14ac:dyDescent="0.25">
      <c r="K5457" s="1">
        <f t="shared" si="170"/>
        <v>0</v>
      </c>
      <c r="L5457" s="1">
        <f t="shared" si="171"/>
        <v>0</v>
      </c>
    </row>
    <row r="5458" spans="2:12" x14ac:dyDescent="0.25">
      <c r="K5458" s="1">
        <f t="shared" si="170"/>
        <v>0</v>
      </c>
      <c r="L5458" s="1">
        <f t="shared" si="171"/>
        <v>0</v>
      </c>
    </row>
    <row r="5459" spans="2:12" x14ac:dyDescent="0.25">
      <c r="B5459" s="1">
        <v>11</v>
      </c>
      <c r="C5459" s="1" t="s">
        <v>623</v>
      </c>
      <c r="D5459" s="1" t="s">
        <v>9</v>
      </c>
      <c r="E5459" s="1" t="s">
        <v>1689</v>
      </c>
      <c r="F5459" s="1">
        <v>90</v>
      </c>
      <c r="G5459" s="1">
        <v>3.09</v>
      </c>
      <c r="H5459" s="1">
        <v>90</v>
      </c>
      <c r="I5459" s="1">
        <v>3.09</v>
      </c>
      <c r="J5459" s="1" t="s">
        <v>11</v>
      </c>
      <c r="K5459" s="1">
        <f t="shared" si="170"/>
        <v>2.4136839790384957E-4</v>
      </c>
      <c r="L5459" s="1">
        <f t="shared" si="171"/>
        <v>7.4582834952289514E-4</v>
      </c>
    </row>
    <row r="5460" spans="2:12" x14ac:dyDescent="0.25">
      <c r="F5460" s="1">
        <v>90</v>
      </c>
      <c r="G5460" s="1">
        <v>3.09</v>
      </c>
      <c r="H5460" s="1">
        <v>90</v>
      </c>
      <c r="I5460" s="1">
        <v>3.09</v>
      </c>
      <c r="J5460" s="1" t="s">
        <v>11</v>
      </c>
      <c r="K5460" s="1">
        <f t="shared" si="170"/>
        <v>2.4136839790384957E-4</v>
      </c>
      <c r="L5460" s="1">
        <f t="shared" si="171"/>
        <v>7.4582834952289514E-4</v>
      </c>
    </row>
    <row r="5461" spans="2:12" x14ac:dyDescent="0.25">
      <c r="F5461" s="1">
        <v>150</v>
      </c>
      <c r="G5461" s="1">
        <v>3.1</v>
      </c>
      <c r="H5461" s="1">
        <v>120</v>
      </c>
      <c r="I5461" s="1">
        <v>3.1</v>
      </c>
      <c r="J5461" s="1" t="s">
        <v>11</v>
      </c>
      <c r="K5461" s="1">
        <f t="shared" si="170"/>
        <v>3.2182453053846609E-4</v>
      </c>
      <c r="L5461" s="1">
        <f t="shared" si="171"/>
        <v>9.9765604466924484E-4</v>
      </c>
    </row>
    <row r="5462" spans="2:12" x14ac:dyDescent="0.25">
      <c r="B5462" s="1">
        <v>1</v>
      </c>
      <c r="C5462" s="1" t="s">
        <v>1690</v>
      </c>
      <c r="D5462" s="1" t="s">
        <v>9</v>
      </c>
      <c r="E5462" s="1" t="s">
        <v>1691</v>
      </c>
      <c r="F5462" s="1">
        <v>6</v>
      </c>
      <c r="G5462" s="1">
        <v>4.5</v>
      </c>
      <c r="H5462" s="1">
        <v>6</v>
      </c>
      <c r="I5462" s="1">
        <v>4.5</v>
      </c>
      <c r="J5462" s="1" t="s">
        <v>49</v>
      </c>
      <c r="K5462" s="1">
        <f t="shared" si="170"/>
        <v>1.6091226526923303E-5</v>
      </c>
      <c r="L5462" s="1">
        <f t="shared" si="171"/>
        <v>7.2410519371154868E-5</v>
      </c>
    </row>
    <row r="5463" spans="2:12" x14ac:dyDescent="0.25">
      <c r="F5463" s="1">
        <v>5</v>
      </c>
      <c r="G5463" s="1">
        <v>5.19</v>
      </c>
      <c r="H5463" s="1">
        <v>5</v>
      </c>
      <c r="I5463" s="1">
        <v>5.19</v>
      </c>
      <c r="J5463" s="1" t="s">
        <v>49</v>
      </c>
      <c r="K5463" s="1">
        <f t="shared" si="170"/>
        <v>1.3409355439102753E-5</v>
      </c>
      <c r="L5463" s="1">
        <f t="shared" si="171"/>
        <v>6.9594554728943294E-5</v>
      </c>
    </row>
    <row r="5464" spans="2:12" x14ac:dyDescent="0.25">
      <c r="K5464" s="1">
        <f t="shared" si="170"/>
        <v>0</v>
      </c>
      <c r="L5464" s="1">
        <f t="shared" si="171"/>
        <v>0</v>
      </c>
    </row>
    <row r="5465" spans="2:12" x14ac:dyDescent="0.25">
      <c r="K5465" s="1">
        <f t="shared" si="170"/>
        <v>0</v>
      </c>
      <c r="L5465" s="1">
        <f t="shared" si="171"/>
        <v>0</v>
      </c>
    </row>
    <row r="5466" spans="2:12" x14ac:dyDescent="0.25">
      <c r="B5466" s="1">
        <v>2</v>
      </c>
      <c r="C5466" s="1" t="s">
        <v>1692</v>
      </c>
      <c r="D5466" s="1" t="s">
        <v>9</v>
      </c>
      <c r="E5466" s="1" t="s">
        <v>1656</v>
      </c>
      <c r="F5466" s="1">
        <v>6</v>
      </c>
      <c r="G5466" s="1">
        <v>4.5</v>
      </c>
      <c r="H5466" s="1">
        <v>6</v>
      </c>
      <c r="I5466" s="1">
        <v>4.5</v>
      </c>
      <c r="J5466" s="1" t="s">
        <v>49</v>
      </c>
      <c r="K5466" s="1">
        <f t="shared" si="170"/>
        <v>1.6091226526923303E-5</v>
      </c>
      <c r="L5466" s="1">
        <f t="shared" si="171"/>
        <v>7.2410519371154868E-5</v>
      </c>
    </row>
    <row r="5467" spans="2:12" x14ac:dyDescent="0.25">
      <c r="F5467" s="1">
        <v>2</v>
      </c>
      <c r="G5467" s="1">
        <v>5.13</v>
      </c>
      <c r="H5467" s="1">
        <v>2</v>
      </c>
      <c r="I5467" s="1">
        <v>5.13</v>
      </c>
      <c r="J5467" s="1" t="s">
        <v>49</v>
      </c>
      <c r="K5467" s="1">
        <f t="shared" si="170"/>
        <v>5.3637421756411016E-6</v>
      </c>
      <c r="L5467" s="1">
        <f t="shared" si="171"/>
        <v>2.751599736103885E-5</v>
      </c>
    </row>
    <row r="5468" spans="2:12" x14ac:dyDescent="0.25">
      <c r="B5468" s="1">
        <v>1</v>
      </c>
      <c r="C5468" s="1" t="s">
        <v>1024</v>
      </c>
      <c r="D5468" s="1" t="s">
        <v>1693</v>
      </c>
      <c r="E5468" s="1" t="s">
        <v>1569</v>
      </c>
      <c r="F5468" s="1">
        <v>6</v>
      </c>
      <c r="G5468" s="1">
        <v>4.6500000000000004</v>
      </c>
      <c r="H5468" s="1">
        <v>6</v>
      </c>
      <c r="I5468" s="1">
        <v>4.6500000000000004</v>
      </c>
      <c r="J5468" s="1" t="s">
        <v>49</v>
      </c>
      <c r="K5468" s="1">
        <f t="shared" si="170"/>
        <v>1.6091226526923303E-5</v>
      </c>
      <c r="L5468" s="1">
        <f t="shared" si="171"/>
        <v>7.482420335019336E-5</v>
      </c>
    </row>
    <row r="5469" spans="2:12" x14ac:dyDescent="0.25">
      <c r="F5469" s="1">
        <v>4</v>
      </c>
      <c r="G5469" s="1">
        <v>5.18</v>
      </c>
      <c r="H5469" s="1">
        <v>4</v>
      </c>
      <c r="I5469" s="1">
        <v>5.18</v>
      </c>
      <c r="J5469" s="1" t="s">
        <v>49</v>
      </c>
      <c r="K5469" s="1">
        <f t="shared" si="170"/>
        <v>1.0727484351282203E-5</v>
      </c>
      <c r="L5469" s="1">
        <f t="shared" si="171"/>
        <v>5.5568368939641811E-5</v>
      </c>
    </row>
    <row r="5470" spans="2:12" x14ac:dyDescent="0.25">
      <c r="F5470" s="1">
        <v>10</v>
      </c>
      <c r="G5470" s="1">
        <v>5.2</v>
      </c>
      <c r="H5470" s="1">
        <v>10</v>
      </c>
      <c r="I5470" s="1">
        <v>5.2</v>
      </c>
      <c r="J5470" s="1" t="s">
        <v>49</v>
      </c>
      <c r="K5470" s="1">
        <f t="shared" si="170"/>
        <v>2.6818710878205507E-5</v>
      </c>
      <c r="L5470" s="1">
        <f t="shared" si="171"/>
        <v>1.3945729656666863E-4</v>
      </c>
    </row>
    <row r="5471" spans="2:12" x14ac:dyDescent="0.25">
      <c r="F5471" s="1">
        <v>7</v>
      </c>
      <c r="G5471" s="1">
        <v>5.44</v>
      </c>
      <c r="H5471" s="1">
        <v>7</v>
      </c>
      <c r="I5471" s="1">
        <v>5.44</v>
      </c>
      <c r="J5471" s="1" t="s">
        <v>11</v>
      </c>
      <c r="K5471" s="1">
        <f t="shared" si="170"/>
        <v>1.8773097614743855E-5</v>
      </c>
      <c r="L5471" s="1">
        <f t="shared" si="171"/>
        <v>1.0212565102420658E-4</v>
      </c>
    </row>
    <row r="5472" spans="2:12" x14ac:dyDescent="0.25">
      <c r="F5472" s="1">
        <v>14</v>
      </c>
      <c r="G5472" s="1">
        <v>5.75</v>
      </c>
      <c r="H5472" s="1">
        <v>14</v>
      </c>
      <c r="I5472" s="1">
        <v>5.75</v>
      </c>
      <c r="J5472" s="1" t="s">
        <v>49</v>
      </c>
      <c r="K5472" s="1">
        <f t="shared" si="170"/>
        <v>3.754619522948771E-5</v>
      </c>
      <c r="L5472" s="1">
        <f t="shared" si="171"/>
        <v>2.1589062256955434E-4</v>
      </c>
    </row>
    <row r="5473" spans="2:12" x14ac:dyDescent="0.25">
      <c r="F5473" s="1">
        <v>5</v>
      </c>
      <c r="G5473" s="1">
        <v>6.11</v>
      </c>
      <c r="H5473" s="1">
        <v>5</v>
      </c>
      <c r="I5473" s="1">
        <v>6.11</v>
      </c>
      <c r="J5473" s="1" t="s">
        <v>49</v>
      </c>
      <c r="K5473" s="1">
        <f t="shared" si="170"/>
        <v>1.3409355439102753E-5</v>
      </c>
      <c r="L5473" s="1">
        <f t="shared" si="171"/>
        <v>8.1931161732917828E-5</v>
      </c>
    </row>
    <row r="5474" spans="2:12" x14ac:dyDescent="0.25">
      <c r="F5474" s="1">
        <v>3</v>
      </c>
      <c r="G5474" s="1">
        <v>6.57</v>
      </c>
      <c r="H5474" s="1">
        <v>3</v>
      </c>
      <c r="I5474" s="1">
        <v>6.57</v>
      </c>
      <c r="J5474" s="1" t="s">
        <v>49</v>
      </c>
      <c r="K5474" s="1">
        <f t="shared" si="170"/>
        <v>8.0456132634616516E-6</v>
      </c>
      <c r="L5474" s="1">
        <f t="shared" si="171"/>
        <v>5.2859679140943051E-5</v>
      </c>
    </row>
    <row r="5475" spans="2:12" x14ac:dyDescent="0.25">
      <c r="K5475" s="1">
        <f t="shared" si="170"/>
        <v>0</v>
      </c>
      <c r="L5475" s="1">
        <f t="shared" si="171"/>
        <v>0</v>
      </c>
    </row>
    <row r="5476" spans="2:12" x14ac:dyDescent="0.25">
      <c r="K5476" s="1">
        <f t="shared" si="170"/>
        <v>0</v>
      </c>
      <c r="L5476" s="1">
        <f t="shared" si="171"/>
        <v>0</v>
      </c>
    </row>
    <row r="5477" spans="2:12" x14ac:dyDescent="0.25">
      <c r="B5477" s="1">
        <v>2</v>
      </c>
      <c r="C5477" s="1" t="s">
        <v>1026</v>
      </c>
      <c r="D5477" s="1" t="s">
        <v>1693</v>
      </c>
      <c r="E5477" s="1" t="s">
        <v>1523</v>
      </c>
      <c r="F5477" s="1">
        <v>6</v>
      </c>
      <c r="G5477" s="1">
        <v>4.6500000000000004</v>
      </c>
      <c r="H5477" s="1">
        <v>6</v>
      </c>
      <c r="I5477" s="1">
        <v>4.6500000000000004</v>
      </c>
      <c r="J5477" s="1" t="s">
        <v>49</v>
      </c>
      <c r="K5477" s="1">
        <f t="shared" si="170"/>
        <v>1.6091226526923303E-5</v>
      </c>
      <c r="L5477" s="1">
        <f t="shared" si="171"/>
        <v>7.482420335019336E-5</v>
      </c>
    </row>
    <row r="5478" spans="2:12" x14ac:dyDescent="0.25">
      <c r="F5478" s="1">
        <v>161</v>
      </c>
      <c r="G5478" s="1">
        <v>4.6500000000000004</v>
      </c>
      <c r="H5478" s="1">
        <v>155.5</v>
      </c>
      <c r="I5478" s="1">
        <v>4.6500000000000004</v>
      </c>
      <c r="J5478" s="1" t="s">
        <v>11</v>
      </c>
      <c r="K5478" s="1">
        <f t="shared" si="170"/>
        <v>4.1703095415609564E-4</v>
      </c>
      <c r="L5478" s="1">
        <f t="shared" si="171"/>
        <v>1.9391939368258448E-3</v>
      </c>
    </row>
    <row r="5479" spans="2:12" x14ac:dyDescent="0.25">
      <c r="K5479" s="1">
        <f t="shared" si="170"/>
        <v>0</v>
      </c>
      <c r="L5479" s="1">
        <f t="shared" si="171"/>
        <v>0</v>
      </c>
    </row>
    <row r="5480" spans="2:12" x14ac:dyDescent="0.25">
      <c r="K5480" s="1">
        <f t="shared" si="170"/>
        <v>0</v>
      </c>
      <c r="L5480" s="1">
        <f t="shared" si="171"/>
        <v>0</v>
      </c>
    </row>
    <row r="5481" spans="2:12" x14ac:dyDescent="0.25">
      <c r="B5481" s="1">
        <v>3</v>
      </c>
      <c r="C5481" s="1" t="s">
        <v>1028</v>
      </c>
      <c r="D5481" s="1" t="s">
        <v>1693</v>
      </c>
      <c r="E5481" s="1" t="s">
        <v>1433</v>
      </c>
      <c r="F5481" s="1">
        <v>7</v>
      </c>
      <c r="G5481" s="1">
        <v>4.6500000000000004</v>
      </c>
      <c r="H5481" s="1">
        <v>7</v>
      </c>
      <c r="I5481" s="1">
        <v>4.6500000000000004</v>
      </c>
      <c r="J5481" s="1" t="s">
        <v>49</v>
      </c>
      <c r="K5481" s="1">
        <f t="shared" si="170"/>
        <v>1.8773097614743855E-5</v>
      </c>
      <c r="L5481" s="1">
        <f t="shared" si="171"/>
        <v>8.7294903908558932E-5</v>
      </c>
    </row>
    <row r="5482" spans="2:12" x14ac:dyDescent="0.25">
      <c r="F5482" s="1">
        <v>161</v>
      </c>
      <c r="G5482" s="1">
        <v>4.6500000000000004</v>
      </c>
      <c r="H5482" s="1">
        <v>154.5</v>
      </c>
      <c r="I5482" s="1">
        <v>4.6500000000000004</v>
      </c>
      <c r="J5482" s="1" t="s">
        <v>11</v>
      </c>
      <c r="K5482" s="1">
        <f t="shared" si="170"/>
        <v>4.1434908306827508E-4</v>
      </c>
      <c r="L5482" s="1">
        <f t="shared" si="171"/>
        <v>1.9267232362674793E-3</v>
      </c>
    </row>
    <row r="5483" spans="2:12" x14ac:dyDescent="0.25">
      <c r="K5483" s="1">
        <f t="shared" si="170"/>
        <v>0</v>
      </c>
      <c r="L5483" s="1">
        <f t="shared" si="171"/>
        <v>0</v>
      </c>
    </row>
    <row r="5484" spans="2:12" x14ac:dyDescent="0.25">
      <c r="K5484" s="1">
        <f t="shared" si="170"/>
        <v>0</v>
      </c>
      <c r="L5484" s="1">
        <f t="shared" si="171"/>
        <v>0</v>
      </c>
    </row>
    <row r="5485" spans="2:12" x14ac:dyDescent="0.25">
      <c r="B5485" s="1">
        <v>4</v>
      </c>
      <c r="C5485" s="1" t="s">
        <v>1030</v>
      </c>
      <c r="D5485" s="1" t="s">
        <v>1693</v>
      </c>
      <c r="E5485" s="1" t="s">
        <v>1416</v>
      </c>
      <c r="F5485" s="1">
        <v>7</v>
      </c>
      <c r="G5485" s="1">
        <v>4.6500000000000004</v>
      </c>
      <c r="H5485" s="1">
        <v>7</v>
      </c>
      <c r="I5485" s="1">
        <v>4.6500000000000004</v>
      </c>
      <c r="J5485" s="1" t="s">
        <v>49</v>
      </c>
      <c r="K5485" s="1">
        <f t="shared" si="170"/>
        <v>1.8773097614743855E-5</v>
      </c>
      <c r="L5485" s="1">
        <f t="shared" si="171"/>
        <v>8.7294903908558932E-5</v>
      </c>
    </row>
    <row r="5486" spans="2:12" x14ac:dyDescent="0.25">
      <c r="F5486" s="1">
        <v>161</v>
      </c>
      <c r="G5486" s="1">
        <v>4.6500000000000004</v>
      </c>
      <c r="H5486" s="1">
        <v>154.5</v>
      </c>
      <c r="I5486" s="1">
        <v>4.6500000000000004</v>
      </c>
      <c r="J5486" s="1" t="s">
        <v>11</v>
      </c>
      <c r="K5486" s="1">
        <f t="shared" si="170"/>
        <v>4.1434908306827508E-4</v>
      </c>
      <c r="L5486" s="1">
        <f t="shared" si="171"/>
        <v>1.9267232362674793E-3</v>
      </c>
    </row>
    <row r="5487" spans="2:12" x14ac:dyDescent="0.25">
      <c r="K5487" s="1">
        <f t="shared" si="170"/>
        <v>0</v>
      </c>
      <c r="L5487" s="1">
        <f t="shared" si="171"/>
        <v>0</v>
      </c>
    </row>
    <row r="5488" spans="2:12" x14ac:dyDescent="0.25">
      <c r="K5488" s="1">
        <f t="shared" si="170"/>
        <v>0</v>
      </c>
      <c r="L5488" s="1">
        <f t="shared" si="171"/>
        <v>0</v>
      </c>
    </row>
    <row r="5489" spans="2:12" x14ac:dyDescent="0.25">
      <c r="B5489" s="1">
        <v>5</v>
      </c>
      <c r="C5489" s="1" t="s">
        <v>1032</v>
      </c>
      <c r="D5489" s="1" t="s">
        <v>1693</v>
      </c>
      <c r="E5489" s="1" t="s">
        <v>1404</v>
      </c>
      <c r="F5489" s="1">
        <v>7</v>
      </c>
      <c r="G5489" s="1">
        <v>4.6500000000000004</v>
      </c>
      <c r="H5489" s="1">
        <v>7</v>
      </c>
      <c r="I5489" s="1">
        <v>4.6500000000000004</v>
      </c>
      <c r="J5489" s="1" t="s">
        <v>49</v>
      </c>
      <c r="K5489" s="1">
        <f t="shared" si="170"/>
        <v>1.8773097614743855E-5</v>
      </c>
      <c r="L5489" s="1">
        <f t="shared" si="171"/>
        <v>8.7294903908558932E-5</v>
      </c>
    </row>
    <row r="5490" spans="2:12" x14ac:dyDescent="0.25">
      <c r="F5490" s="1">
        <v>161</v>
      </c>
      <c r="G5490" s="1">
        <v>4.6500000000000004</v>
      </c>
      <c r="H5490" s="1">
        <v>154.5</v>
      </c>
      <c r="I5490" s="1">
        <v>4.6500000000000004</v>
      </c>
      <c r="J5490" s="1" t="s">
        <v>11</v>
      </c>
      <c r="K5490" s="1">
        <f t="shared" si="170"/>
        <v>4.1434908306827508E-4</v>
      </c>
      <c r="L5490" s="1">
        <f t="shared" si="171"/>
        <v>1.9267232362674793E-3</v>
      </c>
    </row>
    <row r="5491" spans="2:12" x14ac:dyDescent="0.25">
      <c r="K5491" s="1">
        <f t="shared" si="170"/>
        <v>0</v>
      </c>
      <c r="L5491" s="1">
        <f t="shared" si="171"/>
        <v>0</v>
      </c>
    </row>
    <row r="5492" spans="2:12" x14ac:dyDescent="0.25">
      <c r="K5492" s="1">
        <f t="shared" si="170"/>
        <v>0</v>
      </c>
      <c r="L5492" s="1">
        <f t="shared" si="171"/>
        <v>0</v>
      </c>
    </row>
    <row r="5493" spans="2:12" x14ac:dyDescent="0.25">
      <c r="B5493" s="1">
        <v>6</v>
      </c>
      <c r="C5493" s="1" t="s">
        <v>1033</v>
      </c>
      <c r="D5493" s="1" t="s">
        <v>1693</v>
      </c>
      <c r="E5493" s="1" t="s">
        <v>1317</v>
      </c>
      <c r="F5493" s="1">
        <v>7</v>
      </c>
      <c r="G5493" s="1">
        <v>4.6500000000000004</v>
      </c>
      <c r="H5493" s="1">
        <v>7</v>
      </c>
      <c r="I5493" s="1">
        <v>4.6500000000000004</v>
      </c>
      <c r="J5493" s="1" t="s">
        <v>49</v>
      </c>
      <c r="K5493" s="1">
        <f t="shared" si="170"/>
        <v>1.8773097614743855E-5</v>
      </c>
      <c r="L5493" s="1">
        <f t="shared" si="171"/>
        <v>8.7294903908558932E-5</v>
      </c>
    </row>
    <row r="5494" spans="2:12" x14ac:dyDescent="0.25">
      <c r="F5494" s="1">
        <v>161</v>
      </c>
      <c r="G5494" s="1">
        <v>4.6500000000000004</v>
      </c>
      <c r="H5494" s="1">
        <v>154.5</v>
      </c>
      <c r="I5494" s="1">
        <v>4.6500000000000004</v>
      </c>
      <c r="J5494" s="1" t="s">
        <v>11</v>
      </c>
      <c r="K5494" s="1">
        <f t="shared" si="170"/>
        <v>4.1434908306827508E-4</v>
      </c>
      <c r="L5494" s="1">
        <f t="shared" si="171"/>
        <v>1.9267232362674793E-3</v>
      </c>
    </row>
    <row r="5495" spans="2:12" x14ac:dyDescent="0.25">
      <c r="K5495" s="1">
        <f t="shared" si="170"/>
        <v>0</v>
      </c>
      <c r="L5495" s="1">
        <f t="shared" si="171"/>
        <v>0</v>
      </c>
    </row>
    <row r="5496" spans="2:12" x14ac:dyDescent="0.25">
      <c r="K5496" s="1">
        <f t="shared" si="170"/>
        <v>0</v>
      </c>
      <c r="L5496" s="1">
        <f t="shared" si="171"/>
        <v>0</v>
      </c>
    </row>
    <row r="5497" spans="2:12" x14ac:dyDescent="0.25">
      <c r="B5497" s="1">
        <v>7</v>
      </c>
      <c r="C5497" s="1" t="s">
        <v>1694</v>
      </c>
      <c r="D5497" s="1" t="s">
        <v>1693</v>
      </c>
      <c r="E5497" s="1" t="s">
        <v>1237</v>
      </c>
      <c r="F5497" s="1">
        <v>7</v>
      </c>
      <c r="G5497" s="1">
        <v>4.6500000000000004</v>
      </c>
      <c r="H5497" s="1">
        <v>7</v>
      </c>
      <c r="I5497" s="1">
        <v>4.6500000000000004</v>
      </c>
      <c r="J5497" s="1" t="s">
        <v>49</v>
      </c>
      <c r="K5497" s="1">
        <f t="shared" si="170"/>
        <v>1.8773097614743855E-5</v>
      </c>
      <c r="L5497" s="1">
        <f t="shared" si="171"/>
        <v>8.7294903908558932E-5</v>
      </c>
    </row>
    <row r="5498" spans="2:12" x14ac:dyDescent="0.25">
      <c r="F5498" s="1">
        <v>161</v>
      </c>
      <c r="G5498" s="1">
        <v>4.6500000000000004</v>
      </c>
      <c r="H5498" s="1">
        <v>154.5</v>
      </c>
      <c r="I5498" s="1">
        <v>4.6500000000000004</v>
      </c>
      <c r="J5498" s="1" t="s">
        <v>11</v>
      </c>
      <c r="K5498" s="1">
        <f t="shared" si="170"/>
        <v>4.1434908306827508E-4</v>
      </c>
      <c r="L5498" s="1">
        <f t="shared" si="171"/>
        <v>1.9267232362674793E-3</v>
      </c>
    </row>
    <row r="5499" spans="2:12" x14ac:dyDescent="0.25">
      <c r="B5499" s="1">
        <v>1</v>
      </c>
      <c r="C5499" s="1" t="s">
        <v>692</v>
      </c>
      <c r="D5499" s="1" t="s">
        <v>47</v>
      </c>
      <c r="E5499" s="1" t="s">
        <v>1695</v>
      </c>
      <c r="F5499" s="1">
        <v>100</v>
      </c>
      <c r="G5499" s="1">
        <v>2.9</v>
      </c>
      <c r="H5499" s="1">
        <v>100</v>
      </c>
      <c r="I5499" s="1">
        <v>2.9</v>
      </c>
      <c r="J5499" s="1" t="s">
        <v>11</v>
      </c>
      <c r="K5499" s="1">
        <f t="shared" si="170"/>
        <v>2.6818710878205506E-4</v>
      </c>
      <c r="L5499" s="1">
        <f t="shared" si="171"/>
        <v>7.7774261546795969E-4</v>
      </c>
    </row>
    <row r="5500" spans="2:12" x14ac:dyDescent="0.25">
      <c r="K5500" s="1">
        <f t="shared" si="170"/>
        <v>0</v>
      </c>
      <c r="L5500" s="1">
        <f t="shared" si="171"/>
        <v>0</v>
      </c>
    </row>
    <row r="5501" spans="2:12" x14ac:dyDescent="0.25">
      <c r="K5501" s="1">
        <f t="shared" si="170"/>
        <v>0</v>
      </c>
      <c r="L5501" s="1">
        <f t="shared" si="171"/>
        <v>0</v>
      </c>
    </row>
    <row r="5502" spans="2:12" x14ac:dyDescent="0.25">
      <c r="B5502" s="1">
        <v>2</v>
      </c>
      <c r="C5502" s="1" t="s">
        <v>694</v>
      </c>
      <c r="D5502" s="1" t="s">
        <v>45</v>
      </c>
      <c r="E5502" s="1" t="s">
        <v>1696</v>
      </c>
      <c r="F5502" s="1">
        <v>50</v>
      </c>
      <c r="G5502" s="1">
        <v>2.94</v>
      </c>
      <c r="H5502" s="1">
        <v>50</v>
      </c>
      <c r="I5502" s="1">
        <v>2.94</v>
      </c>
      <c r="J5502" s="1" t="s">
        <v>11</v>
      </c>
      <c r="K5502" s="1">
        <f t="shared" si="170"/>
        <v>1.3409355439102753E-4</v>
      </c>
      <c r="L5502" s="1">
        <f t="shared" si="171"/>
        <v>3.9423504990962092E-4</v>
      </c>
    </row>
    <row r="5503" spans="2:12" x14ac:dyDescent="0.25">
      <c r="K5503" s="1">
        <f t="shared" si="170"/>
        <v>0</v>
      </c>
      <c r="L5503" s="1">
        <f t="shared" si="171"/>
        <v>0</v>
      </c>
    </row>
    <row r="5504" spans="2:12" x14ac:dyDescent="0.25">
      <c r="K5504" s="1">
        <f t="shared" si="170"/>
        <v>0</v>
      </c>
      <c r="L5504" s="1">
        <f t="shared" si="171"/>
        <v>0</v>
      </c>
    </row>
    <row r="5505" spans="2:12" x14ac:dyDescent="0.25">
      <c r="B5505" s="1">
        <v>3</v>
      </c>
      <c r="C5505" s="1" t="s">
        <v>696</v>
      </c>
      <c r="D5505" s="1" t="s">
        <v>314</v>
      </c>
      <c r="E5505" s="1" t="s">
        <v>1697</v>
      </c>
      <c r="F5505" s="1">
        <v>25</v>
      </c>
      <c r="G5505" s="1">
        <v>3.09</v>
      </c>
      <c r="H5505" s="1">
        <v>25</v>
      </c>
      <c r="I5505" s="1">
        <v>3.09</v>
      </c>
      <c r="J5505" s="1" t="s">
        <v>11</v>
      </c>
      <c r="K5505" s="1">
        <f t="shared" si="170"/>
        <v>6.7046777195513765E-5</v>
      </c>
      <c r="L5505" s="1">
        <f t="shared" si="171"/>
        <v>2.0717454153413751E-4</v>
      </c>
    </row>
    <row r="5506" spans="2:12" x14ac:dyDescent="0.25">
      <c r="K5506" s="1">
        <f t="shared" si="170"/>
        <v>0</v>
      </c>
      <c r="L5506" s="1">
        <f t="shared" si="171"/>
        <v>0</v>
      </c>
    </row>
    <row r="5507" spans="2:12" x14ac:dyDescent="0.25">
      <c r="K5507" s="1">
        <f t="shared" ref="K5507:K5570" si="172">H5507/$H$6417</f>
        <v>0</v>
      </c>
      <c r="L5507" s="1">
        <f t="shared" si="171"/>
        <v>0</v>
      </c>
    </row>
    <row r="5508" spans="2:12" x14ac:dyDescent="0.25">
      <c r="B5508" s="1">
        <v>4</v>
      </c>
      <c r="C5508" s="1" t="s">
        <v>698</v>
      </c>
      <c r="D5508" s="1" t="s">
        <v>47</v>
      </c>
      <c r="E5508" s="1" t="s">
        <v>1698</v>
      </c>
      <c r="F5508" s="1">
        <v>100</v>
      </c>
      <c r="G5508" s="1">
        <v>2.9</v>
      </c>
      <c r="H5508" s="1">
        <v>100</v>
      </c>
      <c r="I5508" s="1">
        <v>2.9</v>
      </c>
      <c r="J5508" s="1" t="s">
        <v>11</v>
      </c>
      <c r="K5508" s="1">
        <f t="shared" si="172"/>
        <v>2.6818710878205506E-4</v>
      </c>
      <c r="L5508" s="1">
        <f t="shared" ref="L5508:L5571" si="173">K5508*I5508</f>
        <v>7.7774261546795969E-4</v>
      </c>
    </row>
    <row r="5509" spans="2:12" x14ac:dyDescent="0.25">
      <c r="K5509" s="1">
        <f t="shared" si="172"/>
        <v>0</v>
      </c>
      <c r="L5509" s="1">
        <f t="shared" si="173"/>
        <v>0</v>
      </c>
    </row>
    <row r="5510" spans="2:12" x14ac:dyDescent="0.25">
      <c r="K5510" s="1">
        <f t="shared" si="172"/>
        <v>0</v>
      </c>
      <c r="L5510" s="1">
        <f t="shared" si="173"/>
        <v>0</v>
      </c>
    </row>
    <row r="5511" spans="2:12" x14ac:dyDescent="0.25">
      <c r="B5511" s="1">
        <v>5</v>
      </c>
      <c r="C5511" s="1" t="s">
        <v>700</v>
      </c>
      <c r="D5511" s="1" t="s">
        <v>403</v>
      </c>
      <c r="E5511" s="1" t="s">
        <v>1699</v>
      </c>
      <c r="F5511" s="1">
        <v>125</v>
      </c>
      <c r="G5511" s="1">
        <v>2.99</v>
      </c>
      <c r="H5511" s="1">
        <v>125</v>
      </c>
      <c r="I5511" s="1">
        <v>2.99</v>
      </c>
      <c r="J5511" s="1" t="s">
        <v>11</v>
      </c>
      <c r="K5511" s="1">
        <f t="shared" si="172"/>
        <v>3.3523388597756881E-4</v>
      </c>
      <c r="L5511" s="1">
        <f t="shared" si="173"/>
        <v>1.0023493190729309E-3</v>
      </c>
    </row>
    <row r="5512" spans="2:12" x14ac:dyDescent="0.25">
      <c r="K5512" s="1">
        <f t="shared" si="172"/>
        <v>0</v>
      </c>
      <c r="L5512" s="1">
        <f t="shared" si="173"/>
        <v>0</v>
      </c>
    </row>
    <row r="5513" spans="2:12" x14ac:dyDescent="0.25">
      <c r="K5513" s="1">
        <f t="shared" si="172"/>
        <v>0</v>
      </c>
      <c r="L5513" s="1">
        <f t="shared" si="173"/>
        <v>0</v>
      </c>
    </row>
    <row r="5514" spans="2:12" x14ac:dyDescent="0.25">
      <c r="B5514" s="1">
        <v>6</v>
      </c>
      <c r="C5514" s="1" t="s">
        <v>701</v>
      </c>
      <c r="D5514" s="1" t="s">
        <v>45</v>
      </c>
      <c r="E5514" s="1" t="s">
        <v>1700</v>
      </c>
      <c r="F5514" s="1">
        <v>25</v>
      </c>
      <c r="G5514" s="1">
        <v>2.97</v>
      </c>
      <c r="H5514" s="1">
        <v>25</v>
      </c>
      <c r="I5514" s="1">
        <v>2.97</v>
      </c>
      <c r="J5514" s="1" t="s">
        <v>11</v>
      </c>
      <c r="K5514" s="1">
        <f t="shared" si="172"/>
        <v>6.7046777195513765E-5</v>
      </c>
      <c r="L5514" s="1">
        <f t="shared" si="173"/>
        <v>1.991289282706759E-4</v>
      </c>
    </row>
    <row r="5515" spans="2:12" x14ac:dyDescent="0.25">
      <c r="F5515" s="1">
        <v>50</v>
      </c>
      <c r="G5515" s="1">
        <v>2.97</v>
      </c>
      <c r="H5515" s="1">
        <v>25</v>
      </c>
      <c r="I5515" s="1">
        <v>2.97</v>
      </c>
      <c r="J5515" s="1" t="s">
        <v>11</v>
      </c>
      <c r="K5515" s="1">
        <f t="shared" si="172"/>
        <v>6.7046777195513765E-5</v>
      </c>
      <c r="L5515" s="1">
        <f t="shared" si="173"/>
        <v>1.991289282706759E-4</v>
      </c>
    </row>
    <row r="5516" spans="2:12" x14ac:dyDescent="0.25">
      <c r="K5516" s="1">
        <f t="shared" si="172"/>
        <v>0</v>
      </c>
      <c r="L5516" s="1">
        <f t="shared" si="173"/>
        <v>0</v>
      </c>
    </row>
    <row r="5517" spans="2:12" x14ac:dyDescent="0.25">
      <c r="K5517" s="1">
        <f t="shared" si="172"/>
        <v>0</v>
      </c>
      <c r="L5517" s="1">
        <f t="shared" si="173"/>
        <v>0</v>
      </c>
    </row>
    <row r="5518" spans="2:12" x14ac:dyDescent="0.25">
      <c r="B5518" s="1">
        <v>7</v>
      </c>
      <c r="C5518" s="1" t="s">
        <v>703</v>
      </c>
      <c r="D5518" s="1" t="s">
        <v>314</v>
      </c>
      <c r="E5518" s="1" t="s">
        <v>1701</v>
      </c>
      <c r="F5518" s="1">
        <v>25</v>
      </c>
      <c r="G5518" s="1">
        <v>2.93</v>
      </c>
      <c r="H5518" s="1">
        <v>25</v>
      </c>
      <c r="I5518" s="1">
        <v>2.93</v>
      </c>
      <c r="J5518" s="1" t="s">
        <v>11</v>
      </c>
      <c r="K5518" s="1">
        <f t="shared" si="172"/>
        <v>6.7046777195513765E-5</v>
      </c>
      <c r="L5518" s="1">
        <f t="shared" si="173"/>
        <v>1.9644705718285533E-4</v>
      </c>
    </row>
    <row r="5519" spans="2:12" x14ac:dyDescent="0.25">
      <c r="K5519" s="1">
        <f t="shared" si="172"/>
        <v>0</v>
      </c>
      <c r="L5519" s="1">
        <f t="shared" si="173"/>
        <v>0</v>
      </c>
    </row>
    <row r="5520" spans="2:12" x14ac:dyDescent="0.25">
      <c r="K5520" s="1">
        <f t="shared" si="172"/>
        <v>0</v>
      </c>
      <c r="L5520" s="1">
        <f t="shared" si="173"/>
        <v>0</v>
      </c>
    </row>
    <row r="5521" spans="2:12" x14ac:dyDescent="0.25">
      <c r="B5521" s="1">
        <v>8</v>
      </c>
      <c r="C5521" s="1" t="s">
        <v>705</v>
      </c>
      <c r="D5521" s="1" t="s">
        <v>51</v>
      </c>
      <c r="E5521" s="1" t="s">
        <v>1702</v>
      </c>
      <c r="F5521" s="1">
        <v>75</v>
      </c>
      <c r="G5521" s="1">
        <v>3</v>
      </c>
      <c r="H5521" s="1">
        <v>75</v>
      </c>
      <c r="I5521" s="1">
        <v>3</v>
      </c>
      <c r="J5521" s="1" t="s">
        <v>11</v>
      </c>
      <c r="K5521" s="1">
        <f t="shared" si="172"/>
        <v>2.0114033158654131E-4</v>
      </c>
      <c r="L5521" s="1">
        <f t="shared" si="173"/>
        <v>6.0342099475962398E-4</v>
      </c>
    </row>
    <row r="5522" spans="2:12" x14ac:dyDescent="0.25">
      <c r="K5522" s="1">
        <f t="shared" si="172"/>
        <v>0</v>
      </c>
      <c r="L5522" s="1">
        <f t="shared" si="173"/>
        <v>0</v>
      </c>
    </row>
    <row r="5523" spans="2:12" x14ac:dyDescent="0.25">
      <c r="K5523" s="1">
        <f t="shared" si="172"/>
        <v>0</v>
      </c>
      <c r="L5523" s="1">
        <f t="shared" si="173"/>
        <v>0</v>
      </c>
    </row>
    <row r="5524" spans="2:12" x14ac:dyDescent="0.25">
      <c r="B5524" s="1">
        <v>9</v>
      </c>
      <c r="C5524" s="1" t="s">
        <v>707</v>
      </c>
      <c r="D5524" s="1" t="s">
        <v>51</v>
      </c>
      <c r="E5524" s="1" t="s">
        <v>1703</v>
      </c>
      <c r="F5524" s="1">
        <v>75</v>
      </c>
      <c r="G5524" s="1">
        <v>3.02</v>
      </c>
      <c r="H5524" s="1">
        <v>75</v>
      </c>
      <c r="I5524" s="1">
        <v>3.02</v>
      </c>
      <c r="J5524" s="1" t="s">
        <v>11</v>
      </c>
      <c r="K5524" s="1">
        <f t="shared" si="172"/>
        <v>2.0114033158654131E-4</v>
      </c>
      <c r="L5524" s="1">
        <f t="shared" si="173"/>
        <v>6.074438013913548E-4</v>
      </c>
    </row>
    <row r="5525" spans="2:12" x14ac:dyDescent="0.25">
      <c r="B5525" s="1">
        <v>1</v>
      </c>
      <c r="C5525" s="1" t="s">
        <v>1187</v>
      </c>
      <c r="D5525" s="1" t="s">
        <v>45</v>
      </c>
      <c r="E5525" s="1" t="s">
        <v>1704</v>
      </c>
      <c r="F5525" s="1">
        <v>50</v>
      </c>
      <c r="G5525" s="1">
        <v>2.9</v>
      </c>
      <c r="H5525" s="1">
        <v>50</v>
      </c>
      <c r="I5525" s="1">
        <v>2.9</v>
      </c>
      <c r="J5525" s="1" t="s">
        <v>11</v>
      </c>
      <c r="K5525" s="1">
        <f t="shared" si="172"/>
        <v>1.3409355439102753E-4</v>
      </c>
      <c r="L5525" s="1">
        <f t="shared" si="173"/>
        <v>3.8887130773397984E-4</v>
      </c>
    </row>
    <row r="5526" spans="2:12" x14ac:dyDescent="0.25">
      <c r="K5526" s="1">
        <f t="shared" si="172"/>
        <v>0</v>
      </c>
      <c r="L5526" s="1">
        <f t="shared" si="173"/>
        <v>0</v>
      </c>
    </row>
    <row r="5527" spans="2:12" x14ac:dyDescent="0.25">
      <c r="K5527" s="1">
        <f t="shared" si="172"/>
        <v>0</v>
      </c>
      <c r="L5527" s="1">
        <f t="shared" si="173"/>
        <v>0</v>
      </c>
    </row>
    <row r="5528" spans="2:12" x14ac:dyDescent="0.25">
      <c r="B5528" s="1">
        <v>2</v>
      </c>
      <c r="C5528" s="1" t="s">
        <v>1705</v>
      </c>
      <c r="D5528" s="1" t="s">
        <v>45</v>
      </c>
      <c r="E5528" s="1" t="s">
        <v>1706</v>
      </c>
      <c r="F5528" s="1">
        <v>50</v>
      </c>
      <c r="G5528" s="1">
        <v>2.88</v>
      </c>
      <c r="H5528" s="1">
        <v>50</v>
      </c>
      <c r="I5528" s="1">
        <v>2.88</v>
      </c>
      <c r="J5528" s="1" t="s">
        <v>11</v>
      </c>
      <c r="K5528" s="1">
        <f t="shared" si="172"/>
        <v>1.3409355439102753E-4</v>
      </c>
      <c r="L5528" s="1">
        <f t="shared" si="173"/>
        <v>3.8618943664615928E-4</v>
      </c>
    </row>
    <row r="5529" spans="2:12" x14ac:dyDescent="0.25">
      <c r="K5529" s="1">
        <f t="shared" si="172"/>
        <v>0</v>
      </c>
      <c r="L5529" s="1">
        <f t="shared" si="173"/>
        <v>0</v>
      </c>
    </row>
    <row r="5530" spans="2:12" x14ac:dyDescent="0.25">
      <c r="K5530" s="1">
        <f t="shared" si="172"/>
        <v>0</v>
      </c>
      <c r="L5530" s="1">
        <f t="shared" si="173"/>
        <v>0</v>
      </c>
    </row>
    <row r="5531" spans="2:12" x14ac:dyDescent="0.25">
      <c r="B5531" s="1">
        <v>3</v>
      </c>
      <c r="C5531" s="1" t="s">
        <v>1707</v>
      </c>
      <c r="D5531" s="1" t="s">
        <v>45</v>
      </c>
      <c r="E5531" s="1" t="s">
        <v>1708</v>
      </c>
      <c r="F5531" s="1">
        <v>50</v>
      </c>
      <c r="G5531" s="1">
        <v>2.88</v>
      </c>
      <c r="H5531" s="1">
        <v>50</v>
      </c>
      <c r="I5531" s="1">
        <v>2.88</v>
      </c>
      <c r="J5531" s="1" t="s">
        <v>11</v>
      </c>
      <c r="K5531" s="1">
        <f t="shared" si="172"/>
        <v>1.3409355439102753E-4</v>
      </c>
      <c r="L5531" s="1">
        <f t="shared" si="173"/>
        <v>3.8618943664615928E-4</v>
      </c>
    </row>
    <row r="5532" spans="2:12" x14ac:dyDescent="0.25">
      <c r="B5532" s="1">
        <v>1</v>
      </c>
      <c r="C5532" s="1" t="s">
        <v>1709</v>
      </c>
      <c r="D5532" s="1" t="s">
        <v>45</v>
      </c>
      <c r="E5532" s="1" t="s">
        <v>1523</v>
      </c>
      <c r="F5532" s="1">
        <v>30</v>
      </c>
      <c r="G5532" s="1">
        <v>2.69</v>
      </c>
      <c r="H5532" s="1">
        <v>30</v>
      </c>
      <c r="I5532" s="1">
        <v>2.69</v>
      </c>
      <c r="J5532" s="1" t="s">
        <v>11</v>
      </c>
      <c r="K5532" s="1">
        <f t="shared" si="172"/>
        <v>8.0456132634616523E-5</v>
      </c>
      <c r="L5532" s="1">
        <f t="shared" si="173"/>
        <v>2.1642699678711845E-4</v>
      </c>
    </row>
    <row r="5533" spans="2:12" x14ac:dyDescent="0.25">
      <c r="F5533" s="1">
        <v>50</v>
      </c>
      <c r="G5533" s="1">
        <v>2.72</v>
      </c>
      <c r="H5533" s="1">
        <v>20</v>
      </c>
      <c r="I5533" s="1">
        <v>2.72</v>
      </c>
      <c r="J5533" s="1" t="s">
        <v>11</v>
      </c>
      <c r="K5533" s="1">
        <f t="shared" si="172"/>
        <v>5.3637421756411013E-5</v>
      </c>
      <c r="L5533" s="1">
        <f t="shared" si="173"/>
        <v>1.4589378717743797E-4</v>
      </c>
    </row>
    <row r="5534" spans="2:12" x14ac:dyDescent="0.25">
      <c r="K5534" s="1">
        <f t="shared" si="172"/>
        <v>0</v>
      </c>
      <c r="L5534" s="1">
        <f t="shared" si="173"/>
        <v>0</v>
      </c>
    </row>
    <row r="5535" spans="2:12" x14ac:dyDescent="0.25">
      <c r="K5535" s="1">
        <f t="shared" si="172"/>
        <v>0</v>
      </c>
      <c r="L5535" s="1">
        <f t="shared" si="173"/>
        <v>0</v>
      </c>
    </row>
    <row r="5536" spans="2:12" x14ac:dyDescent="0.25">
      <c r="B5536" s="1">
        <v>2</v>
      </c>
      <c r="C5536" s="1" t="s">
        <v>1710</v>
      </c>
      <c r="D5536" s="1" t="s">
        <v>280</v>
      </c>
      <c r="E5536" s="1" t="s">
        <v>1711</v>
      </c>
      <c r="F5536" s="1">
        <v>120</v>
      </c>
      <c r="G5536" s="1">
        <v>2.82</v>
      </c>
      <c r="H5536" s="1">
        <v>120</v>
      </c>
      <c r="I5536" s="1">
        <v>2.82</v>
      </c>
      <c r="J5536" s="1" t="s">
        <v>11</v>
      </c>
      <c r="K5536" s="1">
        <f t="shared" si="172"/>
        <v>3.2182453053846609E-4</v>
      </c>
      <c r="L5536" s="1">
        <f t="shared" si="173"/>
        <v>9.0754517611847435E-4</v>
      </c>
    </row>
    <row r="5537" spans="2:12" x14ac:dyDescent="0.25">
      <c r="K5537" s="1">
        <f t="shared" si="172"/>
        <v>0</v>
      </c>
      <c r="L5537" s="1">
        <f t="shared" si="173"/>
        <v>0</v>
      </c>
    </row>
    <row r="5538" spans="2:12" x14ac:dyDescent="0.25">
      <c r="K5538" s="1">
        <f t="shared" si="172"/>
        <v>0</v>
      </c>
      <c r="L5538" s="1">
        <f t="shared" si="173"/>
        <v>0</v>
      </c>
    </row>
    <row r="5539" spans="2:12" x14ac:dyDescent="0.25">
      <c r="B5539" s="1">
        <v>3</v>
      </c>
      <c r="C5539" s="1" t="s">
        <v>1712</v>
      </c>
      <c r="D5539" s="1" t="s">
        <v>280</v>
      </c>
      <c r="E5539" s="1" t="s">
        <v>1713</v>
      </c>
      <c r="F5539" s="1">
        <v>120</v>
      </c>
      <c r="G5539" s="1">
        <v>2.81</v>
      </c>
      <c r="H5539" s="1">
        <v>120</v>
      </c>
      <c r="I5539" s="1">
        <v>2.81</v>
      </c>
      <c r="J5539" s="1" t="s">
        <v>11</v>
      </c>
      <c r="K5539" s="1">
        <f t="shared" si="172"/>
        <v>3.2182453053846609E-4</v>
      </c>
      <c r="L5539" s="1">
        <f t="shared" si="173"/>
        <v>9.0432693081308969E-4</v>
      </c>
    </row>
    <row r="5540" spans="2:12" x14ac:dyDescent="0.25">
      <c r="K5540" s="1">
        <f t="shared" si="172"/>
        <v>0</v>
      </c>
      <c r="L5540" s="1">
        <f t="shared" si="173"/>
        <v>0</v>
      </c>
    </row>
    <row r="5541" spans="2:12" x14ac:dyDescent="0.25">
      <c r="K5541" s="1">
        <f t="shared" si="172"/>
        <v>0</v>
      </c>
      <c r="L5541" s="1">
        <f t="shared" si="173"/>
        <v>0</v>
      </c>
    </row>
    <row r="5542" spans="2:12" x14ac:dyDescent="0.25">
      <c r="B5542" s="1">
        <v>4</v>
      </c>
      <c r="C5542" s="1" t="s">
        <v>1714</v>
      </c>
      <c r="D5542" s="1" t="s">
        <v>280</v>
      </c>
      <c r="E5542" s="1" t="s">
        <v>1715</v>
      </c>
      <c r="F5542" s="1">
        <v>120</v>
      </c>
      <c r="G5542" s="1">
        <v>2.85</v>
      </c>
      <c r="H5542" s="1">
        <v>120</v>
      </c>
      <c r="I5542" s="1">
        <v>2.85</v>
      </c>
      <c r="J5542" s="1" t="s">
        <v>11</v>
      </c>
      <c r="K5542" s="1">
        <f t="shared" si="172"/>
        <v>3.2182453053846609E-4</v>
      </c>
      <c r="L5542" s="1">
        <f t="shared" si="173"/>
        <v>9.1719991203462843E-4</v>
      </c>
    </row>
    <row r="5543" spans="2:12" x14ac:dyDescent="0.25">
      <c r="K5543" s="1">
        <f t="shared" si="172"/>
        <v>0</v>
      </c>
      <c r="L5543" s="1">
        <f t="shared" si="173"/>
        <v>0</v>
      </c>
    </row>
    <row r="5544" spans="2:12" x14ac:dyDescent="0.25">
      <c r="K5544" s="1">
        <f t="shared" si="172"/>
        <v>0</v>
      </c>
      <c r="L5544" s="1">
        <f t="shared" si="173"/>
        <v>0</v>
      </c>
    </row>
    <row r="5545" spans="2:12" x14ac:dyDescent="0.25">
      <c r="B5545" s="1">
        <v>5</v>
      </c>
      <c r="C5545" s="1" t="s">
        <v>1716</v>
      </c>
      <c r="D5545" s="1" t="s">
        <v>280</v>
      </c>
      <c r="E5545" s="1" t="s">
        <v>1717</v>
      </c>
      <c r="F5545" s="1">
        <v>120</v>
      </c>
      <c r="G5545" s="1">
        <v>2.85</v>
      </c>
      <c r="H5545" s="1">
        <v>120</v>
      </c>
      <c r="I5545" s="1">
        <v>2.85</v>
      </c>
      <c r="J5545" s="1" t="s">
        <v>11</v>
      </c>
      <c r="K5545" s="1">
        <f t="shared" si="172"/>
        <v>3.2182453053846609E-4</v>
      </c>
      <c r="L5545" s="1">
        <f t="shared" si="173"/>
        <v>9.1719991203462843E-4</v>
      </c>
    </row>
    <row r="5546" spans="2:12" x14ac:dyDescent="0.25">
      <c r="K5546" s="1">
        <f t="shared" si="172"/>
        <v>0</v>
      </c>
      <c r="L5546" s="1">
        <f t="shared" si="173"/>
        <v>0</v>
      </c>
    </row>
    <row r="5547" spans="2:12" x14ac:dyDescent="0.25">
      <c r="K5547" s="1">
        <f t="shared" si="172"/>
        <v>0</v>
      </c>
      <c r="L5547" s="1">
        <f t="shared" si="173"/>
        <v>0</v>
      </c>
    </row>
    <row r="5548" spans="2:12" x14ac:dyDescent="0.25">
      <c r="B5548" s="1">
        <v>6</v>
      </c>
      <c r="C5548" s="1" t="s">
        <v>1718</v>
      </c>
      <c r="D5548" s="1" t="s">
        <v>280</v>
      </c>
      <c r="E5548" s="1" t="s">
        <v>1719</v>
      </c>
      <c r="F5548" s="1">
        <v>120</v>
      </c>
      <c r="G5548" s="1">
        <v>2.85</v>
      </c>
      <c r="H5548" s="1">
        <v>120</v>
      </c>
      <c r="I5548" s="1">
        <v>2.85</v>
      </c>
      <c r="J5548" s="1" t="s">
        <v>11</v>
      </c>
      <c r="K5548" s="1">
        <f t="shared" si="172"/>
        <v>3.2182453053846609E-4</v>
      </c>
      <c r="L5548" s="1">
        <f t="shared" si="173"/>
        <v>9.1719991203462843E-4</v>
      </c>
    </row>
    <row r="5549" spans="2:12" x14ac:dyDescent="0.25">
      <c r="K5549" s="1">
        <f t="shared" si="172"/>
        <v>0</v>
      </c>
      <c r="L5549" s="1">
        <f t="shared" si="173"/>
        <v>0</v>
      </c>
    </row>
    <row r="5550" spans="2:12" x14ac:dyDescent="0.25">
      <c r="K5550" s="1">
        <f t="shared" si="172"/>
        <v>0</v>
      </c>
      <c r="L5550" s="1">
        <f t="shared" si="173"/>
        <v>0</v>
      </c>
    </row>
    <row r="5551" spans="2:12" x14ac:dyDescent="0.25">
      <c r="B5551" s="1">
        <v>7</v>
      </c>
      <c r="C5551" s="1" t="s">
        <v>1720</v>
      </c>
      <c r="D5551" s="1" t="s">
        <v>280</v>
      </c>
      <c r="E5551" s="1" t="s">
        <v>1721</v>
      </c>
      <c r="F5551" s="1">
        <v>120</v>
      </c>
      <c r="G5551" s="1">
        <v>2.85</v>
      </c>
      <c r="H5551" s="1">
        <v>120</v>
      </c>
      <c r="I5551" s="1">
        <v>2.85</v>
      </c>
      <c r="J5551" s="1" t="s">
        <v>11</v>
      </c>
      <c r="K5551" s="1">
        <f t="shared" si="172"/>
        <v>3.2182453053846609E-4</v>
      </c>
      <c r="L5551" s="1">
        <f t="shared" si="173"/>
        <v>9.1719991203462843E-4</v>
      </c>
    </row>
    <row r="5552" spans="2:12" x14ac:dyDescent="0.25">
      <c r="K5552" s="1">
        <f t="shared" si="172"/>
        <v>0</v>
      </c>
      <c r="L5552" s="1">
        <f t="shared" si="173"/>
        <v>0</v>
      </c>
    </row>
    <row r="5553" spans="2:12" x14ac:dyDescent="0.25">
      <c r="K5553" s="1">
        <f t="shared" si="172"/>
        <v>0</v>
      </c>
      <c r="L5553" s="1">
        <f t="shared" si="173"/>
        <v>0</v>
      </c>
    </row>
    <row r="5554" spans="2:12" x14ac:dyDescent="0.25">
      <c r="B5554" s="1">
        <v>8</v>
      </c>
      <c r="C5554" s="1" t="s">
        <v>1722</v>
      </c>
      <c r="D5554" s="1" t="s">
        <v>236</v>
      </c>
      <c r="E5554" s="1" t="s">
        <v>1723</v>
      </c>
      <c r="F5554" s="1">
        <v>40</v>
      </c>
      <c r="G5554" s="1">
        <v>2.79</v>
      </c>
      <c r="H5554" s="1">
        <v>40</v>
      </c>
      <c r="I5554" s="1">
        <v>2.79</v>
      </c>
      <c r="J5554" s="1" t="s">
        <v>11</v>
      </c>
      <c r="K5554" s="1">
        <f t="shared" si="172"/>
        <v>1.0727484351282203E-4</v>
      </c>
      <c r="L5554" s="1">
        <f t="shared" si="173"/>
        <v>2.9929681340077344E-4</v>
      </c>
    </row>
    <row r="5555" spans="2:12" x14ac:dyDescent="0.25">
      <c r="K5555" s="1">
        <f t="shared" si="172"/>
        <v>0</v>
      </c>
      <c r="L5555" s="1">
        <f t="shared" si="173"/>
        <v>0</v>
      </c>
    </row>
    <row r="5556" spans="2:12" x14ac:dyDescent="0.25">
      <c r="K5556" s="1">
        <f t="shared" si="172"/>
        <v>0</v>
      </c>
      <c r="L5556" s="1">
        <f t="shared" si="173"/>
        <v>0</v>
      </c>
    </row>
    <row r="5557" spans="2:12" x14ac:dyDescent="0.25">
      <c r="B5557" s="1">
        <v>9</v>
      </c>
      <c r="C5557" s="1" t="s">
        <v>1724</v>
      </c>
      <c r="D5557" s="1" t="s">
        <v>236</v>
      </c>
      <c r="E5557" s="1" t="s">
        <v>1725</v>
      </c>
      <c r="F5557" s="1">
        <v>40</v>
      </c>
      <c r="G5557" s="1">
        <v>2.79</v>
      </c>
      <c r="H5557" s="1">
        <v>40</v>
      </c>
      <c r="I5557" s="1">
        <v>2.79</v>
      </c>
      <c r="J5557" s="1" t="s">
        <v>11</v>
      </c>
      <c r="K5557" s="1">
        <f t="shared" si="172"/>
        <v>1.0727484351282203E-4</v>
      </c>
      <c r="L5557" s="1">
        <f t="shared" si="173"/>
        <v>2.9929681340077344E-4</v>
      </c>
    </row>
    <row r="5558" spans="2:12" x14ac:dyDescent="0.25">
      <c r="K5558" s="1">
        <f t="shared" si="172"/>
        <v>0</v>
      </c>
      <c r="L5558" s="1">
        <f t="shared" si="173"/>
        <v>0</v>
      </c>
    </row>
    <row r="5559" spans="2:12" x14ac:dyDescent="0.25">
      <c r="K5559" s="1">
        <f t="shared" si="172"/>
        <v>0</v>
      </c>
      <c r="L5559" s="1">
        <f t="shared" si="173"/>
        <v>0</v>
      </c>
    </row>
    <row r="5560" spans="2:12" x14ac:dyDescent="0.25">
      <c r="B5560" s="1">
        <v>10</v>
      </c>
      <c r="C5560" s="1" t="s">
        <v>1726</v>
      </c>
      <c r="D5560" s="1" t="s">
        <v>236</v>
      </c>
      <c r="E5560" s="1" t="s">
        <v>1727</v>
      </c>
      <c r="F5560" s="1">
        <v>40</v>
      </c>
      <c r="G5560" s="1">
        <v>2.79</v>
      </c>
      <c r="H5560" s="1">
        <v>40</v>
      </c>
      <c r="I5560" s="1">
        <v>2.79</v>
      </c>
      <c r="J5560" s="1" t="s">
        <v>11</v>
      </c>
      <c r="K5560" s="1">
        <f t="shared" si="172"/>
        <v>1.0727484351282203E-4</v>
      </c>
      <c r="L5560" s="1">
        <f t="shared" si="173"/>
        <v>2.9929681340077344E-4</v>
      </c>
    </row>
    <row r="5561" spans="2:12" x14ac:dyDescent="0.25">
      <c r="K5561" s="1">
        <f t="shared" si="172"/>
        <v>0</v>
      </c>
      <c r="L5561" s="1">
        <f t="shared" si="173"/>
        <v>0</v>
      </c>
    </row>
    <row r="5562" spans="2:12" x14ac:dyDescent="0.25">
      <c r="K5562" s="1">
        <f t="shared" si="172"/>
        <v>0</v>
      </c>
      <c r="L5562" s="1">
        <f t="shared" si="173"/>
        <v>0</v>
      </c>
    </row>
    <row r="5563" spans="2:12" x14ac:dyDescent="0.25">
      <c r="B5563" s="1">
        <v>11</v>
      </c>
      <c r="C5563" s="1" t="s">
        <v>1728</v>
      </c>
      <c r="D5563" s="1" t="s">
        <v>236</v>
      </c>
      <c r="E5563" s="1" t="s">
        <v>1729</v>
      </c>
      <c r="F5563" s="1">
        <v>40</v>
      </c>
      <c r="G5563" s="1">
        <v>2.79</v>
      </c>
      <c r="H5563" s="1">
        <v>40</v>
      </c>
      <c r="I5563" s="1">
        <v>2.79</v>
      </c>
      <c r="J5563" s="1" t="s">
        <v>11</v>
      </c>
      <c r="K5563" s="1">
        <f t="shared" si="172"/>
        <v>1.0727484351282203E-4</v>
      </c>
      <c r="L5563" s="1">
        <f t="shared" si="173"/>
        <v>2.9929681340077344E-4</v>
      </c>
    </row>
    <row r="5564" spans="2:12" x14ac:dyDescent="0.25">
      <c r="K5564" s="1">
        <f t="shared" si="172"/>
        <v>0</v>
      </c>
      <c r="L5564" s="1">
        <f t="shared" si="173"/>
        <v>0</v>
      </c>
    </row>
    <row r="5565" spans="2:12" x14ac:dyDescent="0.25">
      <c r="K5565" s="1">
        <f t="shared" si="172"/>
        <v>0</v>
      </c>
      <c r="L5565" s="1">
        <f t="shared" si="173"/>
        <v>0</v>
      </c>
    </row>
    <row r="5566" spans="2:12" x14ac:dyDescent="0.25">
      <c r="B5566" s="1">
        <v>12</v>
      </c>
      <c r="C5566" s="1" t="s">
        <v>1730</v>
      </c>
      <c r="D5566" s="1" t="s">
        <v>236</v>
      </c>
      <c r="E5566" s="1" t="s">
        <v>1731</v>
      </c>
      <c r="F5566" s="1">
        <v>40</v>
      </c>
      <c r="G5566" s="1">
        <v>2.84</v>
      </c>
      <c r="H5566" s="1">
        <v>40</v>
      </c>
      <c r="I5566" s="1">
        <v>2.84</v>
      </c>
      <c r="J5566" s="1" t="s">
        <v>11</v>
      </c>
      <c r="K5566" s="1">
        <f t="shared" si="172"/>
        <v>1.0727484351282203E-4</v>
      </c>
      <c r="L5566" s="1">
        <f t="shared" si="173"/>
        <v>3.0466055557641452E-4</v>
      </c>
    </row>
    <row r="5567" spans="2:12" x14ac:dyDescent="0.25">
      <c r="K5567" s="1">
        <f t="shared" si="172"/>
        <v>0</v>
      </c>
      <c r="L5567" s="1">
        <f t="shared" si="173"/>
        <v>0</v>
      </c>
    </row>
    <row r="5568" spans="2:12" x14ac:dyDescent="0.25">
      <c r="K5568" s="1">
        <f t="shared" si="172"/>
        <v>0</v>
      </c>
      <c r="L5568" s="1">
        <f t="shared" si="173"/>
        <v>0</v>
      </c>
    </row>
    <row r="5569" spans="2:12" x14ac:dyDescent="0.25">
      <c r="B5569" s="1">
        <v>13</v>
      </c>
      <c r="C5569" s="1" t="s">
        <v>1732</v>
      </c>
      <c r="D5569" s="1" t="s">
        <v>236</v>
      </c>
      <c r="E5569" s="1" t="s">
        <v>1733</v>
      </c>
      <c r="F5569" s="1">
        <v>40</v>
      </c>
      <c r="G5569" s="1">
        <v>2.88</v>
      </c>
      <c r="H5569" s="1">
        <v>40</v>
      </c>
      <c r="I5569" s="1">
        <v>2.88</v>
      </c>
      <c r="J5569" s="1" t="s">
        <v>11</v>
      </c>
      <c r="K5569" s="1">
        <f t="shared" si="172"/>
        <v>1.0727484351282203E-4</v>
      </c>
      <c r="L5569" s="1">
        <f t="shared" si="173"/>
        <v>3.0895154931692741E-4</v>
      </c>
    </row>
    <row r="5570" spans="2:12" x14ac:dyDescent="0.25">
      <c r="B5570" s="1">
        <v>1</v>
      </c>
      <c r="C5570" s="1" t="s">
        <v>1734</v>
      </c>
      <c r="D5570" s="1" t="s">
        <v>45</v>
      </c>
      <c r="E5570" s="1" t="s">
        <v>1433</v>
      </c>
      <c r="F5570" s="1">
        <v>50</v>
      </c>
      <c r="G5570" s="1">
        <v>2.62</v>
      </c>
      <c r="H5570" s="1">
        <v>50</v>
      </c>
      <c r="I5570" s="1">
        <v>2.62</v>
      </c>
      <c r="J5570" s="1" t="s">
        <v>11</v>
      </c>
      <c r="K5570" s="1">
        <f t="shared" si="172"/>
        <v>1.3409355439102753E-4</v>
      </c>
      <c r="L5570" s="1">
        <f t="shared" si="173"/>
        <v>3.5132511250449215E-4</v>
      </c>
    </row>
    <row r="5571" spans="2:12" x14ac:dyDescent="0.25">
      <c r="K5571" s="1">
        <f t="shared" ref="K5571:K5634" si="174">H5571/$H$6417</f>
        <v>0</v>
      </c>
      <c r="L5571" s="1">
        <f t="shared" si="173"/>
        <v>0</v>
      </c>
    </row>
    <row r="5572" spans="2:12" x14ac:dyDescent="0.25">
      <c r="K5572" s="1">
        <f t="shared" si="174"/>
        <v>0</v>
      </c>
      <c r="L5572" s="1">
        <f t="shared" ref="L5572:L5635" si="175">K5572*I5572</f>
        <v>0</v>
      </c>
    </row>
    <row r="5573" spans="2:12" x14ac:dyDescent="0.25">
      <c r="B5573" s="1">
        <v>2</v>
      </c>
      <c r="C5573" s="1" t="s">
        <v>1735</v>
      </c>
      <c r="D5573" s="1" t="s">
        <v>280</v>
      </c>
      <c r="E5573" s="1" t="s">
        <v>1736</v>
      </c>
      <c r="F5573" s="1">
        <v>120</v>
      </c>
      <c r="G5573" s="1">
        <v>2.76</v>
      </c>
      <c r="H5573" s="1">
        <v>120</v>
      </c>
      <c r="I5573" s="1">
        <v>2.76</v>
      </c>
      <c r="J5573" s="1" t="s">
        <v>11</v>
      </c>
      <c r="K5573" s="1">
        <f t="shared" si="174"/>
        <v>3.2182453053846609E-4</v>
      </c>
      <c r="L5573" s="1">
        <f t="shared" si="175"/>
        <v>8.882357042861663E-4</v>
      </c>
    </row>
    <row r="5574" spans="2:12" x14ac:dyDescent="0.25">
      <c r="K5574" s="1">
        <f t="shared" si="174"/>
        <v>0</v>
      </c>
      <c r="L5574" s="1">
        <f t="shared" si="175"/>
        <v>0</v>
      </c>
    </row>
    <row r="5575" spans="2:12" x14ac:dyDescent="0.25">
      <c r="K5575" s="1">
        <f t="shared" si="174"/>
        <v>0</v>
      </c>
      <c r="L5575" s="1">
        <f t="shared" si="175"/>
        <v>0</v>
      </c>
    </row>
    <row r="5576" spans="2:12" x14ac:dyDescent="0.25">
      <c r="B5576" s="1">
        <v>3</v>
      </c>
      <c r="C5576" s="1" t="s">
        <v>1737</v>
      </c>
      <c r="D5576" s="1" t="s">
        <v>280</v>
      </c>
      <c r="E5576" s="1" t="s">
        <v>1738</v>
      </c>
      <c r="F5576" s="1">
        <v>120</v>
      </c>
      <c r="G5576" s="1">
        <v>2.8</v>
      </c>
      <c r="H5576" s="1">
        <v>120</v>
      </c>
      <c r="I5576" s="1">
        <v>2.8</v>
      </c>
      <c r="J5576" s="1" t="s">
        <v>11</v>
      </c>
      <c r="K5576" s="1">
        <f t="shared" si="174"/>
        <v>3.2182453053846609E-4</v>
      </c>
      <c r="L5576" s="1">
        <f t="shared" si="175"/>
        <v>9.0110868550770504E-4</v>
      </c>
    </row>
    <row r="5577" spans="2:12" x14ac:dyDescent="0.25">
      <c r="K5577" s="1">
        <f t="shared" si="174"/>
        <v>0</v>
      </c>
      <c r="L5577" s="1">
        <f t="shared" si="175"/>
        <v>0</v>
      </c>
    </row>
    <row r="5578" spans="2:12" x14ac:dyDescent="0.25">
      <c r="K5578" s="1">
        <f t="shared" si="174"/>
        <v>0</v>
      </c>
      <c r="L5578" s="1">
        <f t="shared" si="175"/>
        <v>0</v>
      </c>
    </row>
    <row r="5579" spans="2:12" x14ac:dyDescent="0.25">
      <c r="B5579" s="1">
        <v>4</v>
      </c>
      <c r="C5579" s="1" t="s">
        <v>1739</v>
      </c>
      <c r="D5579" s="1" t="s">
        <v>280</v>
      </c>
      <c r="E5579" s="1" t="s">
        <v>1740</v>
      </c>
      <c r="F5579" s="1">
        <v>120</v>
      </c>
      <c r="G5579" s="1">
        <v>2.8</v>
      </c>
      <c r="H5579" s="1">
        <v>120</v>
      </c>
      <c r="I5579" s="1">
        <v>2.8</v>
      </c>
      <c r="J5579" s="1" t="s">
        <v>11</v>
      </c>
      <c r="K5579" s="1">
        <f t="shared" si="174"/>
        <v>3.2182453053846609E-4</v>
      </c>
      <c r="L5579" s="1">
        <f t="shared" si="175"/>
        <v>9.0110868550770504E-4</v>
      </c>
    </row>
    <row r="5580" spans="2:12" x14ac:dyDescent="0.25">
      <c r="K5580" s="1">
        <f t="shared" si="174"/>
        <v>0</v>
      </c>
      <c r="L5580" s="1">
        <f t="shared" si="175"/>
        <v>0</v>
      </c>
    </row>
    <row r="5581" spans="2:12" x14ac:dyDescent="0.25">
      <c r="K5581" s="1">
        <f t="shared" si="174"/>
        <v>0</v>
      </c>
      <c r="L5581" s="1">
        <f t="shared" si="175"/>
        <v>0</v>
      </c>
    </row>
    <row r="5582" spans="2:12" x14ac:dyDescent="0.25">
      <c r="B5582" s="1">
        <v>5</v>
      </c>
      <c r="C5582" s="1" t="s">
        <v>1741</v>
      </c>
      <c r="D5582" s="1" t="s">
        <v>280</v>
      </c>
      <c r="E5582" s="1" t="s">
        <v>1742</v>
      </c>
      <c r="F5582" s="1">
        <v>120</v>
      </c>
      <c r="G5582" s="1">
        <v>2.8</v>
      </c>
      <c r="H5582" s="1">
        <v>120</v>
      </c>
      <c r="I5582" s="1">
        <v>2.8</v>
      </c>
      <c r="J5582" s="1" t="s">
        <v>11</v>
      </c>
      <c r="K5582" s="1">
        <f t="shared" si="174"/>
        <v>3.2182453053846609E-4</v>
      </c>
      <c r="L5582" s="1">
        <f t="shared" si="175"/>
        <v>9.0110868550770504E-4</v>
      </c>
    </row>
    <row r="5583" spans="2:12" x14ac:dyDescent="0.25">
      <c r="K5583" s="1">
        <f t="shared" si="174"/>
        <v>0</v>
      </c>
      <c r="L5583" s="1">
        <f t="shared" si="175"/>
        <v>0</v>
      </c>
    </row>
    <row r="5584" spans="2:12" x14ac:dyDescent="0.25">
      <c r="K5584" s="1">
        <f t="shared" si="174"/>
        <v>0</v>
      </c>
      <c r="L5584" s="1">
        <f t="shared" si="175"/>
        <v>0</v>
      </c>
    </row>
    <row r="5585" spans="2:12" x14ac:dyDescent="0.25">
      <c r="B5585" s="1">
        <v>6</v>
      </c>
      <c r="C5585" s="1" t="s">
        <v>1743</v>
      </c>
      <c r="D5585" s="1" t="s">
        <v>280</v>
      </c>
      <c r="E5585" s="1" t="s">
        <v>1744</v>
      </c>
      <c r="F5585" s="1">
        <v>120</v>
      </c>
      <c r="G5585" s="1">
        <v>2.8</v>
      </c>
      <c r="H5585" s="1">
        <v>120</v>
      </c>
      <c r="I5585" s="1">
        <v>2.8</v>
      </c>
      <c r="J5585" s="1" t="s">
        <v>11</v>
      </c>
      <c r="K5585" s="1">
        <f t="shared" si="174"/>
        <v>3.2182453053846609E-4</v>
      </c>
      <c r="L5585" s="1">
        <f t="shared" si="175"/>
        <v>9.0110868550770504E-4</v>
      </c>
    </row>
    <row r="5586" spans="2:12" x14ac:dyDescent="0.25">
      <c r="K5586" s="1">
        <f t="shared" si="174"/>
        <v>0</v>
      </c>
      <c r="L5586" s="1">
        <f t="shared" si="175"/>
        <v>0</v>
      </c>
    </row>
    <row r="5587" spans="2:12" x14ac:dyDescent="0.25">
      <c r="K5587" s="1">
        <f t="shared" si="174"/>
        <v>0</v>
      </c>
      <c r="L5587" s="1">
        <f t="shared" si="175"/>
        <v>0</v>
      </c>
    </row>
    <row r="5588" spans="2:12" x14ac:dyDescent="0.25">
      <c r="B5588" s="1">
        <v>7</v>
      </c>
      <c r="C5588" s="1" t="s">
        <v>1745</v>
      </c>
      <c r="D5588" s="1" t="s">
        <v>236</v>
      </c>
      <c r="E5588" s="1" t="s">
        <v>1746</v>
      </c>
      <c r="F5588" s="1">
        <v>40</v>
      </c>
      <c r="G5588" s="1">
        <v>2.83</v>
      </c>
      <c r="H5588" s="1">
        <v>40</v>
      </c>
      <c r="I5588" s="1">
        <v>2.83</v>
      </c>
      <c r="J5588" s="1" t="s">
        <v>11</v>
      </c>
      <c r="K5588" s="1">
        <f t="shared" si="174"/>
        <v>1.0727484351282203E-4</v>
      </c>
      <c r="L5588" s="1">
        <f t="shared" si="175"/>
        <v>3.0358780714128634E-4</v>
      </c>
    </row>
    <row r="5589" spans="2:12" x14ac:dyDescent="0.25">
      <c r="K5589" s="1">
        <f t="shared" si="174"/>
        <v>0</v>
      </c>
      <c r="L5589" s="1">
        <f t="shared" si="175"/>
        <v>0</v>
      </c>
    </row>
    <row r="5590" spans="2:12" x14ac:dyDescent="0.25">
      <c r="K5590" s="1">
        <f t="shared" si="174"/>
        <v>0</v>
      </c>
      <c r="L5590" s="1">
        <f t="shared" si="175"/>
        <v>0</v>
      </c>
    </row>
    <row r="5591" spans="2:12" x14ac:dyDescent="0.25">
      <c r="B5591" s="1">
        <v>8</v>
      </c>
      <c r="C5591" s="1" t="s">
        <v>1747</v>
      </c>
      <c r="D5591" s="1" t="s">
        <v>236</v>
      </c>
      <c r="E5591" s="1" t="s">
        <v>1748</v>
      </c>
      <c r="F5591" s="1">
        <v>40</v>
      </c>
      <c r="G5591" s="1">
        <v>2.83</v>
      </c>
      <c r="H5591" s="1">
        <v>40</v>
      </c>
      <c r="I5591" s="1">
        <v>2.83</v>
      </c>
      <c r="J5591" s="1" t="s">
        <v>11</v>
      </c>
      <c r="K5591" s="1">
        <f t="shared" si="174"/>
        <v>1.0727484351282203E-4</v>
      </c>
      <c r="L5591" s="1">
        <f t="shared" si="175"/>
        <v>3.0358780714128634E-4</v>
      </c>
    </row>
    <row r="5592" spans="2:12" x14ac:dyDescent="0.25">
      <c r="K5592" s="1">
        <f t="shared" si="174"/>
        <v>0</v>
      </c>
      <c r="L5592" s="1">
        <f t="shared" si="175"/>
        <v>0</v>
      </c>
    </row>
    <row r="5593" spans="2:12" x14ac:dyDescent="0.25">
      <c r="K5593" s="1">
        <f t="shared" si="174"/>
        <v>0</v>
      </c>
      <c r="L5593" s="1">
        <f t="shared" si="175"/>
        <v>0</v>
      </c>
    </row>
    <row r="5594" spans="2:12" x14ac:dyDescent="0.25">
      <c r="B5594" s="1">
        <v>9</v>
      </c>
      <c r="C5594" s="1" t="s">
        <v>1749</v>
      </c>
      <c r="D5594" s="1" t="s">
        <v>236</v>
      </c>
      <c r="E5594" s="1" t="s">
        <v>1750</v>
      </c>
      <c r="F5594" s="1">
        <v>40</v>
      </c>
      <c r="G5594" s="1">
        <v>2.83</v>
      </c>
      <c r="H5594" s="1">
        <v>40</v>
      </c>
      <c r="I5594" s="1">
        <v>2.83</v>
      </c>
      <c r="J5594" s="1" t="s">
        <v>11</v>
      </c>
      <c r="K5594" s="1">
        <f t="shared" si="174"/>
        <v>1.0727484351282203E-4</v>
      </c>
      <c r="L5594" s="1">
        <f t="shared" si="175"/>
        <v>3.0358780714128634E-4</v>
      </c>
    </row>
    <row r="5595" spans="2:12" x14ac:dyDescent="0.25">
      <c r="K5595" s="1">
        <f t="shared" si="174"/>
        <v>0</v>
      </c>
      <c r="L5595" s="1">
        <f t="shared" si="175"/>
        <v>0</v>
      </c>
    </row>
    <row r="5596" spans="2:12" x14ac:dyDescent="0.25">
      <c r="K5596" s="1">
        <f t="shared" si="174"/>
        <v>0</v>
      </c>
      <c r="L5596" s="1">
        <f t="shared" si="175"/>
        <v>0</v>
      </c>
    </row>
    <row r="5597" spans="2:12" x14ac:dyDescent="0.25">
      <c r="B5597" s="1">
        <v>10</v>
      </c>
      <c r="C5597" s="1" t="s">
        <v>1751</v>
      </c>
      <c r="D5597" s="1" t="s">
        <v>236</v>
      </c>
      <c r="E5597" s="1" t="s">
        <v>1752</v>
      </c>
      <c r="F5597" s="1">
        <v>40</v>
      </c>
      <c r="G5597" s="1">
        <v>2.83</v>
      </c>
      <c r="H5597" s="1">
        <v>40</v>
      </c>
      <c r="I5597" s="1">
        <v>2.83</v>
      </c>
      <c r="J5597" s="1" t="s">
        <v>11</v>
      </c>
      <c r="K5597" s="1">
        <f t="shared" si="174"/>
        <v>1.0727484351282203E-4</v>
      </c>
      <c r="L5597" s="1">
        <f t="shared" si="175"/>
        <v>3.0358780714128634E-4</v>
      </c>
    </row>
    <row r="5598" spans="2:12" x14ac:dyDescent="0.25">
      <c r="K5598" s="1">
        <f t="shared" si="174"/>
        <v>0</v>
      </c>
      <c r="L5598" s="1">
        <f t="shared" si="175"/>
        <v>0</v>
      </c>
    </row>
    <row r="5599" spans="2:12" x14ac:dyDescent="0.25">
      <c r="K5599" s="1">
        <f t="shared" si="174"/>
        <v>0</v>
      </c>
      <c r="L5599" s="1">
        <f t="shared" si="175"/>
        <v>0</v>
      </c>
    </row>
    <row r="5600" spans="2:12" x14ac:dyDescent="0.25">
      <c r="B5600" s="1">
        <v>11</v>
      </c>
      <c r="C5600" s="1" t="s">
        <v>1753</v>
      </c>
      <c r="D5600" s="1" t="s">
        <v>236</v>
      </c>
      <c r="E5600" s="1" t="s">
        <v>1754</v>
      </c>
      <c r="F5600" s="1">
        <v>40</v>
      </c>
      <c r="G5600" s="1">
        <v>2.83</v>
      </c>
      <c r="H5600" s="1">
        <v>40</v>
      </c>
      <c r="I5600" s="1">
        <v>2.83</v>
      </c>
      <c r="J5600" s="1" t="s">
        <v>11</v>
      </c>
      <c r="K5600" s="1">
        <f t="shared" si="174"/>
        <v>1.0727484351282203E-4</v>
      </c>
      <c r="L5600" s="1">
        <f t="shared" si="175"/>
        <v>3.0358780714128634E-4</v>
      </c>
    </row>
    <row r="5601" spans="2:12" x14ac:dyDescent="0.25">
      <c r="B5601" s="1">
        <v>1</v>
      </c>
      <c r="C5601" s="1" t="s">
        <v>563</v>
      </c>
      <c r="D5601" s="1" t="s">
        <v>45</v>
      </c>
      <c r="E5601" s="1" t="s">
        <v>1755</v>
      </c>
      <c r="F5601" s="1">
        <v>50</v>
      </c>
      <c r="G5601" s="1">
        <v>4.2</v>
      </c>
      <c r="H5601" s="1">
        <v>50</v>
      </c>
      <c r="I5601" s="1">
        <v>4.2</v>
      </c>
      <c r="J5601" s="1" t="s">
        <v>11</v>
      </c>
      <c r="K5601" s="1">
        <f t="shared" si="174"/>
        <v>1.3409355439102753E-4</v>
      </c>
      <c r="L5601" s="1">
        <f t="shared" si="175"/>
        <v>5.6319292844231566E-4</v>
      </c>
    </row>
    <row r="5602" spans="2:12" x14ac:dyDescent="0.25">
      <c r="K5602" s="1">
        <f t="shared" si="174"/>
        <v>0</v>
      </c>
      <c r="L5602" s="1">
        <f t="shared" si="175"/>
        <v>0</v>
      </c>
    </row>
    <row r="5603" spans="2:12" x14ac:dyDescent="0.25">
      <c r="K5603" s="1">
        <f t="shared" si="174"/>
        <v>0</v>
      </c>
      <c r="L5603" s="1">
        <f t="shared" si="175"/>
        <v>0</v>
      </c>
    </row>
    <row r="5604" spans="2:12" x14ac:dyDescent="0.25">
      <c r="B5604" s="1">
        <v>2</v>
      </c>
      <c r="C5604" s="1" t="s">
        <v>561</v>
      </c>
      <c r="D5604" s="1" t="s">
        <v>51</v>
      </c>
      <c r="E5604" s="1" t="s">
        <v>1756</v>
      </c>
      <c r="F5604" s="1">
        <v>75</v>
      </c>
      <c r="G5604" s="1">
        <v>3.36</v>
      </c>
      <c r="H5604" s="1">
        <v>75</v>
      </c>
      <c r="I5604" s="1">
        <v>3.36</v>
      </c>
      <c r="J5604" s="1" t="s">
        <v>49</v>
      </c>
      <c r="K5604" s="1">
        <f t="shared" si="174"/>
        <v>2.0114033158654131E-4</v>
      </c>
      <c r="L5604" s="1">
        <f t="shared" si="175"/>
        <v>6.7583151413077875E-4</v>
      </c>
    </row>
    <row r="5605" spans="2:12" x14ac:dyDescent="0.25">
      <c r="B5605" s="1">
        <v>1</v>
      </c>
      <c r="C5605" s="1" t="s">
        <v>455</v>
      </c>
      <c r="D5605" s="1" t="s">
        <v>45</v>
      </c>
      <c r="E5605" s="1" t="s">
        <v>1757</v>
      </c>
      <c r="F5605" s="1">
        <v>10</v>
      </c>
      <c r="G5605" s="1">
        <v>5.26</v>
      </c>
      <c r="H5605" s="1">
        <v>10</v>
      </c>
      <c r="I5605" s="1">
        <v>5.26</v>
      </c>
      <c r="J5605" s="1" t="s">
        <v>49</v>
      </c>
      <c r="K5605" s="1">
        <f t="shared" si="174"/>
        <v>2.6818710878205507E-5</v>
      </c>
      <c r="L5605" s="1">
        <f t="shared" si="175"/>
        <v>1.4106641921936096E-4</v>
      </c>
    </row>
    <row r="5606" spans="2:12" x14ac:dyDescent="0.25">
      <c r="K5606" s="1">
        <f t="shared" si="174"/>
        <v>0</v>
      </c>
      <c r="L5606" s="1">
        <f t="shared" si="175"/>
        <v>0</v>
      </c>
    </row>
    <row r="5607" spans="2:12" x14ac:dyDescent="0.25">
      <c r="K5607" s="1">
        <f t="shared" si="174"/>
        <v>0</v>
      </c>
      <c r="L5607" s="1">
        <f t="shared" si="175"/>
        <v>0</v>
      </c>
    </row>
    <row r="5608" spans="2:12" x14ac:dyDescent="0.25">
      <c r="B5608" s="1">
        <v>2</v>
      </c>
      <c r="C5608" s="1" t="s">
        <v>460</v>
      </c>
      <c r="D5608" s="1" t="s">
        <v>45</v>
      </c>
      <c r="E5608" s="1" t="s">
        <v>1691</v>
      </c>
      <c r="F5608" s="1">
        <v>10</v>
      </c>
      <c r="G5608" s="1">
        <v>5.26</v>
      </c>
      <c r="H5608" s="1">
        <v>10</v>
      </c>
      <c r="I5608" s="1">
        <v>5.26</v>
      </c>
      <c r="J5608" s="1" t="s">
        <v>49</v>
      </c>
      <c r="K5608" s="1">
        <f t="shared" si="174"/>
        <v>2.6818710878205507E-5</v>
      </c>
      <c r="L5608" s="1">
        <f t="shared" si="175"/>
        <v>1.4106641921936096E-4</v>
      </c>
    </row>
    <row r="5609" spans="2:12" x14ac:dyDescent="0.25">
      <c r="K5609" s="1">
        <f t="shared" si="174"/>
        <v>0</v>
      </c>
      <c r="L5609" s="1">
        <f t="shared" si="175"/>
        <v>0</v>
      </c>
    </row>
    <row r="5610" spans="2:12" x14ac:dyDescent="0.25">
      <c r="K5610" s="1">
        <f t="shared" si="174"/>
        <v>0</v>
      </c>
      <c r="L5610" s="1">
        <f t="shared" si="175"/>
        <v>0</v>
      </c>
    </row>
    <row r="5611" spans="2:12" x14ac:dyDescent="0.25">
      <c r="B5611" s="1">
        <v>3</v>
      </c>
      <c r="C5611" s="1" t="s">
        <v>464</v>
      </c>
      <c r="D5611" s="1" t="s">
        <v>47</v>
      </c>
      <c r="E5611" s="1" t="s">
        <v>1569</v>
      </c>
      <c r="F5611" s="1">
        <v>13</v>
      </c>
      <c r="G5611" s="1">
        <v>4.93</v>
      </c>
      <c r="H5611" s="1">
        <v>13</v>
      </c>
      <c r="I5611" s="1">
        <v>4.93</v>
      </c>
      <c r="J5611" s="1" t="s">
        <v>11</v>
      </c>
      <c r="K5611" s="1">
        <f t="shared" si="174"/>
        <v>3.4864324141667158E-5</v>
      </c>
      <c r="L5611" s="1">
        <f t="shared" si="175"/>
        <v>1.7188111801841907E-4</v>
      </c>
    </row>
    <row r="5612" spans="2:12" x14ac:dyDescent="0.25">
      <c r="K5612" s="1">
        <f t="shared" si="174"/>
        <v>0</v>
      </c>
      <c r="L5612" s="1">
        <f t="shared" si="175"/>
        <v>0</v>
      </c>
    </row>
    <row r="5613" spans="2:12" x14ac:dyDescent="0.25">
      <c r="K5613" s="1">
        <f t="shared" si="174"/>
        <v>0</v>
      </c>
      <c r="L5613" s="1">
        <f t="shared" si="175"/>
        <v>0</v>
      </c>
    </row>
    <row r="5614" spans="2:12" x14ac:dyDescent="0.25">
      <c r="B5614" s="1">
        <v>4</v>
      </c>
      <c r="C5614" s="1" t="s">
        <v>1758</v>
      </c>
      <c r="D5614" s="1" t="s">
        <v>47</v>
      </c>
      <c r="E5614" s="1" t="s">
        <v>1523</v>
      </c>
      <c r="F5614" s="1">
        <v>50</v>
      </c>
      <c r="G5614" s="1">
        <v>4.6500000000000004</v>
      </c>
      <c r="H5614" s="1">
        <v>50</v>
      </c>
      <c r="I5614" s="1">
        <v>4.6500000000000004</v>
      </c>
      <c r="J5614" s="1" t="s">
        <v>49</v>
      </c>
      <c r="K5614" s="1">
        <f t="shared" si="174"/>
        <v>1.3409355439102753E-4</v>
      </c>
      <c r="L5614" s="1">
        <f t="shared" si="175"/>
        <v>6.2353502791827808E-4</v>
      </c>
    </row>
    <row r="5615" spans="2:12" x14ac:dyDescent="0.25">
      <c r="F5615" s="1">
        <v>50</v>
      </c>
      <c r="G5615" s="1">
        <v>4.6500000000000004</v>
      </c>
      <c r="H5615" s="1">
        <v>50</v>
      </c>
      <c r="I5615" s="1">
        <v>4.6500000000000004</v>
      </c>
      <c r="J5615" s="1" t="s">
        <v>49</v>
      </c>
      <c r="K5615" s="1">
        <f t="shared" si="174"/>
        <v>1.3409355439102753E-4</v>
      </c>
      <c r="L5615" s="1">
        <f t="shared" si="175"/>
        <v>6.2353502791827808E-4</v>
      </c>
    </row>
    <row r="5616" spans="2:12" x14ac:dyDescent="0.25">
      <c r="K5616" s="1">
        <f t="shared" si="174"/>
        <v>0</v>
      </c>
      <c r="L5616" s="1">
        <f t="shared" si="175"/>
        <v>0</v>
      </c>
    </row>
    <row r="5617" spans="2:12" x14ac:dyDescent="0.25">
      <c r="K5617" s="1">
        <f t="shared" si="174"/>
        <v>0</v>
      </c>
      <c r="L5617" s="1">
        <f t="shared" si="175"/>
        <v>0</v>
      </c>
    </row>
    <row r="5618" spans="2:12" x14ac:dyDescent="0.25">
      <c r="B5618" s="1">
        <v>5</v>
      </c>
      <c r="C5618" s="1" t="s">
        <v>1759</v>
      </c>
      <c r="D5618" s="1" t="s">
        <v>47</v>
      </c>
      <c r="E5618" s="1" t="s">
        <v>1433</v>
      </c>
      <c r="F5618" s="1">
        <v>50</v>
      </c>
      <c r="G5618" s="1">
        <v>4.55</v>
      </c>
      <c r="H5618" s="1">
        <v>50</v>
      </c>
      <c r="I5618" s="1">
        <v>4.55</v>
      </c>
      <c r="J5618" s="1" t="s">
        <v>11</v>
      </c>
      <c r="K5618" s="1">
        <f t="shared" si="174"/>
        <v>1.3409355439102753E-4</v>
      </c>
      <c r="L5618" s="1">
        <f t="shared" si="175"/>
        <v>6.101256724791752E-4</v>
      </c>
    </row>
    <row r="5619" spans="2:12" x14ac:dyDescent="0.25">
      <c r="F5619" s="1">
        <v>50</v>
      </c>
      <c r="G5619" s="1">
        <v>4.6500000000000004</v>
      </c>
      <c r="H5619" s="1">
        <v>50</v>
      </c>
      <c r="I5619" s="1">
        <v>4.6500000000000004</v>
      </c>
      <c r="J5619" s="1" t="s">
        <v>49</v>
      </c>
      <c r="K5619" s="1">
        <f t="shared" si="174"/>
        <v>1.3409355439102753E-4</v>
      </c>
      <c r="L5619" s="1">
        <f t="shared" si="175"/>
        <v>6.2353502791827808E-4</v>
      </c>
    </row>
    <row r="5620" spans="2:12" x14ac:dyDescent="0.25">
      <c r="K5620" s="1">
        <f t="shared" si="174"/>
        <v>0</v>
      </c>
      <c r="L5620" s="1">
        <f t="shared" si="175"/>
        <v>0</v>
      </c>
    </row>
    <row r="5621" spans="2:12" x14ac:dyDescent="0.25">
      <c r="K5621" s="1">
        <f t="shared" si="174"/>
        <v>0</v>
      </c>
      <c r="L5621" s="1">
        <f t="shared" si="175"/>
        <v>0</v>
      </c>
    </row>
    <row r="5622" spans="2:12" x14ac:dyDescent="0.25">
      <c r="B5622" s="1">
        <v>6</v>
      </c>
      <c r="C5622" s="1" t="s">
        <v>1760</v>
      </c>
      <c r="D5622" s="1" t="s">
        <v>47</v>
      </c>
      <c r="E5622" s="1" t="s">
        <v>1404</v>
      </c>
      <c r="F5622" s="1">
        <v>50</v>
      </c>
      <c r="G5622" s="1">
        <v>4.54</v>
      </c>
      <c r="H5622" s="1">
        <v>50</v>
      </c>
      <c r="I5622" s="1">
        <v>4.54</v>
      </c>
      <c r="J5622" s="1" t="s">
        <v>11</v>
      </c>
      <c r="K5622" s="1">
        <f t="shared" si="174"/>
        <v>1.3409355439102753E-4</v>
      </c>
      <c r="L5622" s="1">
        <f t="shared" si="175"/>
        <v>6.08784736935265E-4</v>
      </c>
    </row>
    <row r="5623" spans="2:12" x14ac:dyDescent="0.25">
      <c r="F5623" s="1">
        <v>50</v>
      </c>
      <c r="G5623" s="1">
        <v>4.55</v>
      </c>
      <c r="H5623" s="1">
        <v>50</v>
      </c>
      <c r="I5623" s="1">
        <v>4.55</v>
      </c>
      <c r="J5623" s="1" t="s">
        <v>11</v>
      </c>
      <c r="K5623" s="1">
        <f t="shared" si="174"/>
        <v>1.3409355439102753E-4</v>
      </c>
      <c r="L5623" s="1">
        <f t="shared" si="175"/>
        <v>6.101256724791752E-4</v>
      </c>
    </row>
    <row r="5624" spans="2:12" x14ac:dyDescent="0.25">
      <c r="K5624" s="1">
        <f t="shared" si="174"/>
        <v>0</v>
      </c>
      <c r="L5624" s="1">
        <f t="shared" si="175"/>
        <v>0</v>
      </c>
    </row>
    <row r="5625" spans="2:12" x14ac:dyDescent="0.25">
      <c r="K5625" s="1">
        <f t="shared" si="174"/>
        <v>0</v>
      </c>
      <c r="L5625" s="1">
        <f t="shared" si="175"/>
        <v>0</v>
      </c>
    </row>
    <row r="5626" spans="2:12" x14ac:dyDescent="0.25">
      <c r="B5626" s="1">
        <v>7</v>
      </c>
      <c r="C5626" s="1" t="s">
        <v>1761</v>
      </c>
      <c r="D5626" s="1" t="s">
        <v>47</v>
      </c>
      <c r="E5626" s="1" t="s">
        <v>1317</v>
      </c>
      <c r="F5626" s="1">
        <v>50</v>
      </c>
      <c r="G5626" s="1">
        <v>4.6500000000000004</v>
      </c>
      <c r="H5626" s="1">
        <v>50</v>
      </c>
      <c r="I5626" s="1">
        <v>4.6500000000000004</v>
      </c>
      <c r="J5626" s="1" t="s">
        <v>49</v>
      </c>
      <c r="K5626" s="1">
        <f t="shared" si="174"/>
        <v>1.3409355439102753E-4</v>
      </c>
      <c r="L5626" s="1">
        <f t="shared" si="175"/>
        <v>6.2353502791827808E-4</v>
      </c>
    </row>
    <row r="5627" spans="2:12" x14ac:dyDescent="0.25">
      <c r="F5627" s="1">
        <v>50</v>
      </c>
      <c r="G5627" s="1">
        <v>4.6500000000000004</v>
      </c>
      <c r="H5627" s="1">
        <v>50</v>
      </c>
      <c r="I5627" s="1">
        <v>4.6500000000000004</v>
      </c>
      <c r="J5627" s="1" t="s">
        <v>49</v>
      </c>
      <c r="K5627" s="1">
        <f t="shared" si="174"/>
        <v>1.3409355439102753E-4</v>
      </c>
      <c r="L5627" s="1">
        <f t="shared" si="175"/>
        <v>6.2353502791827808E-4</v>
      </c>
    </row>
    <row r="5628" spans="2:12" x14ac:dyDescent="0.25">
      <c r="K5628" s="1">
        <f t="shared" si="174"/>
        <v>0</v>
      </c>
      <c r="L5628" s="1">
        <f t="shared" si="175"/>
        <v>0</v>
      </c>
    </row>
    <row r="5629" spans="2:12" x14ac:dyDescent="0.25">
      <c r="K5629" s="1">
        <f t="shared" si="174"/>
        <v>0</v>
      </c>
      <c r="L5629" s="1">
        <f t="shared" si="175"/>
        <v>0</v>
      </c>
    </row>
    <row r="5630" spans="2:12" x14ac:dyDescent="0.25">
      <c r="B5630" s="1">
        <v>8</v>
      </c>
      <c r="C5630" s="1" t="s">
        <v>458</v>
      </c>
      <c r="D5630" s="1" t="s">
        <v>45</v>
      </c>
      <c r="E5630" s="1" t="s">
        <v>1762</v>
      </c>
      <c r="F5630" s="1">
        <v>10</v>
      </c>
      <c r="G5630" s="1">
        <v>5.26</v>
      </c>
      <c r="H5630" s="1">
        <v>10</v>
      </c>
      <c r="I5630" s="1">
        <v>5.26</v>
      </c>
      <c r="J5630" s="1" t="s">
        <v>49</v>
      </c>
      <c r="K5630" s="1">
        <f t="shared" si="174"/>
        <v>2.6818710878205507E-5</v>
      </c>
      <c r="L5630" s="1">
        <f t="shared" si="175"/>
        <v>1.4106641921936096E-4</v>
      </c>
    </row>
    <row r="5631" spans="2:12" x14ac:dyDescent="0.25">
      <c r="K5631" s="1">
        <f t="shared" si="174"/>
        <v>0</v>
      </c>
      <c r="L5631" s="1">
        <f t="shared" si="175"/>
        <v>0</v>
      </c>
    </row>
    <row r="5632" spans="2:12" x14ac:dyDescent="0.25">
      <c r="K5632" s="1">
        <f t="shared" si="174"/>
        <v>0</v>
      </c>
      <c r="L5632" s="1">
        <f t="shared" si="175"/>
        <v>0</v>
      </c>
    </row>
    <row r="5633" spans="2:12" x14ac:dyDescent="0.25">
      <c r="B5633" s="1">
        <v>9</v>
      </c>
      <c r="C5633" s="1" t="s">
        <v>462</v>
      </c>
      <c r="D5633" s="1" t="s">
        <v>45</v>
      </c>
      <c r="E5633" s="1" t="s">
        <v>1656</v>
      </c>
      <c r="F5633" s="1">
        <v>10</v>
      </c>
      <c r="G5633" s="1">
        <v>5.26</v>
      </c>
      <c r="H5633" s="1">
        <v>10</v>
      </c>
      <c r="I5633" s="1">
        <v>5.26</v>
      </c>
      <c r="J5633" s="1" t="s">
        <v>49</v>
      </c>
      <c r="K5633" s="1">
        <f t="shared" si="174"/>
        <v>2.6818710878205507E-5</v>
      </c>
      <c r="L5633" s="1">
        <f t="shared" si="175"/>
        <v>1.4106641921936096E-4</v>
      </c>
    </row>
    <row r="5634" spans="2:12" x14ac:dyDescent="0.25">
      <c r="K5634" s="1">
        <f t="shared" si="174"/>
        <v>0</v>
      </c>
      <c r="L5634" s="1">
        <f t="shared" si="175"/>
        <v>0</v>
      </c>
    </row>
    <row r="5635" spans="2:12" x14ac:dyDescent="0.25">
      <c r="K5635" s="1">
        <f t="shared" ref="K5635:K5698" si="176">H5635/$H$6417</f>
        <v>0</v>
      </c>
      <c r="L5635" s="1">
        <f t="shared" si="175"/>
        <v>0</v>
      </c>
    </row>
    <row r="5636" spans="2:12" x14ac:dyDescent="0.25">
      <c r="B5636" s="1">
        <v>10</v>
      </c>
      <c r="C5636" s="1" t="s">
        <v>1763</v>
      </c>
      <c r="D5636" s="1" t="s">
        <v>47</v>
      </c>
      <c r="E5636" s="1" t="s">
        <v>1416</v>
      </c>
      <c r="F5636" s="1">
        <v>50</v>
      </c>
      <c r="G5636" s="1">
        <v>4.54</v>
      </c>
      <c r="H5636" s="1">
        <v>50</v>
      </c>
      <c r="I5636" s="1">
        <v>4.54</v>
      </c>
      <c r="J5636" s="1" t="s">
        <v>11</v>
      </c>
      <c r="K5636" s="1">
        <f t="shared" si="176"/>
        <v>1.3409355439102753E-4</v>
      </c>
      <c r="L5636" s="1">
        <f t="shared" ref="L5636:L5699" si="177">K5636*I5636</f>
        <v>6.08784736935265E-4</v>
      </c>
    </row>
    <row r="5637" spans="2:12" x14ac:dyDescent="0.25">
      <c r="F5637" s="1">
        <v>50</v>
      </c>
      <c r="G5637" s="1">
        <v>4.55</v>
      </c>
      <c r="H5637" s="1">
        <v>50</v>
      </c>
      <c r="I5637" s="1">
        <v>4.55</v>
      </c>
      <c r="J5637" s="1" t="s">
        <v>11</v>
      </c>
      <c r="K5637" s="1">
        <f t="shared" si="176"/>
        <v>1.3409355439102753E-4</v>
      </c>
      <c r="L5637" s="1">
        <f t="shared" si="177"/>
        <v>6.101256724791752E-4</v>
      </c>
    </row>
    <row r="5638" spans="2:12" x14ac:dyDescent="0.25">
      <c r="B5638" s="1">
        <v>1</v>
      </c>
      <c r="C5638" s="1" t="s">
        <v>1436</v>
      </c>
      <c r="D5638" s="1" t="s">
        <v>280</v>
      </c>
      <c r="E5638" s="1" t="s">
        <v>1764</v>
      </c>
      <c r="F5638" s="1">
        <v>120</v>
      </c>
      <c r="G5638" s="1">
        <v>2.89</v>
      </c>
      <c r="H5638" s="1">
        <v>120</v>
      </c>
      <c r="I5638" s="1">
        <v>2.89</v>
      </c>
      <c r="J5638" s="1" t="s">
        <v>11</v>
      </c>
      <c r="K5638" s="1">
        <f t="shared" si="176"/>
        <v>3.2182453053846609E-4</v>
      </c>
      <c r="L5638" s="1">
        <f t="shared" si="177"/>
        <v>9.3007289325616705E-4</v>
      </c>
    </row>
    <row r="5639" spans="2:12" x14ac:dyDescent="0.25">
      <c r="K5639" s="1">
        <f t="shared" si="176"/>
        <v>0</v>
      </c>
      <c r="L5639" s="1">
        <f t="shared" si="177"/>
        <v>0</v>
      </c>
    </row>
    <row r="5640" spans="2:12" x14ac:dyDescent="0.25">
      <c r="K5640" s="1">
        <f t="shared" si="176"/>
        <v>0</v>
      </c>
      <c r="L5640" s="1">
        <f t="shared" si="177"/>
        <v>0</v>
      </c>
    </row>
    <row r="5641" spans="2:12" x14ac:dyDescent="0.25">
      <c r="B5641" s="1">
        <v>2</v>
      </c>
      <c r="C5641" s="1" t="s">
        <v>1438</v>
      </c>
      <c r="D5641" s="1" t="s">
        <v>280</v>
      </c>
      <c r="E5641" s="1" t="s">
        <v>1765</v>
      </c>
      <c r="F5641" s="1">
        <v>120</v>
      </c>
      <c r="G5641" s="1">
        <v>2.87</v>
      </c>
      <c r="H5641" s="1">
        <v>120</v>
      </c>
      <c r="I5641" s="1">
        <v>2.87</v>
      </c>
      <c r="J5641" s="1" t="s">
        <v>11</v>
      </c>
      <c r="K5641" s="1">
        <f t="shared" si="176"/>
        <v>3.2182453053846609E-4</v>
      </c>
      <c r="L5641" s="1">
        <f t="shared" si="177"/>
        <v>9.2363640264539774E-4</v>
      </c>
    </row>
    <row r="5642" spans="2:12" x14ac:dyDescent="0.25">
      <c r="K5642" s="1">
        <f t="shared" si="176"/>
        <v>0</v>
      </c>
      <c r="L5642" s="1">
        <f t="shared" si="177"/>
        <v>0</v>
      </c>
    </row>
    <row r="5643" spans="2:12" x14ac:dyDescent="0.25">
      <c r="K5643" s="1">
        <f t="shared" si="176"/>
        <v>0</v>
      </c>
      <c r="L5643" s="1">
        <f t="shared" si="177"/>
        <v>0</v>
      </c>
    </row>
    <row r="5644" spans="2:12" x14ac:dyDescent="0.25">
      <c r="B5644" s="1">
        <v>3</v>
      </c>
      <c r="C5644" s="1" t="s">
        <v>1440</v>
      </c>
      <c r="D5644" s="1" t="s">
        <v>280</v>
      </c>
      <c r="E5644" s="1" t="s">
        <v>1766</v>
      </c>
      <c r="F5644" s="1">
        <v>120</v>
      </c>
      <c r="G5644" s="1">
        <v>2.87</v>
      </c>
      <c r="H5644" s="1">
        <v>120</v>
      </c>
      <c r="I5644" s="1">
        <v>2.87</v>
      </c>
      <c r="J5644" s="1" t="s">
        <v>11</v>
      </c>
      <c r="K5644" s="1">
        <f t="shared" si="176"/>
        <v>3.2182453053846609E-4</v>
      </c>
      <c r="L5644" s="1">
        <f t="shared" si="177"/>
        <v>9.2363640264539774E-4</v>
      </c>
    </row>
    <row r="5645" spans="2:12" x14ac:dyDescent="0.25">
      <c r="K5645" s="1">
        <f t="shared" si="176"/>
        <v>0</v>
      </c>
      <c r="L5645" s="1">
        <f t="shared" si="177"/>
        <v>0</v>
      </c>
    </row>
    <row r="5646" spans="2:12" x14ac:dyDescent="0.25">
      <c r="K5646" s="1">
        <f t="shared" si="176"/>
        <v>0</v>
      </c>
      <c r="L5646" s="1">
        <f t="shared" si="177"/>
        <v>0</v>
      </c>
    </row>
    <row r="5647" spans="2:12" x14ac:dyDescent="0.25">
      <c r="B5647" s="1">
        <v>4</v>
      </c>
      <c r="C5647" s="1" t="s">
        <v>1442</v>
      </c>
      <c r="D5647" s="1" t="s">
        <v>280</v>
      </c>
      <c r="E5647" s="1" t="s">
        <v>1767</v>
      </c>
      <c r="F5647" s="1">
        <v>120</v>
      </c>
      <c r="G5647" s="1">
        <v>2.87</v>
      </c>
      <c r="H5647" s="1">
        <v>120</v>
      </c>
      <c r="I5647" s="1">
        <v>2.87</v>
      </c>
      <c r="J5647" s="1" t="s">
        <v>11</v>
      </c>
      <c r="K5647" s="1">
        <f t="shared" si="176"/>
        <v>3.2182453053846609E-4</v>
      </c>
      <c r="L5647" s="1">
        <f t="shared" si="177"/>
        <v>9.2363640264539774E-4</v>
      </c>
    </row>
    <row r="5648" spans="2:12" x14ac:dyDescent="0.25">
      <c r="K5648" s="1">
        <f t="shared" si="176"/>
        <v>0</v>
      </c>
      <c r="L5648" s="1">
        <f t="shared" si="177"/>
        <v>0</v>
      </c>
    </row>
    <row r="5649" spans="2:12" x14ac:dyDescent="0.25">
      <c r="K5649" s="1">
        <f t="shared" si="176"/>
        <v>0</v>
      </c>
      <c r="L5649" s="1">
        <f t="shared" si="177"/>
        <v>0</v>
      </c>
    </row>
    <row r="5650" spans="2:12" x14ac:dyDescent="0.25">
      <c r="B5650" s="1">
        <v>5</v>
      </c>
      <c r="C5650" s="1" t="s">
        <v>1444</v>
      </c>
      <c r="D5650" s="1" t="s">
        <v>280</v>
      </c>
      <c r="E5650" s="1" t="s">
        <v>1768</v>
      </c>
      <c r="F5650" s="1">
        <v>120</v>
      </c>
      <c r="G5650" s="1">
        <v>2.87</v>
      </c>
      <c r="H5650" s="1">
        <v>120</v>
      </c>
      <c r="I5650" s="1">
        <v>2.87</v>
      </c>
      <c r="J5650" s="1" t="s">
        <v>11</v>
      </c>
      <c r="K5650" s="1">
        <f t="shared" si="176"/>
        <v>3.2182453053846609E-4</v>
      </c>
      <c r="L5650" s="1">
        <f t="shared" si="177"/>
        <v>9.2363640264539774E-4</v>
      </c>
    </row>
    <row r="5651" spans="2:12" x14ac:dyDescent="0.25">
      <c r="K5651" s="1">
        <f t="shared" si="176"/>
        <v>0</v>
      </c>
      <c r="L5651" s="1">
        <f t="shared" si="177"/>
        <v>0</v>
      </c>
    </row>
    <row r="5652" spans="2:12" x14ac:dyDescent="0.25">
      <c r="K5652" s="1">
        <f t="shared" si="176"/>
        <v>0</v>
      </c>
      <c r="L5652" s="1">
        <f t="shared" si="177"/>
        <v>0</v>
      </c>
    </row>
    <row r="5653" spans="2:12" x14ac:dyDescent="0.25">
      <c r="B5653" s="1">
        <v>6</v>
      </c>
      <c r="C5653" s="1" t="s">
        <v>1446</v>
      </c>
      <c r="D5653" s="1" t="s">
        <v>45</v>
      </c>
      <c r="E5653" s="1" t="s">
        <v>1769</v>
      </c>
      <c r="F5653" s="1">
        <v>25</v>
      </c>
      <c r="G5653" s="1">
        <v>2.81</v>
      </c>
      <c r="H5653" s="1">
        <v>25</v>
      </c>
      <c r="I5653" s="1">
        <v>2.81</v>
      </c>
      <c r="J5653" s="1" t="s">
        <v>11</v>
      </c>
      <c r="K5653" s="1">
        <f t="shared" si="176"/>
        <v>6.7046777195513765E-5</v>
      </c>
      <c r="L5653" s="1">
        <f t="shared" si="177"/>
        <v>1.8840144391939369E-4</v>
      </c>
    </row>
    <row r="5654" spans="2:12" x14ac:dyDescent="0.25">
      <c r="F5654" s="1">
        <v>35</v>
      </c>
      <c r="G5654" s="1">
        <v>2.84</v>
      </c>
      <c r="H5654" s="1">
        <v>25</v>
      </c>
      <c r="I5654" s="1">
        <v>2.84</v>
      </c>
      <c r="J5654" s="1" t="s">
        <v>11</v>
      </c>
      <c r="K5654" s="1">
        <f t="shared" si="176"/>
        <v>6.7046777195513765E-5</v>
      </c>
      <c r="L5654" s="1">
        <f t="shared" si="177"/>
        <v>1.9041284723525907E-4</v>
      </c>
    </row>
    <row r="5655" spans="2:12" x14ac:dyDescent="0.25">
      <c r="K5655" s="1">
        <f t="shared" si="176"/>
        <v>0</v>
      </c>
      <c r="L5655" s="1">
        <f t="shared" si="177"/>
        <v>0</v>
      </c>
    </row>
    <row r="5656" spans="2:12" x14ac:dyDescent="0.25">
      <c r="K5656" s="1">
        <f t="shared" si="176"/>
        <v>0</v>
      </c>
      <c r="L5656" s="1">
        <f t="shared" si="177"/>
        <v>0</v>
      </c>
    </row>
    <row r="5657" spans="2:12" x14ac:dyDescent="0.25">
      <c r="B5657" s="1">
        <v>7</v>
      </c>
      <c r="C5657" s="1" t="s">
        <v>1448</v>
      </c>
      <c r="D5657" s="1" t="s">
        <v>45</v>
      </c>
      <c r="E5657" s="1" t="s">
        <v>1770</v>
      </c>
      <c r="F5657" s="1">
        <v>25</v>
      </c>
      <c r="G5657" s="1">
        <v>2.79</v>
      </c>
      <c r="H5657" s="1">
        <v>25</v>
      </c>
      <c r="I5657" s="1">
        <v>2.79</v>
      </c>
      <c r="J5657" s="1" t="s">
        <v>11</v>
      </c>
      <c r="K5657" s="1">
        <f t="shared" si="176"/>
        <v>6.7046777195513765E-5</v>
      </c>
      <c r="L5657" s="1">
        <f t="shared" si="177"/>
        <v>1.8706050837548341E-4</v>
      </c>
    </row>
    <row r="5658" spans="2:12" x14ac:dyDescent="0.25">
      <c r="F5658" s="1">
        <v>35</v>
      </c>
      <c r="G5658" s="1">
        <v>2.84</v>
      </c>
      <c r="H5658" s="1">
        <v>25</v>
      </c>
      <c r="I5658" s="1">
        <v>2.84</v>
      </c>
      <c r="J5658" s="1" t="s">
        <v>11</v>
      </c>
      <c r="K5658" s="1">
        <f t="shared" si="176"/>
        <v>6.7046777195513765E-5</v>
      </c>
      <c r="L5658" s="1">
        <f t="shared" si="177"/>
        <v>1.9041284723525907E-4</v>
      </c>
    </row>
    <row r="5659" spans="2:12" x14ac:dyDescent="0.25">
      <c r="K5659" s="1">
        <f t="shared" si="176"/>
        <v>0</v>
      </c>
      <c r="L5659" s="1">
        <f t="shared" si="177"/>
        <v>0</v>
      </c>
    </row>
    <row r="5660" spans="2:12" x14ac:dyDescent="0.25">
      <c r="K5660" s="1">
        <f t="shared" si="176"/>
        <v>0</v>
      </c>
      <c r="L5660" s="1">
        <f t="shared" si="177"/>
        <v>0</v>
      </c>
    </row>
    <row r="5661" spans="2:12" x14ac:dyDescent="0.25">
      <c r="B5661" s="1">
        <v>8</v>
      </c>
      <c r="C5661" s="1" t="s">
        <v>1449</v>
      </c>
      <c r="D5661" s="1" t="s">
        <v>45</v>
      </c>
      <c r="E5661" s="1" t="s">
        <v>1771</v>
      </c>
      <c r="F5661" s="1">
        <v>25</v>
      </c>
      <c r="G5661" s="1">
        <v>2.78</v>
      </c>
      <c r="H5661" s="1">
        <v>25</v>
      </c>
      <c r="I5661" s="1">
        <v>2.78</v>
      </c>
      <c r="J5661" s="1" t="s">
        <v>11</v>
      </c>
      <c r="K5661" s="1">
        <f t="shared" si="176"/>
        <v>6.7046777195513765E-5</v>
      </c>
      <c r="L5661" s="1">
        <f t="shared" si="177"/>
        <v>1.8639004060352825E-4</v>
      </c>
    </row>
    <row r="5662" spans="2:12" x14ac:dyDescent="0.25">
      <c r="F5662" s="1">
        <v>35</v>
      </c>
      <c r="G5662" s="1">
        <v>2.84</v>
      </c>
      <c r="H5662" s="1">
        <v>25</v>
      </c>
      <c r="I5662" s="1">
        <v>2.84</v>
      </c>
      <c r="J5662" s="1" t="s">
        <v>11</v>
      </c>
      <c r="K5662" s="1">
        <f t="shared" si="176"/>
        <v>6.7046777195513765E-5</v>
      </c>
      <c r="L5662" s="1">
        <f t="shared" si="177"/>
        <v>1.9041284723525907E-4</v>
      </c>
    </row>
    <row r="5663" spans="2:12" x14ac:dyDescent="0.25">
      <c r="K5663" s="1">
        <f t="shared" si="176"/>
        <v>0</v>
      </c>
      <c r="L5663" s="1">
        <f t="shared" si="177"/>
        <v>0</v>
      </c>
    </row>
    <row r="5664" spans="2:12" x14ac:dyDescent="0.25">
      <c r="K5664" s="1">
        <f t="shared" si="176"/>
        <v>0</v>
      </c>
      <c r="L5664" s="1">
        <f t="shared" si="177"/>
        <v>0</v>
      </c>
    </row>
    <row r="5665" spans="2:12" x14ac:dyDescent="0.25">
      <c r="B5665" s="1">
        <v>9</v>
      </c>
      <c r="C5665" s="1" t="s">
        <v>1451</v>
      </c>
      <c r="D5665" s="1" t="s">
        <v>45</v>
      </c>
      <c r="E5665" s="1" t="s">
        <v>1772</v>
      </c>
      <c r="F5665" s="1">
        <v>25</v>
      </c>
      <c r="G5665" s="1">
        <v>2.77</v>
      </c>
      <c r="H5665" s="1">
        <v>25</v>
      </c>
      <c r="I5665" s="1">
        <v>2.77</v>
      </c>
      <c r="J5665" s="1" t="s">
        <v>11</v>
      </c>
      <c r="K5665" s="1">
        <f t="shared" si="176"/>
        <v>6.7046777195513765E-5</v>
      </c>
      <c r="L5665" s="1">
        <f t="shared" si="177"/>
        <v>1.8571957283157313E-4</v>
      </c>
    </row>
    <row r="5666" spans="2:12" x14ac:dyDescent="0.25">
      <c r="F5666" s="1">
        <v>35</v>
      </c>
      <c r="G5666" s="1">
        <v>2.84</v>
      </c>
      <c r="H5666" s="1">
        <v>25</v>
      </c>
      <c r="I5666" s="1">
        <v>2.84</v>
      </c>
      <c r="J5666" s="1" t="s">
        <v>11</v>
      </c>
      <c r="K5666" s="1">
        <f t="shared" si="176"/>
        <v>6.7046777195513765E-5</v>
      </c>
      <c r="L5666" s="1">
        <f t="shared" si="177"/>
        <v>1.9041284723525907E-4</v>
      </c>
    </row>
    <row r="5667" spans="2:12" x14ac:dyDescent="0.25">
      <c r="K5667" s="1">
        <f t="shared" si="176"/>
        <v>0</v>
      </c>
      <c r="L5667" s="1">
        <f t="shared" si="177"/>
        <v>0</v>
      </c>
    </row>
    <row r="5668" spans="2:12" x14ac:dyDescent="0.25">
      <c r="K5668" s="1">
        <f t="shared" si="176"/>
        <v>0</v>
      </c>
      <c r="L5668" s="1">
        <f t="shared" si="177"/>
        <v>0</v>
      </c>
    </row>
    <row r="5669" spans="2:12" x14ac:dyDescent="0.25">
      <c r="B5669" s="1">
        <v>10</v>
      </c>
      <c r="C5669" s="1" t="s">
        <v>1453</v>
      </c>
      <c r="D5669" s="1" t="s">
        <v>45</v>
      </c>
      <c r="E5669" s="1" t="s">
        <v>1773</v>
      </c>
      <c r="F5669" s="1">
        <v>35</v>
      </c>
      <c r="G5669" s="1">
        <v>2.84</v>
      </c>
      <c r="H5669" s="1">
        <v>35</v>
      </c>
      <c r="I5669" s="1">
        <v>2.84</v>
      </c>
      <c r="J5669" s="1" t="s">
        <v>11</v>
      </c>
      <c r="K5669" s="1">
        <f t="shared" si="176"/>
        <v>9.3865488073719268E-5</v>
      </c>
      <c r="L5669" s="1">
        <f t="shared" si="177"/>
        <v>2.6657798612936273E-4</v>
      </c>
    </row>
    <row r="5670" spans="2:12" x14ac:dyDescent="0.25">
      <c r="F5670" s="1">
        <v>50</v>
      </c>
      <c r="G5670" s="1">
        <v>2.85</v>
      </c>
      <c r="H5670" s="1">
        <v>15</v>
      </c>
      <c r="I5670" s="1">
        <v>2.85</v>
      </c>
      <c r="J5670" s="1" t="s">
        <v>11</v>
      </c>
      <c r="K5670" s="1">
        <f t="shared" si="176"/>
        <v>4.0228066317308262E-5</v>
      </c>
      <c r="L5670" s="1">
        <f t="shared" si="177"/>
        <v>1.1464998900432855E-4</v>
      </c>
    </row>
    <row r="5671" spans="2:12" x14ac:dyDescent="0.25">
      <c r="K5671" s="1">
        <f t="shared" si="176"/>
        <v>0</v>
      </c>
      <c r="L5671" s="1">
        <f t="shared" si="177"/>
        <v>0</v>
      </c>
    </row>
    <row r="5672" spans="2:12" x14ac:dyDescent="0.25">
      <c r="K5672" s="1">
        <f t="shared" si="176"/>
        <v>0</v>
      </c>
      <c r="L5672" s="1">
        <f t="shared" si="177"/>
        <v>0</v>
      </c>
    </row>
    <row r="5673" spans="2:12" x14ac:dyDescent="0.25">
      <c r="B5673" s="1">
        <v>11</v>
      </c>
      <c r="C5673" s="1" t="s">
        <v>1455</v>
      </c>
      <c r="D5673" s="1" t="s">
        <v>236</v>
      </c>
      <c r="E5673" s="1" t="s">
        <v>1774</v>
      </c>
      <c r="F5673" s="1">
        <v>40</v>
      </c>
      <c r="G5673" s="1">
        <v>2.97</v>
      </c>
      <c r="H5673" s="1">
        <v>40</v>
      </c>
      <c r="I5673" s="1">
        <v>2.97</v>
      </c>
      <c r="J5673" s="1" t="s">
        <v>11</v>
      </c>
      <c r="K5673" s="1">
        <f t="shared" si="176"/>
        <v>1.0727484351282203E-4</v>
      </c>
      <c r="L5673" s="1">
        <f t="shared" si="177"/>
        <v>3.1860628523308144E-4</v>
      </c>
    </row>
    <row r="5674" spans="2:12" x14ac:dyDescent="0.25">
      <c r="K5674" s="1">
        <f t="shared" si="176"/>
        <v>0</v>
      </c>
      <c r="L5674" s="1">
        <f t="shared" si="177"/>
        <v>0</v>
      </c>
    </row>
    <row r="5675" spans="2:12" x14ac:dyDescent="0.25">
      <c r="K5675" s="1">
        <f t="shared" si="176"/>
        <v>0</v>
      </c>
      <c r="L5675" s="1">
        <f t="shared" si="177"/>
        <v>0</v>
      </c>
    </row>
    <row r="5676" spans="2:12" x14ac:dyDescent="0.25">
      <c r="B5676" s="1">
        <v>12</v>
      </c>
      <c r="C5676" s="1" t="s">
        <v>1456</v>
      </c>
      <c r="D5676" s="1" t="s">
        <v>236</v>
      </c>
      <c r="E5676" s="1" t="s">
        <v>1775</v>
      </c>
      <c r="F5676" s="1">
        <v>40</v>
      </c>
      <c r="G5676" s="1">
        <v>2.97</v>
      </c>
      <c r="H5676" s="1">
        <v>40</v>
      </c>
      <c r="I5676" s="1">
        <v>2.97</v>
      </c>
      <c r="J5676" s="1" t="s">
        <v>11</v>
      </c>
      <c r="K5676" s="1">
        <f t="shared" si="176"/>
        <v>1.0727484351282203E-4</v>
      </c>
      <c r="L5676" s="1">
        <f t="shared" si="177"/>
        <v>3.1860628523308144E-4</v>
      </c>
    </row>
    <row r="5677" spans="2:12" x14ac:dyDescent="0.25">
      <c r="K5677" s="1">
        <f t="shared" si="176"/>
        <v>0</v>
      </c>
      <c r="L5677" s="1">
        <f t="shared" si="177"/>
        <v>0</v>
      </c>
    </row>
    <row r="5678" spans="2:12" x14ac:dyDescent="0.25">
      <c r="K5678" s="1">
        <f t="shared" si="176"/>
        <v>0</v>
      </c>
      <c r="L5678" s="1">
        <f t="shared" si="177"/>
        <v>0</v>
      </c>
    </row>
    <row r="5679" spans="2:12" x14ac:dyDescent="0.25">
      <c r="B5679" s="1">
        <v>13</v>
      </c>
      <c r="C5679" s="1" t="s">
        <v>1776</v>
      </c>
      <c r="D5679" s="1" t="s">
        <v>236</v>
      </c>
      <c r="E5679" s="1" t="s">
        <v>1777</v>
      </c>
      <c r="F5679" s="1">
        <v>20</v>
      </c>
      <c r="G5679" s="1">
        <v>2.97</v>
      </c>
      <c r="H5679" s="1">
        <v>20</v>
      </c>
      <c r="I5679" s="1">
        <v>2.97</v>
      </c>
      <c r="J5679" s="1" t="s">
        <v>11</v>
      </c>
      <c r="K5679" s="1">
        <f t="shared" si="176"/>
        <v>5.3637421756411013E-5</v>
      </c>
      <c r="L5679" s="1">
        <f t="shared" si="177"/>
        <v>1.5930314261654072E-4</v>
      </c>
    </row>
    <row r="5680" spans="2:12" x14ac:dyDescent="0.25">
      <c r="F5680" s="1">
        <v>40</v>
      </c>
      <c r="G5680" s="1">
        <v>2.97</v>
      </c>
      <c r="H5680" s="1">
        <v>20</v>
      </c>
      <c r="I5680" s="1">
        <v>2.97</v>
      </c>
      <c r="J5680" s="1" t="s">
        <v>11</v>
      </c>
      <c r="K5680" s="1">
        <f t="shared" si="176"/>
        <v>5.3637421756411013E-5</v>
      </c>
      <c r="L5680" s="1">
        <f t="shared" si="177"/>
        <v>1.5930314261654072E-4</v>
      </c>
    </row>
    <row r="5681" spans="2:12" x14ac:dyDescent="0.25">
      <c r="K5681" s="1">
        <f t="shared" si="176"/>
        <v>0</v>
      </c>
      <c r="L5681" s="1">
        <f t="shared" si="177"/>
        <v>0</v>
      </c>
    </row>
    <row r="5682" spans="2:12" x14ac:dyDescent="0.25">
      <c r="K5682" s="1">
        <f t="shared" si="176"/>
        <v>0</v>
      </c>
      <c r="L5682" s="1">
        <f t="shared" si="177"/>
        <v>0</v>
      </c>
    </row>
    <row r="5683" spans="2:12" x14ac:dyDescent="0.25">
      <c r="B5683" s="1">
        <v>14</v>
      </c>
      <c r="C5683" s="1" t="s">
        <v>1778</v>
      </c>
      <c r="D5683" s="1" t="s">
        <v>236</v>
      </c>
      <c r="E5683" s="1" t="s">
        <v>1779</v>
      </c>
      <c r="F5683" s="1">
        <v>40</v>
      </c>
      <c r="G5683" s="1">
        <v>2.95</v>
      </c>
      <c r="H5683" s="1">
        <v>40</v>
      </c>
      <c r="I5683" s="1">
        <v>2.95</v>
      </c>
      <c r="J5683" s="1" t="s">
        <v>11</v>
      </c>
      <c r="K5683" s="1">
        <f t="shared" si="176"/>
        <v>1.0727484351282203E-4</v>
      </c>
      <c r="L5683" s="1">
        <f t="shared" si="177"/>
        <v>3.1646078836282502E-4</v>
      </c>
    </row>
    <row r="5684" spans="2:12" x14ac:dyDescent="0.25">
      <c r="K5684" s="1">
        <f t="shared" si="176"/>
        <v>0</v>
      </c>
      <c r="L5684" s="1">
        <f t="shared" si="177"/>
        <v>0</v>
      </c>
    </row>
    <row r="5685" spans="2:12" x14ac:dyDescent="0.25">
      <c r="K5685" s="1">
        <f t="shared" si="176"/>
        <v>0</v>
      </c>
      <c r="L5685" s="1">
        <f t="shared" si="177"/>
        <v>0</v>
      </c>
    </row>
    <row r="5686" spans="2:12" x14ac:dyDescent="0.25">
      <c r="B5686" s="1">
        <v>15</v>
      </c>
      <c r="C5686" s="1" t="s">
        <v>1780</v>
      </c>
      <c r="D5686" s="1" t="s">
        <v>236</v>
      </c>
      <c r="E5686" s="1" t="s">
        <v>1781</v>
      </c>
      <c r="F5686" s="1">
        <v>20</v>
      </c>
      <c r="G5686" s="1">
        <v>2.97</v>
      </c>
      <c r="H5686" s="1">
        <v>20</v>
      </c>
      <c r="I5686" s="1">
        <v>2.97</v>
      </c>
      <c r="J5686" s="1" t="s">
        <v>11</v>
      </c>
      <c r="K5686" s="1">
        <f t="shared" si="176"/>
        <v>5.3637421756411013E-5</v>
      </c>
      <c r="L5686" s="1">
        <f t="shared" si="177"/>
        <v>1.5930314261654072E-4</v>
      </c>
    </row>
    <row r="5687" spans="2:12" x14ac:dyDescent="0.25">
      <c r="F5687" s="1">
        <v>40</v>
      </c>
      <c r="G5687" s="1">
        <v>2.97</v>
      </c>
      <c r="H5687" s="1">
        <v>20</v>
      </c>
      <c r="I5687" s="1">
        <v>2.97</v>
      </c>
      <c r="J5687" s="1" t="s">
        <v>11</v>
      </c>
      <c r="K5687" s="1">
        <f t="shared" si="176"/>
        <v>5.3637421756411013E-5</v>
      </c>
      <c r="L5687" s="1">
        <f t="shared" si="177"/>
        <v>1.5930314261654072E-4</v>
      </c>
    </row>
    <row r="5688" spans="2:12" x14ac:dyDescent="0.25">
      <c r="B5688" s="1">
        <v>1</v>
      </c>
      <c r="C5688" s="1" t="s">
        <v>1782</v>
      </c>
      <c r="D5688" s="1" t="s">
        <v>51</v>
      </c>
      <c r="E5688" s="1" t="s">
        <v>1783</v>
      </c>
      <c r="F5688" s="1">
        <v>75</v>
      </c>
      <c r="G5688" s="1">
        <v>2.79</v>
      </c>
      <c r="H5688" s="1">
        <v>75</v>
      </c>
      <c r="I5688" s="1">
        <v>2.79</v>
      </c>
      <c r="J5688" s="1" t="s">
        <v>11</v>
      </c>
      <c r="K5688" s="1">
        <f t="shared" si="176"/>
        <v>2.0114033158654131E-4</v>
      </c>
      <c r="L5688" s="1">
        <f t="shared" si="177"/>
        <v>5.6118152512645025E-4</v>
      </c>
    </row>
    <row r="5689" spans="2:12" x14ac:dyDescent="0.25">
      <c r="K5689" s="1">
        <f t="shared" si="176"/>
        <v>0</v>
      </c>
      <c r="L5689" s="1">
        <f t="shared" si="177"/>
        <v>0</v>
      </c>
    </row>
    <row r="5690" spans="2:12" x14ac:dyDescent="0.25">
      <c r="K5690" s="1">
        <f t="shared" si="176"/>
        <v>0</v>
      </c>
      <c r="L5690" s="1">
        <f t="shared" si="177"/>
        <v>0</v>
      </c>
    </row>
    <row r="5691" spans="2:12" x14ac:dyDescent="0.25">
      <c r="B5691" s="1">
        <v>2</v>
      </c>
      <c r="C5691" s="1" t="s">
        <v>1784</v>
      </c>
      <c r="D5691" s="1" t="s">
        <v>51</v>
      </c>
      <c r="E5691" s="1" t="s">
        <v>1785</v>
      </c>
      <c r="F5691" s="1">
        <v>75</v>
      </c>
      <c r="G5691" s="1">
        <v>2.79</v>
      </c>
      <c r="H5691" s="1">
        <v>75</v>
      </c>
      <c r="I5691" s="1">
        <v>2.79</v>
      </c>
      <c r="J5691" s="1" t="s">
        <v>11</v>
      </c>
      <c r="K5691" s="1">
        <f t="shared" si="176"/>
        <v>2.0114033158654131E-4</v>
      </c>
      <c r="L5691" s="1">
        <f t="shared" si="177"/>
        <v>5.6118152512645025E-4</v>
      </c>
    </row>
    <row r="5692" spans="2:12" x14ac:dyDescent="0.25">
      <c r="K5692" s="1">
        <f t="shared" si="176"/>
        <v>0</v>
      </c>
      <c r="L5692" s="1">
        <f t="shared" si="177"/>
        <v>0</v>
      </c>
    </row>
    <row r="5693" spans="2:12" x14ac:dyDescent="0.25">
      <c r="K5693" s="1">
        <f t="shared" si="176"/>
        <v>0</v>
      </c>
      <c r="L5693" s="1">
        <f t="shared" si="177"/>
        <v>0</v>
      </c>
    </row>
    <row r="5694" spans="2:12" x14ac:dyDescent="0.25">
      <c r="B5694" s="1">
        <v>3</v>
      </c>
      <c r="C5694" s="1" t="s">
        <v>1786</v>
      </c>
      <c r="D5694" s="1" t="s">
        <v>51</v>
      </c>
      <c r="E5694" s="1" t="s">
        <v>1787</v>
      </c>
      <c r="F5694" s="1">
        <v>75</v>
      </c>
      <c r="G5694" s="1">
        <v>2.79</v>
      </c>
      <c r="H5694" s="1">
        <v>75</v>
      </c>
      <c r="I5694" s="1">
        <v>2.79</v>
      </c>
      <c r="J5694" s="1" t="s">
        <v>11</v>
      </c>
      <c r="K5694" s="1">
        <f t="shared" si="176"/>
        <v>2.0114033158654131E-4</v>
      </c>
      <c r="L5694" s="1">
        <f t="shared" si="177"/>
        <v>5.6118152512645025E-4</v>
      </c>
    </row>
    <row r="5695" spans="2:12" x14ac:dyDescent="0.25">
      <c r="K5695" s="1">
        <f t="shared" si="176"/>
        <v>0</v>
      </c>
      <c r="L5695" s="1">
        <f t="shared" si="177"/>
        <v>0</v>
      </c>
    </row>
    <row r="5696" spans="2:12" x14ac:dyDescent="0.25">
      <c r="K5696" s="1">
        <f t="shared" si="176"/>
        <v>0</v>
      </c>
      <c r="L5696" s="1">
        <f t="shared" si="177"/>
        <v>0</v>
      </c>
    </row>
    <row r="5697" spans="2:12" x14ac:dyDescent="0.25">
      <c r="B5697" s="1">
        <v>4</v>
      </c>
      <c r="C5697" s="1" t="s">
        <v>1788</v>
      </c>
      <c r="D5697" s="1" t="s">
        <v>51</v>
      </c>
      <c r="E5697" s="1" t="s">
        <v>1789</v>
      </c>
      <c r="F5697" s="1">
        <v>75</v>
      </c>
      <c r="G5697" s="1">
        <v>2.79</v>
      </c>
      <c r="H5697" s="1">
        <v>75</v>
      </c>
      <c r="I5697" s="1">
        <v>2.79</v>
      </c>
      <c r="J5697" s="1" t="s">
        <v>11</v>
      </c>
      <c r="K5697" s="1">
        <f t="shared" si="176"/>
        <v>2.0114033158654131E-4</v>
      </c>
      <c r="L5697" s="1">
        <f t="shared" si="177"/>
        <v>5.6118152512645025E-4</v>
      </c>
    </row>
    <row r="5698" spans="2:12" x14ac:dyDescent="0.25">
      <c r="K5698" s="1">
        <f t="shared" si="176"/>
        <v>0</v>
      </c>
      <c r="L5698" s="1">
        <f t="shared" si="177"/>
        <v>0</v>
      </c>
    </row>
    <row r="5699" spans="2:12" x14ac:dyDescent="0.25">
      <c r="K5699" s="1">
        <f t="shared" ref="K5699:K5762" si="178">H5699/$H$6417</f>
        <v>0</v>
      </c>
      <c r="L5699" s="1">
        <f t="shared" si="177"/>
        <v>0</v>
      </c>
    </row>
    <row r="5700" spans="2:12" x14ac:dyDescent="0.25">
      <c r="B5700" s="1">
        <v>5</v>
      </c>
      <c r="C5700" s="1" t="s">
        <v>1790</v>
      </c>
      <c r="D5700" s="1" t="s">
        <v>51</v>
      </c>
      <c r="E5700" s="1" t="s">
        <v>1791</v>
      </c>
      <c r="F5700" s="1">
        <v>75</v>
      </c>
      <c r="G5700" s="1">
        <v>2.79</v>
      </c>
      <c r="H5700" s="1">
        <v>75</v>
      </c>
      <c r="I5700" s="1">
        <v>2.79</v>
      </c>
      <c r="J5700" s="1" t="s">
        <v>11</v>
      </c>
      <c r="K5700" s="1">
        <f t="shared" si="178"/>
        <v>2.0114033158654131E-4</v>
      </c>
      <c r="L5700" s="1">
        <f t="shared" ref="L5700:L5763" si="179">K5700*I5700</f>
        <v>5.6118152512645025E-4</v>
      </c>
    </row>
    <row r="5701" spans="2:12" x14ac:dyDescent="0.25">
      <c r="K5701" s="1">
        <f t="shared" si="178"/>
        <v>0</v>
      </c>
      <c r="L5701" s="1">
        <f t="shared" si="179"/>
        <v>0</v>
      </c>
    </row>
    <row r="5702" spans="2:12" x14ac:dyDescent="0.25">
      <c r="K5702" s="1">
        <f t="shared" si="178"/>
        <v>0</v>
      </c>
      <c r="L5702" s="1">
        <f t="shared" si="179"/>
        <v>0</v>
      </c>
    </row>
    <row r="5703" spans="2:12" x14ac:dyDescent="0.25">
      <c r="B5703" s="1">
        <v>6</v>
      </c>
      <c r="C5703" s="1" t="s">
        <v>1792</v>
      </c>
      <c r="D5703" s="1" t="s">
        <v>236</v>
      </c>
      <c r="E5703" s="1" t="s">
        <v>1793</v>
      </c>
      <c r="F5703" s="1">
        <v>40</v>
      </c>
      <c r="G5703" s="1">
        <v>2.89</v>
      </c>
      <c r="H5703" s="1">
        <v>40</v>
      </c>
      <c r="I5703" s="1">
        <v>2.89</v>
      </c>
      <c r="J5703" s="1" t="s">
        <v>11</v>
      </c>
      <c r="K5703" s="1">
        <f t="shared" si="178"/>
        <v>1.0727484351282203E-4</v>
      </c>
      <c r="L5703" s="1">
        <f t="shared" si="179"/>
        <v>3.1002429775205565E-4</v>
      </c>
    </row>
    <row r="5704" spans="2:12" x14ac:dyDescent="0.25">
      <c r="K5704" s="1">
        <f t="shared" si="178"/>
        <v>0</v>
      </c>
      <c r="L5704" s="1">
        <f t="shared" si="179"/>
        <v>0</v>
      </c>
    </row>
    <row r="5705" spans="2:12" x14ac:dyDescent="0.25">
      <c r="K5705" s="1">
        <f t="shared" si="178"/>
        <v>0</v>
      </c>
      <c r="L5705" s="1">
        <f t="shared" si="179"/>
        <v>0</v>
      </c>
    </row>
    <row r="5706" spans="2:12" x14ac:dyDescent="0.25">
      <c r="B5706" s="1">
        <v>7</v>
      </c>
      <c r="C5706" s="1" t="s">
        <v>1794</v>
      </c>
      <c r="D5706" s="1" t="s">
        <v>236</v>
      </c>
      <c r="E5706" s="1" t="s">
        <v>1795</v>
      </c>
      <c r="F5706" s="1">
        <v>40</v>
      </c>
      <c r="G5706" s="1">
        <v>2.9</v>
      </c>
      <c r="H5706" s="1">
        <v>40</v>
      </c>
      <c r="I5706" s="1">
        <v>2.9</v>
      </c>
      <c r="J5706" s="1" t="s">
        <v>11</v>
      </c>
      <c r="K5706" s="1">
        <f t="shared" si="178"/>
        <v>1.0727484351282203E-4</v>
      </c>
      <c r="L5706" s="1">
        <f t="shared" si="179"/>
        <v>3.1109704618718389E-4</v>
      </c>
    </row>
    <row r="5707" spans="2:12" x14ac:dyDescent="0.25">
      <c r="K5707" s="1">
        <f t="shared" si="178"/>
        <v>0</v>
      </c>
      <c r="L5707" s="1">
        <f t="shared" si="179"/>
        <v>0</v>
      </c>
    </row>
    <row r="5708" spans="2:12" x14ac:dyDescent="0.25">
      <c r="K5708" s="1">
        <f t="shared" si="178"/>
        <v>0</v>
      </c>
      <c r="L5708" s="1">
        <f t="shared" si="179"/>
        <v>0</v>
      </c>
    </row>
    <row r="5709" spans="2:12" x14ac:dyDescent="0.25">
      <c r="B5709" s="1">
        <v>8</v>
      </c>
      <c r="C5709" s="1" t="s">
        <v>1796</v>
      </c>
      <c r="D5709" s="1" t="s">
        <v>236</v>
      </c>
      <c r="E5709" s="1" t="s">
        <v>1797</v>
      </c>
      <c r="F5709" s="1">
        <v>40</v>
      </c>
      <c r="G5709" s="1">
        <v>2.87</v>
      </c>
      <c r="H5709" s="1">
        <v>40</v>
      </c>
      <c r="I5709" s="1">
        <v>2.87</v>
      </c>
      <c r="J5709" s="1" t="s">
        <v>11</v>
      </c>
      <c r="K5709" s="1">
        <f t="shared" si="178"/>
        <v>1.0727484351282203E-4</v>
      </c>
      <c r="L5709" s="1">
        <f t="shared" si="179"/>
        <v>3.0787880088179923E-4</v>
      </c>
    </row>
    <row r="5710" spans="2:12" x14ac:dyDescent="0.25">
      <c r="K5710" s="1">
        <f t="shared" si="178"/>
        <v>0</v>
      </c>
      <c r="L5710" s="1">
        <f t="shared" si="179"/>
        <v>0</v>
      </c>
    </row>
    <row r="5711" spans="2:12" x14ac:dyDescent="0.25">
      <c r="K5711" s="1">
        <f t="shared" si="178"/>
        <v>0</v>
      </c>
      <c r="L5711" s="1">
        <f t="shared" si="179"/>
        <v>0</v>
      </c>
    </row>
    <row r="5712" spans="2:12" x14ac:dyDescent="0.25">
      <c r="B5712" s="1">
        <v>9</v>
      </c>
      <c r="C5712" s="1" t="s">
        <v>1798</v>
      </c>
      <c r="D5712" s="1" t="s">
        <v>236</v>
      </c>
      <c r="E5712" s="1" t="s">
        <v>1799</v>
      </c>
      <c r="F5712" s="1">
        <v>40</v>
      </c>
      <c r="G5712" s="1">
        <v>2.9</v>
      </c>
      <c r="H5712" s="1">
        <v>40</v>
      </c>
      <c r="I5712" s="1">
        <v>2.9</v>
      </c>
      <c r="J5712" s="1" t="s">
        <v>11</v>
      </c>
      <c r="K5712" s="1">
        <f t="shared" si="178"/>
        <v>1.0727484351282203E-4</v>
      </c>
      <c r="L5712" s="1">
        <f t="shared" si="179"/>
        <v>3.1109704618718389E-4</v>
      </c>
    </row>
    <row r="5713" spans="2:12" x14ac:dyDescent="0.25">
      <c r="K5713" s="1">
        <f t="shared" si="178"/>
        <v>0</v>
      </c>
      <c r="L5713" s="1">
        <f t="shared" si="179"/>
        <v>0</v>
      </c>
    </row>
    <row r="5714" spans="2:12" x14ac:dyDescent="0.25">
      <c r="K5714" s="1">
        <f t="shared" si="178"/>
        <v>0</v>
      </c>
      <c r="L5714" s="1">
        <f t="shared" si="179"/>
        <v>0</v>
      </c>
    </row>
    <row r="5715" spans="2:12" x14ac:dyDescent="0.25">
      <c r="B5715" s="1">
        <v>10</v>
      </c>
      <c r="C5715" s="1" t="s">
        <v>1800</v>
      </c>
      <c r="D5715" s="1" t="s">
        <v>236</v>
      </c>
      <c r="E5715" s="1" t="s">
        <v>1801</v>
      </c>
      <c r="F5715" s="1">
        <v>40</v>
      </c>
      <c r="G5715" s="1">
        <v>2.88</v>
      </c>
      <c r="H5715" s="1">
        <v>40</v>
      </c>
      <c r="I5715" s="1">
        <v>2.88</v>
      </c>
      <c r="J5715" s="1" t="s">
        <v>11</v>
      </c>
      <c r="K5715" s="1">
        <f t="shared" si="178"/>
        <v>1.0727484351282203E-4</v>
      </c>
      <c r="L5715" s="1">
        <f t="shared" si="179"/>
        <v>3.0895154931692741E-4</v>
      </c>
    </row>
    <row r="5716" spans="2:12" x14ac:dyDescent="0.25">
      <c r="K5716" s="1">
        <f t="shared" si="178"/>
        <v>0</v>
      </c>
      <c r="L5716" s="1">
        <f t="shared" si="179"/>
        <v>0</v>
      </c>
    </row>
    <row r="5717" spans="2:12" x14ac:dyDescent="0.25">
      <c r="K5717" s="1">
        <f t="shared" si="178"/>
        <v>0</v>
      </c>
      <c r="L5717" s="1">
        <f t="shared" si="179"/>
        <v>0</v>
      </c>
    </row>
    <row r="5718" spans="2:12" x14ac:dyDescent="0.25">
      <c r="B5718" s="1">
        <v>11</v>
      </c>
      <c r="C5718" s="1" t="s">
        <v>1802</v>
      </c>
      <c r="D5718" s="1" t="s">
        <v>45</v>
      </c>
      <c r="E5718" s="1" t="s">
        <v>1569</v>
      </c>
      <c r="F5718" s="1">
        <v>50</v>
      </c>
      <c r="G5718" s="1">
        <v>2.79</v>
      </c>
      <c r="H5718" s="1">
        <v>50</v>
      </c>
      <c r="I5718" s="1">
        <v>2.79</v>
      </c>
      <c r="J5718" s="1" t="s">
        <v>11</v>
      </c>
      <c r="K5718" s="1">
        <f t="shared" si="178"/>
        <v>1.3409355439102753E-4</v>
      </c>
      <c r="L5718" s="1">
        <f t="shared" si="179"/>
        <v>3.7412101675096682E-4</v>
      </c>
    </row>
    <row r="5719" spans="2:12" x14ac:dyDescent="0.25">
      <c r="K5719" s="1">
        <f t="shared" si="178"/>
        <v>0</v>
      </c>
      <c r="L5719" s="1">
        <f t="shared" si="179"/>
        <v>0</v>
      </c>
    </row>
    <row r="5720" spans="2:12" x14ac:dyDescent="0.25">
      <c r="K5720" s="1">
        <f t="shared" si="178"/>
        <v>0</v>
      </c>
      <c r="L5720" s="1">
        <f t="shared" si="179"/>
        <v>0</v>
      </c>
    </row>
    <row r="5721" spans="2:12" x14ac:dyDescent="0.25">
      <c r="B5721" s="1">
        <v>12</v>
      </c>
      <c r="C5721" s="1" t="s">
        <v>1803</v>
      </c>
      <c r="D5721" s="1" t="s">
        <v>47</v>
      </c>
      <c r="E5721" s="1" t="s">
        <v>1804</v>
      </c>
      <c r="F5721" s="1">
        <v>100</v>
      </c>
      <c r="G5721" s="1">
        <v>2.78</v>
      </c>
      <c r="H5721" s="1">
        <v>100</v>
      </c>
      <c r="I5721" s="1">
        <v>2.78</v>
      </c>
      <c r="J5721" s="1" t="s">
        <v>11</v>
      </c>
      <c r="K5721" s="1">
        <f t="shared" si="178"/>
        <v>2.6818710878205506E-4</v>
      </c>
      <c r="L5721" s="1">
        <f t="shared" si="179"/>
        <v>7.4556016241411301E-4</v>
      </c>
    </row>
    <row r="5722" spans="2:12" x14ac:dyDescent="0.25">
      <c r="K5722" s="1">
        <f t="shared" si="178"/>
        <v>0</v>
      </c>
      <c r="L5722" s="1">
        <f t="shared" si="179"/>
        <v>0</v>
      </c>
    </row>
    <row r="5723" spans="2:12" x14ac:dyDescent="0.25">
      <c r="K5723" s="1">
        <f t="shared" si="178"/>
        <v>0</v>
      </c>
      <c r="L5723" s="1">
        <f t="shared" si="179"/>
        <v>0</v>
      </c>
    </row>
    <row r="5724" spans="2:12" x14ac:dyDescent="0.25">
      <c r="B5724" s="1">
        <v>13</v>
      </c>
      <c r="C5724" s="1" t="s">
        <v>1805</v>
      </c>
      <c r="D5724" s="1" t="s">
        <v>47</v>
      </c>
      <c r="E5724" s="1" t="s">
        <v>1806</v>
      </c>
      <c r="F5724" s="1">
        <v>100</v>
      </c>
      <c r="G5724" s="1">
        <v>2.78</v>
      </c>
      <c r="H5724" s="1">
        <v>100</v>
      </c>
      <c r="I5724" s="1">
        <v>2.78</v>
      </c>
      <c r="J5724" s="1" t="s">
        <v>11</v>
      </c>
      <c r="K5724" s="1">
        <f t="shared" si="178"/>
        <v>2.6818710878205506E-4</v>
      </c>
      <c r="L5724" s="1">
        <f t="shared" si="179"/>
        <v>7.4556016241411301E-4</v>
      </c>
    </row>
    <row r="5725" spans="2:12" x14ac:dyDescent="0.25">
      <c r="K5725" s="1">
        <f t="shared" si="178"/>
        <v>0</v>
      </c>
      <c r="L5725" s="1">
        <f t="shared" si="179"/>
        <v>0</v>
      </c>
    </row>
    <row r="5726" spans="2:12" x14ac:dyDescent="0.25">
      <c r="K5726" s="1">
        <f t="shared" si="178"/>
        <v>0</v>
      </c>
      <c r="L5726" s="1">
        <f t="shared" si="179"/>
        <v>0</v>
      </c>
    </row>
    <row r="5727" spans="2:12" x14ac:dyDescent="0.25">
      <c r="B5727" s="1">
        <v>14</v>
      </c>
      <c r="C5727" s="1" t="s">
        <v>1807</v>
      </c>
      <c r="D5727" s="1" t="s">
        <v>47</v>
      </c>
      <c r="E5727" s="1" t="s">
        <v>1808</v>
      </c>
      <c r="F5727" s="1">
        <v>100</v>
      </c>
      <c r="G5727" s="1">
        <v>2.78</v>
      </c>
      <c r="H5727" s="1">
        <v>100</v>
      </c>
      <c r="I5727" s="1">
        <v>2.78</v>
      </c>
      <c r="J5727" s="1" t="s">
        <v>11</v>
      </c>
      <c r="K5727" s="1">
        <f t="shared" si="178"/>
        <v>2.6818710878205506E-4</v>
      </c>
      <c r="L5727" s="1">
        <f t="shared" si="179"/>
        <v>7.4556016241411301E-4</v>
      </c>
    </row>
    <row r="5728" spans="2:12" x14ac:dyDescent="0.25">
      <c r="K5728" s="1">
        <f t="shared" si="178"/>
        <v>0</v>
      </c>
      <c r="L5728" s="1">
        <f t="shared" si="179"/>
        <v>0</v>
      </c>
    </row>
    <row r="5729" spans="2:12" x14ac:dyDescent="0.25">
      <c r="K5729" s="1">
        <f t="shared" si="178"/>
        <v>0</v>
      </c>
      <c r="L5729" s="1">
        <f t="shared" si="179"/>
        <v>0</v>
      </c>
    </row>
    <row r="5730" spans="2:12" x14ac:dyDescent="0.25">
      <c r="B5730" s="1">
        <v>15</v>
      </c>
      <c r="C5730" s="1" t="s">
        <v>1809</v>
      </c>
      <c r="D5730" s="1" t="s">
        <v>47</v>
      </c>
      <c r="E5730" s="1" t="s">
        <v>1810</v>
      </c>
      <c r="F5730" s="1">
        <v>100</v>
      </c>
      <c r="G5730" s="1">
        <v>2.78</v>
      </c>
      <c r="H5730" s="1">
        <v>100</v>
      </c>
      <c r="I5730" s="1">
        <v>2.78</v>
      </c>
      <c r="J5730" s="1" t="s">
        <v>11</v>
      </c>
      <c r="K5730" s="1">
        <f t="shared" si="178"/>
        <v>2.6818710878205506E-4</v>
      </c>
      <c r="L5730" s="1">
        <f t="shared" si="179"/>
        <v>7.4556016241411301E-4</v>
      </c>
    </row>
    <row r="5731" spans="2:12" x14ac:dyDescent="0.25">
      <c r="B5731" s="1">
        <v>1</v>
      </c>
      <c r="C5731" s="1" t="s">
        <v>481</v>
      </c>
      <c r="D5731" s="1" t="s">
        <v>1811</v>
      </c>
      <c r="E5731" s="1" t="s">
        <v>1762</v>
      </c>
      <c r="F5731" s="1">
        <v>5</v>
      </c>
      <c r="G5731" s="1">
        <v>4.99</v>
      </c>
      <c r="H5731" s="1">
        <v>5</v>
      </c>
      <c r="I5731" s="1">
        <v>4.99</v>
      </c>
      <c r="J5731" s="1" t="s">
        <v>11</v>
      </c>
      <c r="K5731" s="1">
        <f t="shared" si="178"/>
        <v>1.3409355439102753E-5</v>
      </c>
      <c r="L5731" s="1">
        <f t="shared" si="179"/>
        <v>6.6912683641122742E-5</v>
      </c>
    </row>
    <row r="5732" spans="2:12" x14ac:dyDescent="0.25">
      <c r="F5732" s="1">
        <v>5</v>
      </c>
      <c r="G5732" s="1">
        <v>4.99</v>
      </c>
      <c r="H5732" s="1">
        <v>5</v>
      </c>
      <c r="I5732" s="1">
        <v>4.99</v>
      </c>
      <c r="J5732" s="1" t="s">
        <v>11</v>
      </c>
      <c r="K5732" s="1">
        <f t="shared" si="178"/>
        <v>1.3409355439102753E-5</v>
      </c>
      <c r="L5732" s="1">
        <f t="shared" si="179"/>
        <v>6.6912683641122742E-5</v>
      </c>
    </row>
    <row r="5733" spans="2:12" x14ac:dyDescent="0.25">
      <c r="F5733" s="1">
        <v>15</v>
      </c>
      <c r="G5733" s="1">
        <v>5.37</v>
      </c>
      <c r="H5733" s="1">
        <v>15</v>
      </c>
      <c r="I5733" s="1">
        <v>5.37</v>
      </c>
      <c r="J5733" s="1" t="s">
        <v>49</v>
      </c>
      <c r="K5733" s="1">
        <f t="shared" si="178"/>
        <v>4.0228066317308262E-5</v>
      </c>
      <c r="L5733" s="1">
        <f t="shared" si="179"/>
        <v>2.1602471612394537E-4</v>
      </c>
    </row>
    <row r="5734" spans="2:12" x14ac:dyDescent="0.25">
      <c r="K5734" s="1">
        <f t="shared" si="178"/>
        <v>0</v>
      </c>
      <c r="L5734" s="1">
        <f t="shared" si="179"/>
        <v>0</v>
      </c>
    </row>
    <row r="5735" spans="2:12" x14ac:dyDescent="0.25">
      <c r="K5735" s="1">
        <f t="shared" si="178"/>
        <v>0</v>
      </c>
      <c r="L5735" s="1">
        <f t="shared" si="179"/>
        <v>0</v>
      </c>
    </row>
    <row r="5736" spans="2:12" x14ac:dyDescent="0.25">
      <c r="B5736" s="1">
        <v>2</v>
      </c>
      <c r="C5736" s="1" t="s">
        <v>484</v>
      </c>
      <c r="D5736" s="1" t="s">
        <v>1811</v>
      </c>
      <c r="E5736" s="1" t="s">
        <v>1691</v>
      </c>
      <c r="F5736" s="1">
        <v>5</v>
      </c>
      <c r="G5736" s="1">
        <v>5.17</v>
      </c>
      <c r="H5736" s="1">
        <v>5</v>
      </c>
      <c r="I5736" s="1">
        <v>5.17</v>
      </c>
      <c r="J5736" s="1" t="s">
        <v>49</v>
      </c>
      <c r="K5736" s="1">
        <f t="shared" si="178"/>
        <v>1.3409355439102753E-5</v>
      </c>
      <c r="L5736" s="1">
        <f t="shared" si="179"/>
        <v>6.9326367620161234E-5</v>
      </c>
    </row>
    <row r="5737" spans="2:12" x14ac:dyDescent="0.25">
      <c r="F5737" s="1">
        <v>15</v>
      </c>
      <c r="G5737" s="1">
        <v>5.37</v>
      </c>
      <c r="H5737" s="1">
        <v>15</v>
      </c>
      <c r="I5737" s="1">
        <v>5.37</v>
      </c>
      <c r="J5737" s="1" t="s">
        <v>49</v>
      </c>
      <c r="K5737" s="1">
        <f t="shared" si="178"/>
        <v>4.0228066317308262E-5</v>
      </c>
      <c r="L5737" s="1">
        <f t="shared" si="179"/>
        <v>2.1602471612394537E-4</v>
      </c>
    </row>
    <row r="5738" spans="2:12" x14ac:dyDescent="0.25">
      <c r="K5738" s="1">
        <f t="shared" si="178"/>
        <v>0</v>
      </c>
      <c r="L5738" s="1">
        <f t="shared" si="179"/>
        <v>0</v>
      </c>
    </row>
    <row r="5739" spans="2:12" x14ac:dyDescent="0.25">
      <c r="K5739" s="1">
        <f t="shared" si="178"/>
        <v>0</v>
      </c>
      <c r="L5739" s="1">
        <f t="shared" si="179"/>
        <v>0</v>
      </c>
    </row>
    <row r="5740" spans="2:12" x14ac:dyDescent="0.25">
      <c r="B5740" s="1">
        <v>3</v>
      </c>
      <c r="C5740" s="1" t="s">
        <v>486</v>
      </c>
      <c r="D5740" s="1" t="s">
        <v>1811</v>
      </c>
      <c r="E5740" s="1" t="s">
        <v>1656</v>
      </c>
      <c r="F5740" s="1">
        <v>5</v>
      </c>
      <c r="G5740" s="1">
        <v>5.17</v>
      </c>
      <c r="H5740" s="1">
        <v>5</v>
      </c>
      <c r="I5740" s="1">
        <v>5.17</v>
      </c>
      <c r="J5740" s="1" t="s">
        <v>49</v>
      </c>
      <c r="K5740" s="1">
        <f t="shared" si="178"/>
        <v>1.3409355439102753E-5</v>
      </c>
      <c r="L5740" s="1">
        <f t="shared" si="179"/>
        <v>6.9326367620161234E-5</v>
      </c>
    </row>
    <row r="5741" spans="2:12" x14ac:dyDescent="0.25">
      <c r="F5741" s="1">
        <v>15</v>
      </c>
      <c r="G5741" s="1">
        <v>5.37</v>
      </c>
      <c r="H5741" s="1">
        <v>15</v>
      </c>
      <c r="I5741" s="1">
        <v>5.37</v>
      </c>
      <c r="J5741" s="1" t="s">
        <v>49</v>
      </c>
      <c r="K5741" s="1">
        <f t="shared" si="178"/>
        <v>4.0228066317308262E-5</v>
      </c>
      <c r="L5741" s="1">
        <f t="shared" si="179"/>
        <v>2.1602471612394537E-4</v>
      </c>
    </row>
    <row r="5742" spans="2:12" x14ac:dyDescent="0.25">
      <c r="B5742" s="1">
        <v>1</v>
      </c>
      <c r="C5742" s="1" t="s">
        <v>1021</v>
      </c>
      <c r="D5742" s="1" t="s">
        <v>25</v>
      </c>
      <c r="E5742" s="1" t="s">
        <v>1812</v>
      </c>
      <c r="F5742" s="1">
        <v>100</v>
      </c>
      <c r="G5742" s="1">
        <v>2.7</v>
      </c>
      <c r="H5742" s="1">
        <v>100</v>
      </c>
      <c r="I5742" s="1">
        <v>2.7</v>
      </c>
      <c r="J5742" s="1" t="s">
        <v>11</v>
      </c>
      <c r="K5742" s="1">
        <f t="shared" si="178"/>
        <v>2.6818710878205506E-4</v>
      </c>
      <c r="L5742" s="1">
        <f t="shared" si="179"/>
        <v>7.2410519371154871E-4</v>
      </c>
    </row>
    <row r="5743" spans="2:12" x14ac:dyDescent="0.25">
      <c r="F5743" s="1">
        <v>225</v>
      </c>
      <c r="G5743" s="1">
        <v>2.74</v>
      </c>
      <c r="H5743" s="1">
        <v>225</v>
      </c>
      <c r="I5743" s="1">
        <v>2.74</v>
      </c>
      <c r="J5743" s="1" t="s">
        <v>11</v>
      </c>
      <c r="K5743" s="1">
        <f t="shared" si="178"/>
        <v>6.0342099475962387E-4</v>
      </c>
      <c r="L5743" s="1">
        <f t="shared" si="179"/>
        <v>1.6533735256413695E-3</v>
      </c>
    </row>
    <row r="5744" spans="2:12" x14ac:dyDescent="0.25">
      <c r="F5744" s="1">
        <v>100</v>
      </c>
      <c r="G5744" s="1">
        <v>2.75</v>
      </c>
      <c r="H5744" s="1">
        <v>75</v>
      </c>
      <c r="I5744" s="1">
        <v>2.75</v>
      </c>
      <c r="J5744" s="1" t="s">
        <v>11</v>
      </c>
      <c r="K5744" s="1">
        <f t="shared" si="178"/>
        <v>2.0114033158654131E-4</v>
      </c>
      <c r="L5744" s="1">
        <f t="shared" si="179"/>
        <v>5.5313591186298861E-4</v>
      </c>
    </row>
    <row r="5745" spans="2:12" x14ac:dyDescent="0.25">
      <c r="K5745" s="1">
        <f t="shared" si="178"/>
        <v>0</v>
      </c>
      <c r="L5745" s="1">
        <f t="shared" si="179"/>
        <v>0</v>
      </c>
    </row>
    <row r="5746" spans="2:12" x14ac:dyDescent="0.25">
      <c r="K5746" s="1">
        <f t="shared" si="178"/>
        <v>0</v>
      </c>
      <c r="L5746" s="1">
        <f t="shared" si="179"/>
        <v>0</v>
      </c>
    </row>
    <row r="5747" spans="2:12" x14ac:dyDescent="0.25">
      <c r="B5747" s="1">
        <v>2</v>
      </c>
      <c r="C5747" s="1" t="s">
        <v>1679</v>
      </c>
      <c r="D5747" s="1" t="s">
        <v>32</v>
      </c>
      <c r="E5747" s="1" t="s">
        <v>1813</v>
      </c>
      <c r="F5747" s="1">
        <v>500</v>
      </c>
      <c r="G5747" s="1">
        <v>2.75</v>
      </c>
      <c r="H5747" s="1">
        <v>500</v>
      </c>
      <c r="I5747" s="1">
        <v>2.75</v>
      </c>
      <c r="J5747" s="1" t="s">
        <v>11</v>
      </c>
      <c r="K5747" s="1">
        <f t="shared" si="178"/>
        <v>1.3409355439102752E-3</v>
      </c>
      <c r="L5747" s="1">
        <f t="shared" si="179"/>
        <v>3.687572745753257E-3</v>
      </c>
    </row>
    <row r="5748" spans="2:12" x14ac:dyDescent="0.25">
      <c r="B5748" s="1">
        <v>1</v>
      </c>
      <c r="C5748" s="1" t="s">
        <v>1814</v>
      </c>
      <c r="D5748" s="1" t="s">
        <v>1011</v>
      </c>
      <c r="E5748" s="1" t="s">
        <v>1815</v>
      </c>
      <c r="F5748" s="1">
        <v>35</v>
      </c>
      <c r="G5748" s="1">
        <v>2.73</v>
      </c>
      <c r="H5748" s="1">
        <v>35</v>
      </c>
      <c r="I5748" s="1">
        <v>2.73</v>
      </c>
      <c r="J5748" s="1" t="s">
        <v>11</v>
      </c>
      <c r="K5748" s="1">
        <f t="shared" si="178"/>
        <v>9.3865488073719268E-5</v>
      </c>
      <c r="L5748" s="1">
        <f t="shared" si="179"/>
        <v>2.5625278244125361E-4</v>
      </c>
    </row>
    <row r="5749" spans="2:12" x14ac:dyDescent="0.25">
      <c r="B5749" s="1">
        <v>1</v>
      </c>
      <c r="C5749" s="1" t="s">
        <v>1270</v>
      </c>
      <c r="D5749" s="1" t="s">
        <v>1145</v>
      </c>
      <c r="E5749" s="1" t="s">
        <v>1816</v>
      </c>
      <c r="F5749" s="1">
        <v>250</v>
      </c>
      <c r="G5749" s="1">
        <v>4.1500000000000004</v>
      </c>
      <c r="H5749" s="1">
        <v>250</v>
      </c>
      <c r="I5749" s="1">
        <v>4.1500000000000004</v>
      </c>
      <c r="J5749" s="1" t="s">
        <v>11</v>
      </c>
      <c r="K5749" s="1">
        <f t="shared" si="178"/>
        <v>6.7046777195513762E-4</v>
      </c>
      <c r="L5749" s="1">
        <f t="shared" si="179"/>
        <v>2.7824412536138214E-3</v>
      </c>
    </row>
    <row r="5750" spans="2:12" x14ac:dyDescent="0.25">
      <c r="F5750" s="1">
        <v>750</v>
      </c>
      <c r="G5750" s="1">
        <v>4.18</v>
      </c>
      <c r="H5750" s="1">
        <v>750</v>
      </c>
      <c r="I5750" s="1">
        <v>4.18</v>
      </c>
      <c r="J5750" s="1" t="s">
        <v>11</v>
      </c>
      <c r="K5750" s="1">
        <f t="shared" si="178"/>
        <v>2.011403315865413E-3</v>
      </c>
      <c r="L5750" s="1">
        <f t="shared" si="179"/>
        <v>8.4076658603174249E-3</v>
      </c>
    </row>
    <row r="5751" spans="2:12" x14ac:dyDescent="0.25">
      <c r="F5751" s="1">
        <v>100</v>
      </c>
      <c r="G5751" s="1">
        <v>4.25</v>
      </c>
      <c r="H5751" s="1">
        <v>100</v>
      </c>
      <c r="I5751" s="1">
        <v>4.25</v>
      </c>
      <c r="J5751" s="1" t="s">
        <v>49</v>
      </c>
      <c r="K5751" s="1">
        <f t="shared" si="178"/>
        <v>2.6818710878205506E-4</v>
      </c>
      <c r="L5751" s="1">
        <f t="shared" si="179"/>
        <v>1.139795212323734E-3</v>
      </c>
    </row>
    <row r="5752" spans="2:12" x14ac:dyDescent="0.25">
      <c r="F5752" s="1">
        <v>250</v>
      </c>
      <c r="G5752" s="1">
        <v>4.5</v>
      </c>
      <c r="H5752" s="1">
        <v>100</v>
      </c>
      <c r="I5752" s="1">
        <v>4.5</v>
      </c>
      <c r="J5752" s="1" t="s">
        <v>11</v>
      </c>
      <c r="K5752" s="1">
        <f t="shared" si="178"/>
        <v>2.6818710878205506E-4</v>
      </c>
      <c r="L5752" s="1">
        <f t="shared" si="179"/>
        <v>1.2068419895192477E-3</v>
      </c>
    </row>
    <row r="5753" spans="2:12" x14ac:dyDescent="0.25">
      <c r="B5753" s="1">
        <v>1</v>
      </c>
      <c r="C5753" s="1" t="s">
        <v>1817</v>
      </c>
      <c r="D5753" s="1" t="s">
        <v>150</v>
      </c>
      <c r="E5753" s="1" t="s">
        <v>1691</v>
      </c>
      <c r="F5753" s="1">
        <v>100</v>
      </c>
      <c r="G5753" s="1">
        <v>2.92</v>
      </c>
      <c r="H5753" s="1">
        <v>100</v>
      </c>
      <c r="I5753" s="1">
        <v>2.92</v>
      </c>
      <c r="J5753" s="1" t="s">
        <v>11</v>
      </c>
      <c r="K5753" s="1">
        <f t="shared" si="178"/>
        <v>2.6818710878205506E-4</v>
      </c>
      <c r="L5753" s="1">
        <f t="shared" si="179"/>
        <v>7.8310635764360071E-4</v>
      </c>
    </row>
    <row r="5754" spans="2:12" x14ac:dyDescent="0.25">
      <c r="F5754" s="1">
        <v>100</v>
      </c>
      <c r="G5754" s="1">
        <v>3.1</v>
      </c>
      <c r="H5754" s="1">
        <v>100</v>
      </c>
      <c r="I5754" s="1">
        <v>3.1</v>
      </c>
      <c r="J5754" s="1" t="s">
        <v>11</v>
      </c>
      <c r="K5754" s="1">
        <f t="shared" si="178"/>
        <v>2.6818710878205506E-4</v>
      </c>
      <c r="L5754" s="1">
        <f t="shared" si="179"/>
        <v>8.3138003722437067E-4</v>
      </c>
    </row>
    <row r="5755" spans="2:12" x14ac:dyDescent="0.25">
      <c r="F5755" s="1">
        <v>250</v>
      </c>
      <c r="G5755" s="1">
        <v>3.1</v>
      </c>
      <c r="H5755" s="1">
        <v>150</v>
      </c>
      <c r="I5755" s="1">
        <v>3.1</v>
      </c>
      <c r="J5755" s="1" t="s">
        <v>11</v>
      </c>
      <c r="K5755" s="1">
        <f t="shared" si="178"/>
        <v>4.0228066317308262E-4</v>
      </c>
      <c r="L5755" s="1">
        <f t="shared" si="179"/>
        <v>1.2470700558365562E-3</v>
      </c>
    </row>
    <row r="5756" spans="2:12" x14ac:dyDescent="0.25">
      <c r="K5756" s="1">
        <f t="shared" si="178"/>
        <v>0</v>
      </c>
      <c r="L5756" s="1">
        <f t="shared" si="179"/>
        <v>0</v>
      </c>
    </row>
    <row r="5757" spans="2:12" x14ac:dyDescent="0.25">
      <c r="K5757" s="1">
        <f t="shared" si="178"/>
        <v>0</v>
      </c>
      <c r="L5757" s="1">
        <f t="shared" si="179"/>
        <v>0</v>
      </c>
    </row>
    <row r="5758" spans="2:12" x14ac:dyDescent="0.25">
      <c r="B5758" s="1">
        <v>2</v>
      </c>
      <c r="C5758" s="1" t="s">
        <v>1818</v>
      </c>
      <c r="D5758" s="1" t="s">
        <v>150</v>
      </c>
      <c r="E5758" s="1" t="s">
        <v>1656</v>
      </c>
      <c r="F5758" s="1">
        <v>100</v>
      </c>
      <c r="G5758" s="1">
        <v>3.06</v>
      </c>
      <c r="H5758" s="1">
        <v>100</v>
      </c>
      <c r="I5758" s="1">
        <v>3.06</v>
      </c>
      <c r="J5758" s="1" t="s">
        <v>11</v>
      </c>
      <c r="K5758" s="1">
        <f t="shared" si="178"/>
        <v>2.6818710878205506E-4</v>
      </c>
      <c r="L5758" s="1">
        <f t="shared" si="179"/>
        <v>8.2065255287308851E-4</v>
      </c>
    </row>
    <row r="5759" spans="2:12" x14ac:dyDescent="0.25">
      <c r="F5759" s="1">
        <v>70</v>
      </c>
      <c r="G5759" s="1">
        <v>3.1</v>
      </c>
      <c r="H5759" s="1">
        <v>70</v>
      </c>
      <c r="I5759" s="1">
        <v>3.1</v>
      </c>
      <c r="J5759" s="1" t="s">
        <v>11</v>
      </c>
      <c r="K5759" s="1">
        <f t="shared" si="178"/>
        <v>1.8773097614743854E-4</v>
      </c>
      <c r="L5759" s="1">
        <f t="shared" si="179"/>
        <v>5.8196602605705946E-4</v>
      </c>
    </row>
    <row r="5760" spans="2:12" x14ac:dyDescent="0.25">
      <c r="F5760" s="1">
        <v>100</v>
      </c>
      <c r="G5760" s="1">
        <v>3.1</v>
      </c>
      <c r="H5760" s="1">
        <v>100</v>
      </c>
      <c r="I5760" s="1">
        <v>3.1</v>
      </c>
      <c r="J5760" s="1" t="s">
        <v>11</v>
      </c>
      <c r="K5760" s="1">
        <f t="shared" si="178"/>
        <v>2.6818710878205506E-4</v>
      </c>
      <c r="L5760" s="1">
        <f t="shared" si="179"/>
        <v>8.3138003722437067E-4</v>
      </c>
    </row>
    <row r="5761" spans="2:12" x14ac:dyDescent="0.25">
      <c r="F5761" s="1">
        <v>150</v>
      </c>
      <c r="G5761" s="1">
        <v>3.15</v>
      </c>
      <c r="H5761" s="1">
        <v>80</v>
      </c>
      <c r="I5761" s="1">
        <v>3.15</v>
      </c>
      <c r="J5761" s="1" t="s">
        <v>11</v>
      </c>
      <c r="K5761" s="1">
        <f t="shared" si="178"/>
        <v>2.1454968702564405E-4</v>
      </c>
      <c r="L5761" s="1">
        <f t="shared" si="179"/>
        <v>6.7583151413077875E-4</v>
      </c>
    </row>
    <row r="5762" spans="2:12" x14ac:dyDescent="0.25">
      <c r="K5762" s="1">
        <f t="shared" si="178"/>
        <v>0</v>
      </c>
      <c r="L5762" s="1">
        <f t="shared" si="179"/>
        <v>0</v>
      </c>
    </row>
    <row r="5763" spans="2:12" x14ac:dyDescent="0.25">
      <c r="K5763" s="1">
        <f t="shared" ref="K5763:K5826" si="180">H5763/$H$6417</f>
        <v>0</v>
      </c>
      <c r="L5763" s="1">
        <f t="shared" si="179"/>
        <v>0</v>
      </c>
    </row>
    <row r="5764" spans="2:12" x14ac:dyDescent="0.25">
      <c r="B5764" s="1">
        <v>3</v>
      </c>
      <c r="C5764" s="1" t="s">
        <v>1819</v>
      </c>
      <c r="D5764" s="1" t="s">
        <v>32</v>
      </c>
      <c r="E5764" s="1" t="s">
        <v>1820</v>
      </c>
      <c r="F5764" s="1">
        <v>50</v>
      </c>
      <c r="G5764" s="1">
        <v>3.6</v>
      </c>
      <c r="H5764" s="1">
        <v>50</v>
      </c>
      <c r="I5764" s="1">
        <v>3.6</v>
      </c>
      <c r="J5764" s="1" t="s">
        <v>11</v>
      </c>
      <c r="K5764" s="1">
        <f t="shared" si="180"/>
        <v>1.3409355439102753E-4</v>
      </c>
      <c r="L5764" s="1">
        <f t="shared" ref="L5764:L5827" si="181">K5764*I5764</f>
        <v>4.8273679580769914E-4</v>
      </c>
    </row>
    <row r="5765" spans="2:12" x14ac:dyDescent="0.25">
      <c r="F5765" s="1">
        <v>50</v>
      </c>
      <c r="G5765" s="1">
        <v>3.6</v>
      </c>
      <c r="H5765" s="1">
        <v>50</v>
      </c>
      <c r="I5765" s="1">
        <v>3.6</v>
      </c>
      <c r="J5765" s="1" t="s">
        <v>11</v>
      </c>
      <c r="K5765" s="1">
        <f t="shared" si="180"/>
        <v>1.3409355439102753E-4</v>
      </c>
      <c r="L5765" s="1">
        <f t="shared" si="181"/>
        <v>4.8273679580769914E-4</v>
      </c>
    </row>
    <row r="5766" spans="2:12" x14ac:dyDescent="0.25">
      <c r="F5766" s="1">
        <v>50</v>
      </c>
      <c r="G5766" s="1">
        <v>3.64</v>
      </c>
      <c r="H5766" s="1">
        <v>50</v>
      </c>
      <c r="I5766" s="1">
        <v>3.64</v>
      </c>
      <c r="J5766" s="1" t="s">
        <v>11</v>
      </c>
      <c r="K5766" s="1">
        <f t="shared" si="180"/>
        <v>1.3409355439102753E-4</v>
      </c>
      <c r="L5766" s="1">
        <f t="shared" si="181"/>
        <v>4.8810053798334021E-4</v>
      </c>
    </row>
    <row r="5767" spans="2:12" x14ac:dyDescent="0.25">
      <c r="F5767" s="1">
        <v>50</v>
      </c>
      <c r="G5767" s="1">
        <v>3.7</v>
      </c>
      <c r="H5767" s="1">
        <v>50</v>
      </c>
      <c r="I5767" s="1">
        <v>3.7</v>
      </c>
      <c r="J5767" s="1" t="s">
        <v>11</v>
      </c>
      <c r="K5767" s="1">
        <f t="shared" si="180"/>
        <v>1.3409355439102753E-4</v>
      </c>
      <c r="L5767" s="1">
        <f t="shared" si="181"/>
        <v>4.9614615124680191E-4</v>
      </c>
    </row>
    <row r="5768" spans="2:12" x14ac:dyDescent="0.25">
      <c r="F5768" s="1">
        <v>85</v>
      </c>
      <c r="G5768" s="1">
        <v>4.4800000000000004</v>
      </c>
      <c r="H5768" s="1">
        <v>85</v>
      </c>
      <c r="I5768" s="1">
        <v>4.4800000000000004</v>
      </c>
      <c r="J5768" s="1" t="s">
        <v>11</v>
      </c>
      <c r="K5768" s="1">
        <f t="shared" si="180"/>
        <v>2.279590424647468E-4</v>
      </c>
      <c r="L5768" s="1">
        <f t="shared" si="181"/>
        <v>1.0212565102420657E-3</v>
      </c>
    </row>
    <row r="5769" spans="2:12" x14ac:dyDescent="0.25">
      <c r="F5769" s="1">
        <v>100</v>
      </c>
      <c r="G5769" s="1">
        <v>5.16</v>
      </c>
      <c r="H5769" s="1">
        <v>100</v>
      </c>
      <c r="I5769" s="1">
        <v>5.16</v>
      </c>
      <c r="J5769" s="1" t="s">
        <v>49</v>
      </c>
      <c r="K5769" s="1">
        <f t="shared" si="180"/>
        <v>2.6818710878205506E-4</v>
      </c>
      <c r="L5769" s="1">
        <f t="shared" si="181"/>
        <v>1.3838454813154041E-3</v>
      </c>
    </row>
    <row r="5770" spans="2:12" x14ac:dyDescent="0.25">
      <c r="F5770" s="1">
        <v>25</v>
      </c>
      <c r="G5770" s="1">
        <v>5.8</v>
      </c>
      <c r="H5770" s="1">
        <v>25</v>
      </c>
      <c r="I5770" s="1">
        <v>5.8</v>
      </c>
      <c r="J5770" s="1" t="s">
        <v>11</v>
      </c>
      <c r="K5770" s="1">
        <f t="shared" si="180"/>
        <v>6.7046777195513765E-5</v>
      </c>
      <c r="L5770" s="1">
        <f t="shared" si="181"/>
        <v>3.8887130773397984E-4</v>
      </c>
    </row>
    <row r="5771" spans="2:12" x14ac:dyDescent="0.25">
      <c r="K5771" s="1">
        <f t="shared" si="180"/>
        <v>0</v>
      </c>
      <c r="L5771" s="1">
        <f t="shared" si="181"/>
        <v>0</v>
      </c>
    </row>
    <row r="5772" spans="2:12" x14ac:dyDescent="0.25">
      <c r="K5772" s="1">
        <f t="shared" si="180"/>
        <v>0</v>
      </c>
      <c r="L5772" s="1">
        <f t="shared" si="181"/>
        <v>0</v>
      </c>
    </row>
    <row r="5773" spans="2:12" x14ac:dyDescent="0.25">
      <c r="B5773" s="1">
        <v>4</v>
      </c>
      <c r="C5773" s="1" t="s">
        <v>1821</v>
      </c>
      <c r="D5773" s="1" t="s">
        <v>32</v>
      </c>
      <c r="E5773" s="1" t="s">
        <v>1822</v>
      </c>
      <c r="F5773" s="1">
        <v>220</v>
      </c>
      <c r="G5773" s="1">
        <v>3.3</v>
      </c>
      <c r="H5773" s="1">
        <v>220</v>
      </c>
      <c r="I5773" s="1">
        <v>3.3</v>
      </c>
      <c r="J5773" s="1" t="s">
        <v>11</v>
      </c>
      <c r="K5773" s="1">
        <f t="shared" si="180"/>
        <v>5.900116393205211E-4</v>
      </c>
      <c r="L5773" s="1">
        <f t="shared" si="181"/>
        <v>1.9470384097577196E-3</v>
      </c>
    </row>
    <row r="5774" spans="2:12" x14ac:dyDescent="0.25">
      <c r="F5774" s="1">
        <v>85</v>
      </c>
      <c r="G5774" s="1">
        <v>3.4</v>
      </c>
      <c r="H5774" s="1">
        <v>85</v>
      </c>
      <c r="I5774" s="1">
        <v>3.4</v>
      </c>
      <c r="J5774" s="1" t="s">
        <v>11</v>
      </c>
      <c r="K5774" s="1">
        <f t="shared" si="180"/>
        <v>2.279590424647468E-4</v>
      </c>
      <c r="L5774" s="1">
        <f t="shared" si="181"/>
        <v>7.7506074438013907E-4</v>
      </c>
    </row>
    <row r="5775" spans="2:12" x14ac:dyDescent="0.25">
      <c r="F5775" s="1">
        <v>50</v>
      </c>
      <c r="G5775" s="1">
        <v>3.6</v>
      </c>
      <c r="H5775" s="1">
        <v>50</v>
      </c>
      <c r="I5775" s="1">
        <v>3.6</v>
      </c>
      <c r="J5775" s="1" t="s">
        <v>11</v>
      </c>
      <c r="K5775" s="1">
        <f t="shared" si="180"/>
        <v>1.3409355439102753E-4</v>
      </c>
      <c r="L5775" s="1">
        <f t="shared" si="181"/>
        <v>4.8273679580769914E-4</v>
      </c>
    </row>
    <row r="5776" spans="2:12" x14ac:dyDescent="0.25">
      <c r="F5776" s="1">
        <v>50</v>
      </c>
      <c r="G5776" s="1">
        <v>3.6</v>
      </c>
      <c r="H5776" s="1">
        <v>50</v>
      </c>
      <c r="I5776" s="1">
        <v>3.6</v>
      </c>
      <c r="J5776" s="1" t="s">
        <v>11</v>
      </c>
      <c r="K5776" s="1">
        <f t="shared" si="180"/>
        <v>1.3409355439102753E-4</v>
      </c>
      <c r="L5776" s="1">
        <f t="shared" si="181"/>
        <v>4.8273679580769914E-4</v>
      </c>
    </row>
    <row r="5777" spans="2:12" x14ac:dyDescent="0.25">
      <c r="F5777" s="1">
        <v>50</v>
      </c>
      <c r="G5777" s="1">
        <v>3.7</v>
      </c>
      <c r="H5777" s="1">
        <v>50</v>
      </c>
      <c r="I5777" s="1">
        <v>3.7</v>
      </c>
      <c r="J5777" s="1" t="s">
        <v>11</v>
      </c>
      <c r="K5777" s="1">
        <f t="shared" si="180"/>
        <v>1.3409355439102753E-4</v>
      </c>
      <c r="L5777" s="1">
        <f t="shared" si="181"/>
        <v>4.9614615124680191E-4</v>
      </c>
    </row>
    <row r="5778" spans="2:12" x14ac:dyDescent="0.25">
      <c r="F5778" s="1">
        <v>100</v>
      </c>
      <c r="G5778" s="1">
        <v>5.18</v>
      </c>
      <c r="H5778" s="1">
        <v>45</v>
      </c>
      <c r="I5778" s="1">
        <v>5.18</v>
      </c>
      <c r="J5778" s="1" t="s">
        <v>49</v>
      </c>
      <c r="K5778" s="1">
        <f t="shared" si="180"/>
        <v>1.2068419895192478E-4</v>
      </c>
      <c r="L5778" s="1">
        <f t="shared" si="181"/>
        <v>6.251441505709703E-4</v>
      </c>
    </row>
    <row r="5779" spans="2:12" x14ac:dyDescent="0.25">
      <c r="K5779" s="1">
        <f t="shared" si="180"/>
        <v>0</v>
      </c>
      <c r="L5779" s="1">
        <f t="shared" si="181"/>
        <v>0</v>
      </c>
    </row>
    <row r="5780" spans="2:12" x14ac:dyDescent="0.25">
      <c r="K5780" s="1">
        <f t="shared" si="180"/>
        <v>0</v>
      </c>
      <c r="L5780" s="1">
        <f t="shared" si="181"/>
        <v>0</v>
      </c>
    </row>
    <row r="5781" spans="2:12" x14ac:dyDescent="0.25">
      <c r="B5781" s="1">
        <v>5</v>
      </c>
      <c r="C5781" s="1" t="s">
        <v>1823</v>
      </c>
      <c r="D5781" s="1" t="s">
        <v>32</v>
      </c>
      <c r="E5781" s="1" t="s">
        <v>1824</v>
      </c>
      <c r="F5781" s="1">
        <v>70</v>
      </c>
      <c r="G5781" s="1">
        <v>3.55</v>
      </c>
      <c r="H5781" s="1">
        <v>70</v>
      </c>
      <c r="I5781" s="1">
        <v>3.55</v>
      </c>
      <c r="J5781" s="1" t="s">
        <v>11</v>
      </c>
      <c r="K5781" s="1">
        <f t="shared" si="180"/>
        <v>1.8773097614743854E-4</v>
      </c>
      <c r="L5781" s="1">
        <f t="shared" si="181"/>
        <v>6.664449653234068E-4</v>
      </c>
    </row>
    <row r="5782" spans="2:12" x14ac:dyDescent="0.25">
      <c r="F5782" s="1">
        <v>50</v>
      </c>
      <c r="G5782" s="1">
        <v>3.6</v>
      </c>
      <c r="H5782" s="1">
        <v>50</v>
      </c>
      <c r="I5782" s="1">
        <v>3.6</v>
      </c>
      <c r="J5782" s="1" t="s">
        <v>11</v>
      </c>
      <c r="K5782" s="1">
        <f t="shared" si="180"/>
        <v>1.3409355439102753E-4</v>
      </c>
      <c r="L5782" s="1">
        <f t="shared" si="181"/>
        <v>4.8273679580769914E-4</v>
      </c>
    </row>
    <row r="5783" spans="2:12" x14ac:dyDescent="0.25">
      <c r="F5783" s="1">
        <v>50</v>
      </c>
      <c r="G5783" s="1">
        <v>3.61</v>
      </c>
      <c r="H5783" s="1">
        <v>50</v>
      </c>
      <c r="I5783" s="1">
        <v>3.61</v>
      </c>
      <c r="J5783" s="1" t="s">
        <v>11</v>
      </c>
      <c r="K5783" s="1">
        <f t="shared" si="180"/>
        <v>1.3409355439102753E-4</v>
      </c>
      <c r="L5783" s="1">
        <f t="shared" si="181"/>
        <v>4.8407773135160934E-4</v>
      </c>
    </row>
    <row r="5784" spans="2:12" x14ac:dyDescent="0.25">
      <c r="F5784" s="1">
        <v>50</v>
      </c>
      <c r="G5784" s="1">
        <v>3.7</v>
      </c>
      <c r="H5784" s="1">
        <v>50</v>
      </c>
      <c r="I5784" s="1">
        <v>3.7</v>
      </c>
      <c r="J5784" s="1" t="s">
        <v>11</v>
      </c>
      <c r="K5784" s="1">
        <f t="shared" si="180"/>
        <v>1.3409355439102753E-4</v>
      </c>
      <c r="L5784" s="1">
        <f t="shared" si="181"/>
        <v>4.9614615124680191E-4</v>
      </c>
    </row>
    <row r="5785" spans="2:12" x14ac:dyDescent="0.25">
      <c r="F5785" s="1">
        <v>85</v>
      </c>
      <c r="G5785" s="1">
        <v>4.4800000000000004</v>
      </c>
      <c r="H5785" s="1">
        <v>85</v>
      </c>
      <c r="I5785" s="1">
        <v>4.4800000000000004</v>
      </c>
      <c r="J5785" s="1" t="s">
        <v>11</v>
      </c>
      <c r="K5785" s="1">
        <f t="shared" si="180"/>
        <v>2.279590424647468E-4</v>
      </c>
      <c r="L5785" s="1">
        <f t="shared" si="181"/>
        <v>1.0212565102420657E-3</v>
      </c>
    </row>
    <row r="5786" spans="2:12" x14ac:dyDescent="0.25">
      <c r="F5786" s="1">
        <v>10</v>
      </c>
      <c r="G5786" s="1">
        <v>4.7</v>
      </c>
      <c r="H5786" s="1">
        <v>10</v>
      </c>
      <c r="I5786" s="1">
        <v>4.7</v>
      </c>
      <c r="J5786" s="1" t="s">
        <v>49</v>
      </c>
      <c r="K5786" s="1">
        <f t="shared" si="180"/>
        <v>2.6818710878205507E-5</v>
      </c>
      <c r="L5786" s="1">
        <f t="shared" si="181"/>
        <v>1.2604794112756589E-4</v>
      </c>
    </row>
    <row r="5787" spans="2:12" x14ac:dyDescent="0.25">
      <c r="F5787" s="1">
        <v>100</v>
      </c>
      <c r="G5787" s="1">
        <v>5.2</v>
      </c>
      <c r="H5787" s="1">
        <v>100</v>
      </c>
      <c r="I5787" s="1">
        <v>5.2</v>
      </c>
      <c r="J5787" s="1" t="s">
        <v>49</v>
      </c>
      <c r="K5787" s="1">
        <f t="shared" si="180"/>
        <v>2.6818710878205506E-4</v>
      </c>
      <c r="L5787" s="1">
        <f t="shared" si="181"/>
        <v>1.3945729656666863E-3</v>
      </c>
    </row>
    <row r="5788" spans="2:12" x14ac:dyDescent="0.25">
      <c r="F5788" s="1">
        <v>25</v>
      </c>
      <c r="G5788" s="1">
        <v>5.8</v>
      </c>
      <c r="H5788" s="1">
        <v>25</v>
      </c>
      <c r="I5788" s="1">
        <v>5.8</v>
      </c>
      <c r="J5788" s="1" t="s">
        <v>11</v>
      </c>
      <c r="K5788" s="1">
        <f t="shared" si="180"/>
        <v>6.7046777195513765E-5</v>
      </c>
      <c r="L5788" s="1">
        <f t="shared" si="181"/>
        <v>3.8887130773397984E-4</v>
      </c>
    </row>
    <row r="5789" spans="2:12" x14ac:dyDescent="0.25">
      <c r="K5789" s="1">
        <f t="shared" si="180"/>
        <v>0</v>
      </c>
      <c r="L5789" s="1">
        <f t="shared" si="181"/>
        <v>0</v>
      </c>
    </row>
    <row r="5790" spans="2:12" x14ac:dyDescent="0.25">
      <c r="K5790" s="1">
        <f t="shared" si="180"/>
        <v>0</v>
      </c>
      <c r="L5790" s="1">
        <f t="shared" si="181"/>
        <v>0</v>
      </c>
    </row>
    <row r="5791" spans="2:12" x14ac:dyDescent="0.25">
      <c r="B5791" s="1">
        <v>6</v>
      </c>
      <c r="C5791" s="1" t="s">
        <v>1825</v>
      </c>
      <c r="D5791" s="1" t="s">
        <v>32</v>
      </c>
      <c r="E5791" s="1" t="s">
        <v>1826</v>
      </c>
      <c r="F5791" s="1">
        <v>140</v>
      </c>
      <c r="G5791" s="1">
        <v>3.55</v>
      </c>
      <c r="H5791" s="1">
        <v>140</v>
      </c>
      <c r="I5791" s="1">
        <v>3.55</v>
      </c>
      <c r="J5791" s="1" t="s">
        <v>11</v>
      </c>
      <c r="K5791" s="1">
        <f t="shared" si="180"/>
        <v>3.7546195229487707E-4</v>
      </c>
      <c r="L5791" s="1">
        <f t="shared" si="181"/>
        <v>1.3328899306468136E-3</v>
      </c>
    </row>
    <row r="5792" spans="2:12" x14ac:dyDescent="0.25">
      <c r="F5792" s="1">
        <v>50</v>
      </c>
      <c r="G5792" s="1">
        <v>3.6</v>
      </c>
      <c r="H5792" s="1">
        <v>50</v>
      </c>
      <c r="I5792" s="1">
        <v>3.6</v>
      </c>
      <c r="J5792" s="1" t="s">
        <v>11</v>
      </c>
      <c r="K5792" s="1">
        <f t="shared" si="180"/>
        <v>1.3409355439102753E-4</v>
      </c>
      <c r="L5792" s="1">
        <f t="shared" si="181"/>
        <v>4.8273679580769914E-4</v>
      </c>
    </row>
    <row r="5793" spans="2:12" x14ac:dyDescent="0.25">
      <c r="F5793" s="1">
        <v>50</v>
      </c>
      <c r="G5793" s="1">
        <v>3.61</v>
      </c>
      <c r="H5793" s="1">
        <v>50</v>
      </c>
      <c r="I5793" s="1">
        <v>3.61</v>
      </c>
      <c r="J5793" s="1" t="s">
        <v>11</v>
      </c>
      <c r="K5793" s="1">
        <f t="shared" si="180"/>
        <v>1.3409355439102753E-4</v>
      </c>
      <c r="L5793" s="1">
        <f t="shared" si="181"/>
        <v>4.8407773135160934E-4</v>
      </c>
    </row>
    <row r="5794" spans="2:12" x14ac:dyDescent="0.25">
      <c r="F5794" s="1">
        <v>50</v>
      </c>
      <c r="G5794" s="1">
        <v>3.7</v>
      </c>
      <c r="H5794" s="1">
        <v>50</v>
      </c>
      <c r="I5794" s="1">
        <v>3.7</v>
      </c>
      <c r="J5794" s="1" t="s">
        <v>11</v>
      </c>
      <c r="K5794" s="1">
        <f t="shared" si="180"/>
        <v>1.3409355439102753E-4</v>
      </c>
      <c r="L5794" s="1">
        <f t="shared" si="181"/>
        <v>4.9614615124680191E-4</v>
      </c>
    </row>
    <row r="5795" spans="2:12" x14ac:dyDescent="0.25">
      <c r="F5795" s="1">
        <v>85</v>
      </c>
      <c r="G5795" s="1">
        <v>4.4800000000000004</v>
      </c>
      <c r="H5795" s="1">
        <v>85</v>
      </c>
      <c r="I5795" s="1">
        <v>4.4800000000000004</v>
      </c>
      <c r="J5795" s="1" t="s">
        <v>11</v>
      </c>
      <c r="K5795" s="1">
        <f t="shared" si="180"/>
        <v>2.279590424647468E-4</v>
      </c>
      <c r="L5795" s="1">
        <f t="shared" si="181"/>
        <v>1.0212565102420657E-3</v>
      </c>
    </row>
    <row r="5796" spans="2:12" x14ac:dyDescent="0.25">
      <c r="F5796" s="1">
        <v>10</v>
      </c>
      <c r="G5796" s="1">
        <v>4.7</v>
      </c>
      <c r="H5796" s="1">
        <v>10</v>
      </c>
      <c r="I5796" s="1">
        <v>4.7</v>
      </c>
      <c r="J5796" s="1" t="s">
        <v>49</v>
      </c>
      <c r="K5796" s="1">
        <f t="shared" si="180"/>
        <v>2.6818710878205507E-5</v>
      </c>
      <c r="L5796" s="1">
        <f t="shared" si="181"/>
        <v>1.2604794112756589E-4</v>
      </c>
    </row>
    <row r="5797" spans="2:12" x14ac:dyDescent="0.25">
      <c r="F5797" s="1">
        <v>100</v>
      </c>
      <c r="G5797" s="1">
        <v>5.22</v>
      </c>
      <c r="H5797" s="1">
        <v>100</v>
      </c>
      <c r="I5797" s="1">
        <v>5.22</v>
      </c>
      <c r="J5797" s="1" t="s">
        <v>49</v>
      </c>
      <c r="K5797" s="1">
        <f t="shared" si="180"/>
        <v>2.6818710878205506E-4</v>
      </c>
      <c r="L5797" s="1">
        <f t="shared" si="181"/>
        <v>1.3999367078423273E-3</v>
      </c>
    </row>
    <row r="5798" spans="2:12" x14ac:dyDescent="0.25">
      <c r="F5798" s="1">
        <v>25</v>
      </c>
      <c r="G5798" s="1">
        <v>5.8</v>
      </c>
      <c r="H5798" s="1">
        <v>15</v>
      </c>
      <c r="I5798" s="1">
        <v>5.8</v>
      </c>
      <c r="J5798" s="1" t="s">
        <v>11</v>
      </c>
      <c r="K5798" s="1">
        <f t="shared" si="180"/>
        <v>4.0228066317308262E-5</v>
      </c>
      <c r="L5798" s="1">
        <f t="shared" si="181"/>
        <v>2.333227846403879E-4</v>
      </c>
    </row>
    <row r="5799" spans="2:12" x14ac:dyDescent="0.25">
      <c r="K5799" s="1">
        <f t="shared" si="180"/>
        <v>0</v>
      </c>
      <c r="L5799" s="1">
        <f t="shared" si="181"/>
        <v>0</v>
      </c>
    </row>
    <row r="5800" spans="2:12" x14ac:dyDescent="0.25">
      <c r="K5800" s="1">
        <f t="shared" si="180"/>
        <v>0</v>
      </c>
      <c r="L5800" s="1">
        <f t="shared" si="181"/>
        <v>0</v>
      </c>
    </row>
    <row r="5801" spans="2:12" x14ac:dyDescent="0.25">
      <c r="B5801" s="1">
        <v>7</v>
      </c>
      <c r="C5801" s="1" t="s">
        <v>1827</v>
      </c>
      <c r="D5801" s="1" t="s">
        <v>150</v>
      </c>
      <c r="E5801" s="1" t="s">
        <v>1569</v>
      </c>
      <c r="F5801" s="1">
        <v>200</v>
      </c>
      <c r="G5801" s="1">
        <v>3.06</v>
      </c>
      <c r="H5801" s="1">
        <v>200</v>
      </c>
      <c r="I5801" s="1">
        <v>3.06</v>
      </c>
      <c r="J5801" s="1" t="s">
        <v>11</v>
      </c>
      <c r="K5801" s="1">
        <f t="shared" si="180"/>
        <v>5.3637421756411012E-4</v>
      </c>
      <c r="L5801" s="1">
        <f t="shared" si="181"/>
        <v>1.641305105746177E-3</v>
      </c>
    </row>
    <row r="5802" spans="2:12" x14ac:dyDescent="0.25">
      <c r="F5802" s="1">
        <v>100</v>
      </c>
      <c r="G5802" s="1">
        <v>3.09</v>
      </c>
      <c r="H5802" s="1">
        <v>100</v>
      </c>
      <c r="I5802" s="1">
        <v>3.09</v>
      </c>
      <c r="J5802" s="1" t="s">
        <v>11</v>
      </c>
      <c r="K5802" s="1">
        <f t="shared" si="180"/>
        <v>2.6818710878205506E-4</v>
      </c>
      <c r="L5802" s="1">
        <f t="shared" si="181"/>
        <v>8.2869816613655005E-4</v>
      </c>
    </row>
    <row r="5803" spans="2:12" x14ac:dyDescent="0.25">
      <c r="F5803" s="1">
        <v>250</v>
      </c>
      <c r="G5803" s="1">
        <v>3.09</v>
      </c>
      <c r="H5803" s="1">
        <v>50</v>
      </c>
      <c r="I5803" s="1">
        <v>3.09</v>
      </c>
      <c r="J5803" s="1" t="s">
        <v>11</v>
      </c>
      <c r="K5803" s="1">
        <f t="shared" si="180"/>
        <v>1.3409355439102753E-4</v>
      </c>
      <c r="L5803" s="1">
        <f t="shared" si="181"/>
        <v>4.1434908306827502E-4</v>
      </c>
    </row>
    <row r="5804" spans="2:12" x14ac:dyDescent="0.25">
      <c r="K5804" s="1">
        <f t="shared" si="180"/>
        <v>0</v>
      </c>
      <c r="L5804" s="1">
        <f t="shared" si="181"/>
        <v>0</v>
      </c>
    </row>
    <row r="5805" spans="2:12" x14ac:dyDescent="0.25">
      <c r="K5805" s="1">
        <f t="shared" si="180"/>
        <v>0</v>
      </c>
      <c r="L5805" s="1">
        <f t="shared" si="181"/>
        <v>0</v>
      </c>
    </row>
    <row r="5806" spans="2:12" x14ac:dyDescent="0.25">
      <c r="B5806" s="1">
        <v>8</v>
      </c>
      <c r="C5806" s="1" t="s">
        <v>1828</v>
      </c>
      <c r="D5806" s="1" t="s">
        <v>150</v>
      </c>
      <c r="E5806" s="1" t="s">
        <v>1829</v>
      </c>
      <c r="F5806" s="1">
        <v>100</v>
      </c>
      <c r="G5806" s="1">
        <v>3.09</v>
      </c>
      <c r="H5806" s="1">
        <v>100</v>
      </c>
      <c r="I5806" s="1">
        <v>3.09</v>
      </c>
      <c r="J5806" s="1" t="s">
        <v>11</v>
      </c>
      <c r="K5806" s="1">
        <f t="shared" si="180"/>
        <v>2.6818710878205506E-4</v>
      </c>
      <c r="L5806" s="1">
        <f t="shared" si="181"/>
        <v>8.2869816613655005E-4</v>
      </c>
    </row>
    <row r="5807" spans="2:12" x14ac:dyDescent="0.25">
      <c r="F5807" s="1">
        <v>350</v>
      </c>
      <c r="G5807" s="1">
        <v>3.09</v>
      </c>
      <c r="H5807" s="1">
        <v>250</v>
      </c>
      <c r="I5807" s="1">
        <v>3.09</v>
      </c>
      <c r="J5807" s="1" t="s">
        <v>11</v>
      </c>
      <c r="K5807" s="1">
        <f t="shared" si="180"/>
        <v>6.7046777195513762E-4</v>
      </c>
      <c r="L5807" s="1">
        <f t="shared" si="181"/>
        <v>2.0717454153413753E-3</v>
      </c>
    </row>
    <row r="5808" spans="2:12" x14ac:dyDescent="0.25">
      <c r="B5808" s="1">
        <v>1</v>
      </c>
      <c r="C5808" s="1" t="s">
        <v>1187</v>
      </c>
      <c r="D5808" s="1" t="s">
        <v>45</v>
      </c>
      <c r="E5808" s="1" t="s">
        <v>1830</v>
      </c>
      <c r="F5808" s="1">
        <v>30</v>
      </c>
      <c r="G5808" s="1">
        <v>2.68</v>
      </c>
      <c r="H5808" s="1">
        <v>30</v>
      </c>
      <c r="I5808" s="1">
        <v>2.68</v>
      </c>
      <c r="J5808" s="1" t="s">
        <v>11</v>
      </c>
      <c r="K5808" s="1">
        <f t="shared" si="180"/>
        <v>8.0456132634616523E-5</v>
      </c>
      <c r="L5808" s="1">
        <f t="shared" si="181"/>
        <v>2.1562243546077229E-4</v>
      </c>
    </row>
    <row r="5809" spans="2:12" x14ac:dyDescent="0.25">
      <c r="F5809" s="1">
        <v>50</v>
      </c>
      <c r="G5809" s="1">
        <v>2.72</v>
      </c>
      <c r="H5809" s="1">
        <v>20</v>
      </c>
      <c r="I5809" s="1">
        <v>2.72</v>
      </c>
      <c r="J5809" s="1" t="s">
        <v>11</v>
      </c>
      <c r="K5809" s="1">
        <f t="shared" si="180"/>
        <v>5.3637421756411013E-5</v>
      </c>
      <c r="L5809" s="1">
        <f t="shared" si="181"/>
        <v>1.4589378717743797E-4</v>
      </c>
    </row>
    <row r="5810" spans="2:12" x14ac:dyDescent="0.25">
      <c r="K5810" s="1">
        <f t="shared" si="180"/>
        <v>0</v>
      </c>
      <c r="L5810" s="1">
        <f t="shared" si="181"/>
        <v>0</v>
      </c>
    </row>
    <row r="5811" spans="2:12" x14ac:dyDescent="0.25">
      <c r="K5811" s="1">
        <f t="shared" si="180"/>
        <v>0</v>
      </c>
      <c r="L5811" s="1">
        <f t="shared" si="181"/>
        <v>0</v>
      </c>
    </row>
    <row r="5812" spans="2:12" x14ac:dyDescent="0.25">
      <c r="B5812" s="1">
        <v>2</v>
      </c>
      <c r="C5812" s="1" t="s">
        <v>1705</v>
      </c>
      <c r="D5812" s="1" t="s">
        <v>51</v>
      </c>
      <c r="E5812" s="1" t="s">
        <v>1831</v>
      </c>
      <c r="F5812" s="1">
        <v>75</v>
      </c>
      <c r="G5812" s="1">
        <v>2.9</v>
      </c>
      <c r="H5812" s="1">
        <v>75</v>
      </c>
      <c r="I5812" s="1">
        <v>2.9</v>
      </c>
      <c r="J5812" s="1" t="s">
        <v>11</v>
      </c>
      <c r="K5812" s="1">
        <f t="shared" si="180"/>
        <v>2.0114033158654131E-4</v>
      </c>
      <c r="L5812" s="1">
        <f t="shared" si="181"/>
        <v>5.8330696160096976E-4</v>
      </c>
    </row>
    <row r="5813" spans="2:12" x14ac:dyDescent="0.25">
      <c r="B5813" s="1">
        <v>1</v>
      </c>
      <c r="C5813" s="1" t="s">
        <v>1832</v>
      </c>
      <c r="D5813" s="1" t="s">
        <v>47</v>
      </c>
      <c r="E5813" s="1" t="s">
        <v>1833</v>
      </c>
      <c r="F5813" s="1">
        <v>100</v>
      </c>
      <c r="G5813" s="1">
        <v>3.25</v>
      </c>
      <c r="H5813" s="1">
        <v>100</v>
      </c>
      <c r="I5813" s="1">
        <v>3.25</v>
      </c>
      <c r="J5813" s="1" t="s">
        <v>11</v>
      </c>
      <c r="K5813" s="1">
        <f t="shared" si="180"/>
        <v>2.6818710878205506E-4</v>
      </c>
      <c r="L5813" s="1">
        <f t="shared" si="181"/>
        <v>8.7160810354167898E-4</v>
      </c>
    </row>
    <row r="5814" spans="2:12" x14ac:dyDescent="0.25">
      <c r="K5814" s="1">
        <f t="shared" si="180"/>
        <v>0</v>
      </c>
      <c r="L5814" s="1">
        <f t="shared" si="181"/>
        <v>0</v>
      </c>
    </row>
    <row r="5815" spans="2:12" x14ac:dyDescent="0.25">
      <c r="K5815" s="1">
        <f t="shared" si="180"/>
        <v>0</v>
      </c>
      <c r="L5815" s="1">
        <f t="shared" si="181"/>
        <v>0</v>
      </c>
    </row>
    <row r="5816" spans="2:12" x14ac:dyDescent="0.25">
      <c r="B5816" s="1">
        <v>2</v>
      </c>
      <c r="C5816" s="1" t="s">
        <v>1834</v>
      </c>
      <c r="D5816" s="1" t="s">
        <v>47</v>
      </c>
      <c r="E5816" s="1" t="s">
        <v>1835</v>
      </c>
      <c r="F5816" s="1">
        <v>100</v>
      </c>
      <c r="G5816" s="1">
        <v>3.65</v>
      </c>
      <c r="H5816" s="1">
        <v>100</v>
      </c>
      <c r="I5816" s="1">
        <v>3.65</v>
      </c>
      <c r="J5816" s="1" t="s">
        <v>11</v>
      </c>
      <c r="K5816" s="1">
        <f t="shared" si="180"/>
        <v>2.6818710878205506E-4</v>
      </c>
      <c r="L5816" s="1">
        <f t="shared" si="181"/>
        <v>9.7888294705450094E-4</v>
      </c>
    </row>
    <row r="5817" spans="2:12" x14ac:dyDescent="0.25">
      <c r="B5817" s="1">
        <v>1</v>
      </c>
      <c r="C5817" s="1" t="s">
        <v>1270</v>
      </c>
      <c r="D5817" s="1" t="s">
        <v>97</v>
      </c>
      <c r="E5817" s="1" t="s">
        <v>1836</v>
      </c>
      <c r="F5817" s="1">
        <v>100</v>
      </c>
      <c r="G5817" s="1">
        <v>3.7490000000000001</v>
      </c>
      <c r="H5817" s="1">
        <v>100</v>
      </c>
      <c r="I5817" s="1">
        <v>3.7490000000000001</v>
      </c>
      <c r="J5817" s="1" t="s">
        <v>11</v>
      </c>
      <c r="K5817" s="1">
        <f t="shared" si="180"/>
        <v>2.6818710878205506E-4</v>
      </c>
      <c r="L5817" s="1">
        <f t="shared" si="181"/>
        <v>1.0054334708239244E-3</v>
      </c>
    </row>
    <row r="5818" spans="2:12" x14ac:dyDescent="0.25">
      <c r="F5818" s="1">
        <v>50</v>
      </c>
      <c r="G5818" s="1">
        <v>3.75</v>
      </c>
      <c r="H5818" s="1">
        <v>50</v>
      </c>
      <c r="I5818" s="1">
        <v>3.75</v>
      </c>
      <c r="J5818" s="1" t="s">
        <v>49</v>
      </c>
      <c r="K5818" s="1">
        <f t="shared" si="180"/>
        <v>1.3409355439102753E-4</v>
      </c>
      <c r="L5818" s="1">
        <f t="shared" si="181"/>
        <v>5.0285082896635324E-4</v>
      </c>
    </row>
    <row r="5819" spans="2:12" x14ac:dyDescent="0.25">
      <c r="F5819" s="1">
        <v>100</v>
      </c>
      <c r="G5819" s="1">
        <v>3.75</v>
      </c>
      <c r="H5819" s="1">
        <v>100</v>
      </c>
      <c r="I5819" s="1">
        <v>3.75</v>
      </c>
      <c r="J5819" s="1" t="s">
        <v>11</v>
      </c>
      <c r="K5819" s="1">
        <f t="shared" si="180"/>
        <v>2.6818710878205506E-4</v>
      </c>
      <c r="L5819" s="1">
        <f t="shared" si="181"/>
        <v>1.0057016579327065E-3</v>
      </c>
    </row>
    <row r="5820" spans="2:12" x14ac:dyDescent="0.25">
      <c r="F5820" s="1">
        <v>300</v>
      </c>
      <c r="G5820" s="1">
        <v>3.83</v>
      </c>
      <c r="H5820" s="1">
        <v>300</v>
      </c>
      <c r="I5820" s="1">
        <v>3.83</v>
      </c>
      <c r="J5820" s="1" t="s">
        <v>11</v>
      </c>
      <c r="K5820" s="1">
        <f t="shared" si="180"/>
        <v>8.0456132634616523E-4</v>
      </c>
      <c r="L5820" s="1">
        <f t="shared" si="181"/>
        <v>3.081469879905813E-3</v>
      </c>
    </row>
    <row r="5821" spans="2:12" x14ac:dyDescent="0.25">
      <c r="F5821" s="1">
        <v>50</v>
      </c>
      <c r="G5821" s="1">
        <v>3.98</v>
      </c>
      <c r="H5821" s="1">
        <v>50</v>
      </c>
      <c r="I5821" s="1">
        <v>3.98</v>
      </c>
      <c r="J5821" s="1" t="s">
        <v>11</v>
      </c>
      <c r="K5821" s="1">
        <f t="shared" si="180"/>
        <v>1.3409355439102753E-4</v>
      </c>
      <c r="L5821" s="1">
        <f t="shared" si="181"/>
        <v>5.3369234647628961E-4</v>
      </c>
    </row>
    <row r="5822" spans="2:12" x14ac:dyDescent="0.25">
      <c r="F5822" s="1">
        <v>50</v>
      </c>
      <c r="G5822" s="1">
        <v>4</v>
      </c>
      <c r="H5822" s="1">
        <v>50</v>
      </c>
      <c r="I5822" s="1">
        <v>4</v>
      </c>
      <c r="J5822" s="1" t="s">
        <v>49</v>
      </c>
      <c r="K5822" s="1">
        <f t="shared" si="180"/>
        <v>1.3409355439102753E-4</v>
      </c>
      <c r="L5822" s="1">
        <f t="shared" si="181"/>
        <v>5.3637421756411012E-4</v>
      </c>
    </row>
    <row r="5823" spans="2:12" x14ac:dyDescent="0.25">
      <c r="F5823" s="1">
        <v>275</v>
      </c>
      <c r="G5823" s="1">
        <v>4.2</v>
      </c>
      <c r="H5823" s="1">
        <v>250</v>
      </c>
      <c r="I5823" s="1">
        <v>4.2</v>
      </c>
      <c r="J5823" s="1" t="s">
        <v>11</v>
      </c>
      <c r="K5823" s="1">
        <f t="shared" si="180"/>
        <v>6.7046777195513762E-4</v>
      </c>
      <c r="L5823" s="1">
        <f t="shared" si="181"/>
        <v>2.815964642211578E-3</v>
      </c>
    </row>
    <row r="5824" spans="2:12" x14ac:dyDescent="0.25">
      <c r="B5824" s="1">
        <v>1</v>
      </c>
      <c r="C5824" s="1" t="s">
        <v>1419</v>
      </c>
      <c r="D5824" s="1" t="s">
        <v>550</v>
      </c>
      <c r="E5824" s="1" t="s">
        <v>1837</v>
      </c>
      <c r="F5824" s="1">
        <v>400</v>
      </c>
      <c r="G5824" s="1">
        <v>3.25</v>
      </c>
      <c r="H5824" s="1">
        <v>400</v>
      </c>
      <c r="I5824" s="1">
        <v>3.25</v>
      </c>
      <c r="J5824" s="1" t="s">
        <v>11</v>
      </c>
      <c r="K5824" s="1">
        <f t="shared" si="180"/>
        <v>1.0727484351282202E-3</v>
      </c>
      <c r="L5824" s="1">
        <f t="shared" si="181"/>
        <v>3.4864324141667159E-3</v>
      </c>
    </row>
    <row r="5825" spans="2:12" x14ac:dyDescent="0.25">
      <c r="F5825" s="1">
        <v>150</v>
      </c>
      <c r="G5825" s="1">
        <v>3.29</v>
      </c>
      <c r="H5825" s="1">
        <v>150</v>
      </c>
      <c r="I5825" s="1">
        <v>3.29</v>
      </c>
      <c r="J5825" s="1" t="s">
        <v>11</v>
      </c>
      <c r="K5825" s="1">
        <f t="shared" si="180"/>
        <v>4.0228066317308262E-4</v>
      </c>
      <c r="L5825" s="1">
        <f t="shared" si="181"/>
        <v>1.3235033818394418E-3</v>
      </c>
    </row>
    <row r="5826" spans="2:12" x14ac:dyDescent="0.25">
      <c r="F5826" s="1">
        <v>300</v>
      </c>
      <c r="G5826" s="1">
        <v>3.41</v>
      </c>
      <c r="H5826" s="1">
        <v>300</v>
      </c>
      <c r="I5826" s="1">
        <v>3.41</v>
      </c>
      <c r="J5826" s="1" t="s">
        <v>11</v>
      </c>
      <c r="K5826" s="1">
        <f t="shared" si="180"/>
        <v>8.0456132634616523E-4</v>
      </c>
      <c r="L5826" s="1">
        <f t="shared" si="181"/>
        <v>2.7435541228404236E-3</v>
      </c>
    </row>
    <row r="5827" spans="2:12" x14ac:dyDescent="0.25">
      <c r="F5827" s="1">
        <v>150</v>
      </c>
      <c r="G5827" s="1">
        <v>3.43</v>
      </c>
      <c r="H5827" s="1">
        <v>150</v>
      </c>
      <c r="I5827" s="1">
        <v>3.43</v>
      </c>
      <c r="J5827" s="1" t="s">
        <v>11</v>
      </c>
      <c r="K5827" s="1">
        <f t="shared" ref="K5827:K5890" si="182">H5827/$H$6417</f>
        <v>4.0228066317308262E-4</v>
      </c>
      <c r="L5827" s="1">
        <f t="shared" si="181"/>
        <v>1.3798226746836735E-3</v>
      </c>
    </row>
    <row r="5828" spans="2:12" x14ac:dyDescent="0.25">
      <c r="F5828" s="1">
        <v>150</v>
      </c>
      <c r="G5828" s="1">
        <v>3.53</v>
      </c>
      <c r="H5828" s="1">
        <v>150</v>
      </c>
      <c r="I5828" s="1">
        <v>3.53</v>
      </c>
      <c r="J5828" s="1" t="s">
        <v>11</v>
      </c>
      <c r="K5828" s="1">
        <f t="shared" si="182"/>
        <v>4.0228066317308262E-4</v>
      </c>
      <c r="L5828" s="1">
        <f t="shared" ref="L5828:L5891" si="183">K5828*I5828</f>
        <v>1.4200507410009815E-3</v>
      </c>
    </row>
    <row r="5829" spans="2:12" x14ac:dyDescent="0.25">
      <c r="F5829" s="1">
        <v>300</v>
      </c>
      <c r="G5829" s="1">
        <v>3.7989999999999999</v>
      </c>
      <c r="H5829" s="1">
        <v>300</v>
      </c>
      <c r="I5829" s="1">
        <v>3.7989999999999999</v>
      </c>
      <c r="J5829" s="1" t="s">
        <v>11</v>
      </c>
      <c r="K5829" s="1">
        <f t="shared" si="182"/>
        <v>8.0456132634616523E-4</v>
      </c>
      <c r="L5829" s="1">
        <f t="shared" si="183"/>
        <v>3.0565284787890815E-3</v>
      </c>
    </row>
    <row r="5830" spans="2:12" x14ac:dyDescent="0.25">
      <c r="F5830" s="1">
        <v>100</v>
      </c>
      <c r="G5830" s="1">
        <v>4</v>
      </c>
      <c r="H5830" s="1">
        <v>50</v>
      </c>
      <c r="I5830" s="1">
        <v>4</v>
      </c>
      <c r="J5830" s="1" t="s">
        <v>49</v>
      </c>
      <c r="K5830" s="1">
        <f t="shared" si="182"/>
        <v>1.3409355439102753E-4</v>
      </c>
      <c r="L5830" s="1">
        <f t="shared" si="183"/>
        <v>5.3637421756411012E-4</v>
      </c>
    </row>
    <row r="5831" spans="2:12" x14ac:dyDescent="0.25">
      <c r="K5831" s="1">
        <f t="shared" si="182"/>
        <v>0</v>
      </c>
      <c r="L5831" s="1">
        <f t="shared" si="183"/>
        <v>0</v>
      </c>
    </row>
    <row r="5832" spans="2:12" x14ac:dyDescent="0.25">
      <c r="K5832" s="1">
        <f t="shared" si="182"/>
        <v>0</v>
      </c>
      <c r="L5832" s="1">
        <f t="shared" si="183"/>
        <v>0</v>
      </c>
    </row>
    <row r="5833" spans="2:12" x14ac:dyDescent="0.25">
      <c r="B5833" s="1">
        <v>2</v>
      </c>
      <c r="C5833" s="1" t="s">
        <v>1421</v>
      </c>
      <c r="D5833" s="1" t="s">
        <v>1045</v>
      </c>
      <c r="E5833" s="1" t="s">
        <v>1838</v>
      </c>
      <c r="F5833" s="1">
        <v>400</v>
      </c>
      <c r="G5833" s="1">
        <v>2.36</v>
      </c>
      <c r="H5833" s="1">
        <v>400</v>
      </c>
      <c r="I5833" s="1">
        <v>2.36</v>
      </c>
      <c r="J5833" s="1" t="s">
        <v>49</v>
      </c>
      <c r="K5833" s="1">
        <f t="shared" si="182"/>
        <v>1.0727484351282202E-3</v>
      </c>
      <c r="L5833" s="1">
        <f t="shared" si="183"/>
        <v>2.5316863069025997E-3</v>
      </c>
    </row>
    <row r="5834" spans="2:12" x14ac:dyDescent="0.25">
      <c r="F5834" s="1">
        <v>100</v>
      </c>
      <c r="G5834" s="1">
        <v>2.8</v>
      </c>
      <c r="H5834" s="1">
        <v>100</v>
      </c>
      <c r="I5834" s="1">
        <v>2.8</v>
      </c>
      <c r="J5834" s="1" t="s">
        <v>11</v>
      </c>
      <c r="K5834" s="1">
        <f t="shared" si="182"/>
        <v>2.6818710878205506E-4</v>
      </c>
      <c r="L5834" s="1">
        <f t="shared" si="183"/>
        <v>7.5092390458975414E-4</v>
      </c>
    </row>
    <row r="5835" spans="2:12" x14ac:dyDescent="0.25">
      <c r="F5835" s="1">
        <v>150</v>
      </c>
      <c r="G5835" s="1">
        <v>2.8</v>
      </c>
      <c r="H5835" s="1">
        <v>150</v>
      </c>
      <c r="I5835" s="1">
        <v>2.8</v>
      </c>
      <c r="J5835" s="1" t="s">
        <v>11</v>
      </c>
      <c r="K5835" s="1">
        <f t="shared" si="182"/>
        <v>4.0228066317308262E-4</v>
      </c>
      <c r="L5835" s="1">
        <f t="shared" si="183"/>
        <v>1.1263858568846313E-3</v>
      </c>
    </row>
    <row r="5836" spans="2:12" x14ac:dyDescent="0.25">
      <c r="F5836" s="1">
        <v>200</v>
      </c>
      <c r="G5836" s="1">
        <v>2.83</v>
      </c>
      <c r="H5836" s="1">
        <v>100</v>
      </c>
      <c r="I5836" s="1">
        <v>2.83</v>
      </c>
      <c r="J5836" s="1" t="s">
        <v>11</v>
      </c>
      <c r="K5836" s="1">
        <f t="shared" si="182"/>
        <v>2.6818710878205506E-4</v>
      </c>
      <c r="L5836" s="1">
        <f t="shared" si="183"/>
        <v>7.5896951785321578E-4</v>
      </c>
    </row>
    <row r="5837" spans="2:12" x14ac:dyDescent="0.25">
      <c r="K5837" s="1">
        <f t="shared" si="182"/>
        <v>0</v>
      </c>
      <c r="L5837" s="1">
        <f t="shared" si="183"/>
        <v>0</v>
      </c>
    </row>
    <row r="5838" spans="2:12" x14ac:dyDescent="0.25">
      <c r="K5838" s="1">
        <f t="shared" si="182"/>
        <v>0</v>
      </c>
      <c r="L5838" s="1">
        <f t="shared" si="183"/>
        <v>0</v>
      </c>
    </row>
    <row r="5839" spans="2:12" x14ac:dyDescent="0.25">
      <c r="B5839" s="1">
        <v>3</v>
      </c>
      <c r="C5839" s="1" t="s">
        <v>1425</v>
      </c>
      <c r="D5839" s="1" t="s">
        <v>1045</v>
      </c>
      <c r="E5839" s="1" t="s">
        <v>1839</v>
      </c>
      <c r="F5839" s="1">
        <v>400</v>
      </c>
      <c r="G5839" s="1">
        <v>2.36</v>
      </c>
      <c r="H5839" s="1">
        <v>400</v>
      </c>
      <c r="I5839" s="1">
        <v>2.36</v>
      </c>
      <c r="J5839" s="1" t="s">
        <v>49</v>
      </c>
      <c r="K5839" s="1">
        <f t="shared" si="182"/>
        <v>1.0727484351282202E-3</v>
      </c>
      <c r="L5839" s="1">
        <f t="shared" si="183"/>
        <v>2.5316863069025997E-3</v>
      </c>
    </row>
    <row r="5840" spans="2:12" x14ac:dyDescent="0.25">
      <c r="F5840" s="1">
        <v>100</v>
      </c>
      <c r="G5840" s="1">
        <v>2.83</v>
      </c>
      <c r="H5840" s="1">
        <v>100</v>
      </c>
      <c r="I5840" s="1">
        <v>2.83</v>
      </c>
      <c r="J5840" s="1" t="s">
        <v>11</v>
      </c>
      <c r="K5840" s="1">
        <f t="shared" si="182"/>
        <v>2.6818710878205506E-4</v>
      </c>
      <c r="L5840" s="1">
        <f t="shared" si="183"/>
        <v>7.5896951785321578E-4</v>
      </c>
    </row>
    <row r="5841" spans="2:12" x14ac:dyDescent="0.25">
      <c r="F5841" s="1">
        <v>150</v>
      </c>
      <c r="G5841" s="1">
        <v>2.83</v>
      </c>
      <c r="H5841" s="1">
        <v>150</v>
      </c>
      <c r="I5841" s="1">
        <v>2.83</v>
      </c>
      <c r="J5841" s="1" t="s">
        <v>11</v>
      </c>
      <c r="K5841" s="1">
        <f t="shared" si="182"/>
        <v>4.0228066317308262E-4</v>
      </c>
      <c r="L5841" s="1">
        <f t="shared" si="183"/>
        <v>1.1384542767798238E-3</v>
      </c>
    </row>
    <row r="5842" spans="2:12" x14ac:dyDescent="0.25">
      <c r="F5842" s="1">
        <v>200</v>
      </c>
      <c r="G5842" s="1">
        <v>2.83</v>
      </c>
      <c r="H5842" s="1">
        <v>100</v>
      </c>
      <c r="I5842" s="1">
        <v>2.83</v>
      </c>
      <c r="J5842" s="1" t="s">
        <v>11</v>
      </c>
      <c r="K5842" s="1">
        <f t="shared" si="182"/>
        <v>2.6818710878205506E-4</v>
      </c>
      <c r="L5842" s="1">
        <f t="shared" si="183"/>
        <v>7.5896951785321578E-4</v>
      </c>
    </row>
    <row r="5843" spans="2:12" x14ac:dyDescent="0.25">
      <c r="K5843" s="1">
        <f t="shared" si="182"/>
        <v>0</v>
      </c>
      <c r="L5843" s="1">
        <f t="shared" si="183"/>
        <v>0</v>
      </c>
    </row>
    <row r="5844" spans="2:12" x14ac:dyDescent="0.25">
      <c r="K5844" s="1">
        <f t="shared" si="182"/>
        <v>0</v>
      </c>
      <c r="L5844" s="1">
        <f t="shared" si="183"/>
        <v>0</v>
      </c>
    </row>
    <row r="5845" spans="2:12" x14ac:dyDescent="0.25">
      <c r="B5845" s="1">
        <v>4</v>
      </c>
      <c r="C5845" s="1" t="s">
        <v>1429</v>
      </c>
      <c r="D5845" s="1" t="s">
        <v>1045</v>
      </c>
      <c r="E5845" s="1" t="s">
        <v>1840</v>
      </c>
      <c r="F5845" s="1">
        <v>400</v>
      </c>
      <c r="G5845" s="1">
        <v>2.36</v>
      </c>
      <c r="H5845" s="1">
        <v>400</v>
      </c>
      <c r="I5845" s="1">
        <v>2.36</v>
      </c>
      <c r="J5845" s="1" t="s">
        <v>49</v>
      </c>
      <c r="K5845" s="1">
        <f t="shared" si="182"/>
        <v>1.0727484351282202E-3</v>
      </c>
      <c r="L5845" s="1">
        <f t="shared" si="183"/>
        <v>2.5316863069025997E-3</v>
      </c>
    </row>
    <row r="5846" spans="2:12" x14ac:dyDescent="0.25">
      <c r="F5846" s="1">
        <v>100</v>
      </c>
      <c r="G5846" s="1">
        <v>2.83</v>
      </c>
      <c r="H5846" s="1">
        <v>100</v>
      </c>
      <c r="I5846" s="1">
        <v>2.83</v>
      </c>
      <c r="J5846" s="1" t="s">
        <v>11</v>
      </c>
      <c r="K5846" s="1">
        <f t="shared" si="182"/>
        <v>2.6818710878205506E-4</v>
      </c>
      <c r="L5846" s="1">
        <f t="shared" si="183"/>
        <v>7.5896951785321578E-4</v>
      </c>
    </row>
    <row r="5847" spans="2:12" x14ac:dyDescent="0.25">
      <c r="F5847" s="1">
        <v>150</v>
      </c>
      <c r="G5847" s="1">
        <v>2.83</v>
      </c>
      <c r="H5847" s="1">
        <v>150</v>
      </c>
      <c r="I5847" s="1">
        <v>2.83</v>
      </c>
      <c r="J5847" s="1" t="s">
        <v>11</v>
      </c>
      <c r="K5847" s="1">
        <f t="shared" si="182"/>
        <v>4.0228066317308262E-4</v>
      </c>
      <c r="L5847" s="1">
        <f t="shared" si="183"/>
        <v>1.1384542767798238E-3</v>
      </c>
    </row>
    <row r="5848" spans="2:12" x14ac:dyDescent="0.25">
      <c r="F5848" s="1">
        <v>200</v>
      </c>
      <c r="G5848" s="1">
        <v>2.83</v>
      </c>
      <c r="H5848" s="1">
        <v>100</v>
      </c>
      <c r="I5848" s="1">
        <v>2.83</v>
      </c>
      <c r="J5848" s="1" t="s">
        <v>11</v>
      </c>
      <c r="K5848" s="1">
        <f t="shared" si="182"/>
        <v>2.6818710878205506E-4</v>
      </c>
      <c r="L5848" s="1">
        <f t="shared" si="183"/>
        <v>7.5896951785321578E-4</v>
      </c>
    </row>
    <row r="5849" spans="2:12" x14ac:dyDescent="0.25">
      <c r="K5849" s="1">
        <f t="shared" si="182"/>
        <v>0</v>
      </c>
      <c r="L5849" s="1">
        <f t="shared" si="183"/>
        <v>0</v>
      </c>
    </row>
    <row r="5850" spans="2:12" x14ac:dyDescent="0.25">
      <c r="K5850" s="1">
        <f t="shared" si="182"/>
        <v>0</v>
      </c>
      <c r="L5850" s="1">
        <f t="shared" si="183"/>
        <v>0</v>
      </c>
    </row>
    <row r="5851" spans="2:12" x14ac:dyDescent="0.25">
      <c r="B5851" s="1">
        <v>5</v>
      </c>
      <c r="C5851" s="1" t="s">
        <v>1423</v>
      </c>
      <c r="D5851" s="1" t="s">
        <v>550</v>
      </c>
      <c r="E5851" s="1" t="s">
        <v>1841</v>
      </c>
      <c r="F5851" s="1">
        <v>400</v>
      </c>
      <c r="G5851" s="1">
        <v>3.25</v>
      </c>
      <c r="H5851" s="1">
        <v>400</v>
      </c>
      <c r="I5851" s="1">
        <v>3.25</v>
      </c>
      <c r="J5851" s="1" t="s">
        <v>11</v>
      </c>
      <c r="K5851" s="1">
        <f t="shared" si="182"/>
        <v>1.0727484351282202E-3</v>
      </c>
      <c r="L5851" s="1">
        <f t="shared" si="183"/>
        <v>3.4864324141667159E-3</v>
      </c>
    </row>
    <row r="5852" spans="2:12" x14ac:dyDescent="0.25">
      <c r="F5852" s="1">
        <v>180</v>
      </c>
      <c r="G5852" s="1">
        <v>3.29</v>
      </c>
      <c r="H5852" s="1">
        <v>180</v>
      </c>
      <c r="I5852" s="1">
        <v>3.29</v>
      </c>
      <c r="J5852" s="1" t="s">
        <v>11</v>
      </c>
      <c r="K5852" s="1">
        <f t="shared" si="182"/>
        <v>4.8273679580769914E-4</v>
      </c>
      <c r="L5852" s="1">
        <f t="shared" si="183"/>
        <v>1.5882040582073302E-3</v>
      </c>
    </row>
    <row r="5853" spans="2:12" x14ac:dyDescent="0.25">
      <c r="F5853" s="1">
        <v>300</v>
      </c>
      <c r="G5853" s="1">
        <v>3.41</v>
      </c>
      <c r="H5853" s="1">
        <v>300</v>
      </c>
      <c r="I5853" s="1">
        <v>3.41</v>
      </c>
      <c r="J5853" s="1" t="s">
        <v>11</v>
      </c>
      <c r="K5853" s="1">
        <f t="shared" si="182"/>
        <v>8.0456132634616523E-4</v>
      </c>
      <c r="L5853" s="1">
        <f t="shared" si="183"/>
        <v>2.7435541228404236E-3</v>
      </c>
    </row>
    <row r="5854" spans="2:12" x14ac:dyDescent="0.25">
      <c r="F5854" s="1">
        <v>150</v>
      </c>
      <c r="G5854" s="1">
        <v>3.43</v>
      </c>
      <c r="H5854" s="1">
        <v>150</v>
      </c>
      <c r="I5854" s="1">
        <v>3.43</v>
      </c>
      <c r="J5854" s="1" t="s">
        <v>11</v>
      </c>
      <c r="K5854" s="1">
        <f t="shared" si="182"/>
        <v>4.0228066317308262E-4</v>
      </c>
      <c r="L5854" s="1">
        <f t="shared" si="183"/>
        <v>1.3798226746836735E-3</v>
      </c>
    </row>
    <row r="5855" spans="2:12" x14ac:dyDescent="0.25">
      <c r="F5855" s="1">
        <v>150</v>
      </c>
      <c r="G5855" s="1">
        <v>3.53</v>
      </c>
      <c r="H5855" s="1">
        <v>150</v>
      </c>
      <c r="I5855" s="1">
        <v>3.53</v>
      </c>
      <c r="J5855" s="1" t="s">
        <v>11</v>
      </c>
      <c r="K5855" s="1">
        <f t="shared" si="182"/>
        <v>4.0228066317308262E-4</v>
      </c>
      <c r="L5855" s="1">
        <f t="shared" si="183"/>
        <v>1.4200507410009815E-3</v>
      </c>
    </row>
    <row r="5856" spans="2:12" x14ac:dyDescent="0.25">
      <c r="F5856" s="1">
        <v>300</v>
      </c>
      <c r="G5856" s="1">
        <v>3.7989999999999999</v>
      </c>
      <c r="H5856" s="1">
        <v>300</v>
      </c>
      <c r="I5856" s="1">
        <v>3.7989999999999999</v>
      </c>
      <c r="J5856" s="1" t="s">
        <v>11</v>
      </c>
      <c r="K5856" s="1">
        <f t="shared" si="182"/>
        <v>8.0456132634616523E-4</v>
      </c>
      <c r="L5856" s="1">
        <f t="shared" si="183"/>
        <v>3.0565284787890815E-3</v>
      </c>
    </row>
    <row r="5857" spans="2:12" x14ac:dyDescent="0.25">
      <c r="F5857" s="1">
        <v>100</v>
      </c>
      <c r="G5857" s="1">
        <v>4</v>
      </c>
      <c r="H5857" s="1">
        <v>20</v>
      </c>
      <c r="I5857" s="1">
        <v>4</v>
      </c>
      <c r="J5857" s="1" t="s">
        <v>49</v>
      </c>
      <c r="K5857" s="1">
        <f t="shared" si="182"/>
        <v>5.3637421756411013E-5</v>
      </c>
      <c r="L5857" s="1">
        <f t="shared" si="183"/>
        <v>2.1454968702564405E-4</v>
      </c>
    </row>
    <row r="5858" spans="2:12" x14ac:dyDescent="0.25">
      <c r="K5858" s="1">
        <f t="shared" si="182"/>
        <v>0</v>
      </c>
      <c r="L5858" s="1">
        <f t="shared" si="183"/>
        <v>0</v>
      </c>
    </row>
    <row r="5859" spans="2:12" x14ac:dyDescent="0.25">
      <c r="K5859" s="1">
        <f t="shared" si="182"/>
        <v>0</v>
      </c>
      <c r="L5859" s="1">
        <f t="shared" si="183"/>
        <v>0</v>
      </c>
    </row>
    <row r="5860" spans="2:12" x14ac:dyDescent="0.25">
      <c r="B5860" s="1">
        <v>6</v>
      </c>
      <c r="C5860" s="1" t="s">
        <v>1427</v>
      </c>
      <c r="D5860" s="1" t="s">
        <v>869</v>
      </c>
      <c r="E5860" s="1" t="s">
        <v>1842</v>
      </c>
      <c r="F5860" s="1">
        <v>180</v>
      </c>
      <c r="G5860" s="1">
        <v>3.25</v>
      </c>
      <c r="H5860" s="1">
        <v>180</v>
      </c>
      <c r="I5860" s="1">
        <v>3.25</v>
      </c>
      <c r="J5860" s="1" t="s">
        <v>11</v>
      </c>
      <c r="K5860" s="1">
        <f t="shared" si="182"/>
        <v>4.8273679580769914E-4</v>
      </c>
      <c r="L5860" s="1">
        <f t="shared" si="183"/>
        <v>1.5688945863750223E-3</v>
      </c>
    </row>
    <row r="5861" spans="2:12" x14ac:dyDescent="0.25">
      <c r="F5861" s="1">
        <v>400</v>
      </c>
      <c r="G5861" s="1">
        <v>3.25</v>
      </c>
      <c r="H5861" s="1">
        <v>400</v>
      </c>
      <c r="I5861" s="1">
        <v>3.25</v>
      </c>
      <c r="J5861" s="1" t="s">
        <v>11</v>
      </c>
      <c r="K5861" s="1">
        <f t="shared" si="182"/>
        <v>1.0727484351282202E-3</v>
      </c>
      <c r="L5861" s="1">
        <f t="shared" si="183"/>
        <v>3.4864324141667159E-3</v>
      </c>
    </row>
    <row r="5862" spans="2:12" x14ac:dyDescent="0.25">
      <c r="F5862" s="1">
        <v>300</v>
      </c>
      <c r="G5862" s="1">
        <v>3.41</v>
      </c>
      <c r="H5862" s="1">
        <v>300</v>
      </c>
      <c r="I5862" s="1">
        <v>3.41</v>
      </c>
      <c r="J5862" s="1" t="s">
        <v>11</v>
      </c>
      <c r="K5862" s="1">
        <f t="shared" si="182"/>
        <v>8.0456132634616523E-4</v>
      </c>
      <c r="L5862" s="1">
        <f t="shared" si="183"/>
        <v>2.7435541228404236E-3</v>
      </c>
    </row>
    <row r="5863" spans="2:12" x14ac:dyDescent="0.25">
      <c r="F5863" s="1">
        <v>150</v>
      </c>
      <c r="G5863" s="1">
        <v>3.43</v>
      </c>
      <c r="H5863" s="1">
        <v>150</v>
      </c>
      <c r="I5863" s="1">
        <v>3.43</v>
      </c>
      <c r="J5863" s="1" t="s">
        <v>11</v>
      </c>
      <c r="K5863" s="1">
        <f t="shared" si="182"/>
        <v>4.0228066317308262E-4</v>
      </c>
      <c r="L5863" s="1">
        <f t="shared" si="183"/>
        <v>1.3798226746836735E-3</v>
      </c>
    </row>
    <row r="5864" spans="2:12" x14ac:dyDescent="0.25">
      <c r="F5864" s="1">
        <v>150</v>
      </c>
      <c r="G5864" s="1">
        <v>3.53</v>
      </c>
      <c r="H5864" s="1">
        <v>150</v>
      </c>
      <c r="I5864" s="1">
        <v>3.53</v>
      </c>
      <c r="J5864" s="1" t="s">
        <v>11</v>
      </c>
      <c r="K5864" s="1">
        <f t="shared" si="182"/>
        <v>4.0228066317308262E-4</v>
      </c>
      <c r="L5864" s="1">
        <f t="shared" si="183"/>
        <v>1.4200507410009815E-3</v>
      </c>
    </row>
    <row r="5865" spans="2:12" x14ac:dyDescent="0.25">
      <c r="F5865" s="1">
        <v>300</v>
      </c>
      <c r="G5865" s="1">
        <v>3.7989999999999999</v>
      </c>
      <c r="H5865" s="1">
        <v>300</v>
      </c>
      <c r="I5865" s="1">
        <v>3.7989999999999999</v>
      </c>
      <c r="J5865" s="1" t="s">
        <v>11</v>
      </c>
      <c r="K5865" s="1">
        <f t="shared" si="182"/>
        <v>8.0456132634616523E-4</v>
      </c>
      <c r="L5865" s="1">
        <f t="shared" si="183"/>
        <v>3.0565284787890815E-3</v>
      </c>
    </row>
    <row r="5866" spans="2:12" x14ac:dyDescent="0.25">
      <c r="F5866" s="1">
        <v>100</v>
      </c>
      <c r="G5866" s="1">
        <v>4</v>
      </c>
      <c r="H5866" s="1">
        <v>100</v>
      </c>
      <c r="I5866" s="1">
        <v>4</v>
      </c>
      <c r="J5866" s="1" t="s">
        <v>49</v>
      </c>
      <c r="K5866" s="1">
        <f t="shared" si="182"/>
        <v>2.6818710878205506E-4</v>
      </c>
      <c r="L5866" s="1">
        <f t="shared" si="183"/>
        <v>1.0727484351282202E-3</v>
      </c>
    </row>
    <row r="5867" spans="2:12" x14ac:dyDescent="0.25">
      <c r="K5867" s="1">
        <f t="shared" si="182"/>
        <v>0</v>
      </c>
      <c r="L5867" s="1">
        <f t="shared" si="183"/>
        <v>0</v>
      </c>
    </row>
    <row r="5868" spans="2:12" x14ac:dyDescent="0.25">
      <c r="K5868" s="1">
        <f t="shared" si="182"/>
        <v>0</v>
      </c>
      <c r="L5868" s="1">
        <f t="shared" si="183"/>
        <v>0</v>
      </c>
    </row>
    <row r="5869" spans="2:12" x14ac:dyDescent="0.25">
      <c r="B5869" s="1">
        <v>7</v>
      </c>
      <c r="C5869" s="1" t="s">
        <v>1843</v>
      </c>
      <c r="D5869" s="1" t="s">
        <v>107</v>
      </c>
      <c r="E5869" s="1" t="s">
        <v>1844</v>
      </c>
      <c r="F5869" s="1">
        <v>330</v>
      </c>
      <c r="G5869" s="1">
        <v>3.22</v>
      </c>
      <c r="H5869" s="1">
        <v>330</v>
      </c>
      <c r="I5869" s="1">
        <v>3.22</v>
      </c>
      <c r="J5869" s="1" t="s">
        <v>11</v>
      </c>
      <c r="K5869" s="1">
        <f t="shared" si="182"/>
        <v>8.8501745898078175E-4</v>
      </c>
      <c r="L5869" s="1">
        <f t="shared" si="183"/>
        <v>2.8497562179181173E-3</v>
      </c>
    </row>
    <row r="5870" spans="2:12" x14ac:dyDescent="0.25">
      <c r="F5870" s="1">
        <v>400</v>
      </c>
      <c r="G5870" s="1">
        <v>3.3</v>
      </c>
      <c r="H5870" s="1">
        <v>400</v>
      </c>
      <c r="I5870" s="1">
        <v>3.3</v>
      </c>
      <c r="J5870" s="1" t="s">
        <v>11</v>
      </c>
      <c r="K5870" s="1">
        <f t="shared" si="182"/>
        <v>1.0727484351282202E-3</v>
      </c>
      <c r="L5870" s="1">
        <f t="shared" si="183"/>
        <v>3.5400698359231266E-3</v>
      </c>
    </row>
    <row r="5871" spans="2:12" x14ac:dyDescent="0.25">
      <c r="F5871" s="1">
        <v>300</v>
      </c>
      <c r="G5871" s="1">
        <v>3.41</v>
      </c>
      <c r="H5871" s="1">
        <v>270</v>
      </c>
      <c r="I5871" s="1">
        <v>3.41</v>
      </c>
      <c r="J5871" s="1" t="s">
        <v>11</v>
      </c>
      <c r="K5871" s="1">
        <f t="shared" si="182"/>
        <v>7.2410519371154871E-4</v>
      </c>
      <c r="L5871" s="1">
        <f t="shared" si="183"/>
        <v>2.4691987105563812E-3</v>
      </c>
    </row>
    <row r="5872" spans="2:12" x14ac:dyDescent="0.25">
      <c r="B5872" s="1">
        <v>1</v>
      </c>
      <c r="C5872" s="1" t="s">
        <v>1845</v>
      </c>
      <c r="D5872" s="1" t="s">
        <v>32</v>
      </c>
      <c r="E5872" s="1" t="s">
        <v>1846</v>
      </c>
      <c r="F5872" s="1">
        <v>475</v>
      </c>
      <c r="G5872" s="1">
        <v>2.72</v>
      </c>
      <c r="H5872" s="1">
        <v>475</v>
      </c>
      <c r="I5872" s="1">
        <v>2.72</v>
      </c>
      <c r="J5872" s="1" t="s">
        <v>11</v>
      </c>
      <c r="K5872" s="1">
        <f t="shared" si="182"/>
        <v>1.2738887667147615E-3</v>
      </c>
      <c r="L5872" s="1">
        <f t="shared" si="183"/>
        <v>3.4649774454641514E-3</v>
      </c>
    </row>
    <row r="5873" spans="2:12" x14ac:dyDescent="0.25">
      <c r="F5873" s="1">
        <v>200</v>
      </c>
      <c r="G5873" s="1">
        <v>2.73</v>
      </c>
      <c r="H5873" s="1">
        <v>25</v>
      </c>
      <c r="I5873" s="1">
        <v>2.73</v>
      </c>
      <c r="J5873" s="1" t="s">
        <v>11</v>
      </c>
      <c r="K5873" s="1">
        <f t="shared" si="182"/>
        <v>6.7046777195513765E-5</v>
      </c>
      <c r="L5873" s="1">
        <f t="shared" si="183"/>
        <v>1.8303770174375259E-4</v>
      </c>
    </row>
    <row r="5874" spans="2:12" x14ac:dyDescent="0.25">
      <c r="K5874" s="1">
        <f t="shared" si="182"/>
        <v>0</v>
      </c>
      <c r="L5874" s="1">
        <f t="shared" si="183"/>
        <v>0</v>
      </c>
    </row>
    <row r="5875" spans="2:12" x14ac:dyDescent="0.25">
      <c r="K5875" s="1">
        <f t="shared" si="182"/>
        <v>0</v>
      </c>
      <c r="L5875" s="1">
        <f t="shared" si="183"/>
        <v>0</v>
      </c>
    </row>
    <row r="5876" spans="2:12" x14ac:dyDescent="0.25">
      <c r="B5876" s="1">
        <v>2</v>
      </c>
      <c r="C5876" s="1" t="s">
        <v>1847</v>
      </c>
      <c r="D5876" s="1" t="s">
        <v>220</v>
      </c>
      <c r="E5876" s="1" t="s">
        <v>1848</v>
      </c>
      <c r="F5876" s="1">
        <v>200</v>
      </c>
      <c r="G5876" s="1">
        <v>2.57</v>
      </c>
      <c r="H5876" s="1">
        <v>200</v>
      </c>
      <c r="I5876" s="1">
        <v>2.57</v>
      </c>
      <c r="J5876" s="1" t="s">
        <v>11</v>
      </c>
      <c r="K5876" s="1">
        <f t="shared" si="182"/>
        <v>5.3637421756411012E-4</v>
      </c>
      <c r="L5876" s="1">
        <f t="shared" si="183"/>
        <v>1.3784817391397628E-3</v>
      </c>
    </row>
    <row r="5877" spans="2:12" x14ac:dyDescent="0.25">
      <c r="K5877" s="1">
        <f t="shared" si="182"/>
        <v>0</v>
      </c>
      <c r="L5877" s="1">
        <f t="shared" si="183"/>
        <v>0</v>
      </c>
    </row>
    <row r="5878" spans="2:12" x14ac:dyDescent="0.25">
      <c r="K5878" s="1">
        <f t="shared" si="182"/>
        <v>0</v>
      </c>
      <c r="L5878" s="1">
        <f t="shared" si="183"/>
        <v>0</v>
      </c>
    </row>
    <row r="5879" spans="2:12" x14ac:dyDescent="0.25">
      <c r="B5879" s="1">
        <v>3</v>
      </c>
      <c r="C5879" s="1" t="s">
        <v>1849</v>
      </c>
      <c r="D5879" s="1" t="s">
        <v>32</v>
      </c>
      <c r="E5879" s="1" t="s">
        <v>1850</v>
      </c>
      <c r="F5879" s="1">
        <v>385</v>
      </c>
      <c r="G5879" s="1">
        <v>2.72</v>
      </c>
      <c r="H5879" s="1">
        <v>385</v>
      </c>
      <c r="I5879" s="1">
        <v>2.72</v>
      </c>
      <c r="J5879" s="1" t="s">
        <v>11</v>
      </c>
      <c r="K5879" s="1">
        <f t="shared" si="182"/>
        <v>1.032520368810912E-3</v>
      </c>
      <c r="L5879" s="1">
        <f t="shared" si="183"/>
        <v>2.808455403165681E-3</v>
      </c>
    </row>
    <row r="5880" spans="2:12" x14ac:dyDescent="0.25">
      <c r="F5880" s="1">
        <v>120</v>
      </c>
      <c r="G5880" s="1">
        <v>2.79</v>
      </c>
      <c r="H5880" s="1">
        <v>115</v>
      </c>
      <c r="I5880" s="1">
        <v>2.79</v>
      </c>
      <c r="J5880" s="1" t="s">
        <v>11</v>
      </c>
      <c r="K5880" s="1">
        <f t="shared" si="182"/>
        <v>3.0841517509936332E-4</v>
      </c>
      <c r="L5880" s="1">
        <f t="shared" si="183"/>
        <v>8.6047833852722364E-4</v>
      </c>
    </row>
    <row r="5881" spans="2:12" x14ac:dyDescent="0.25">
      <c r="K5881" s="1">
        <f t="shared" si="182"/>
        <v>0</v>
      </c>
      <c r="L5881" s="1">
        <f t="shared" si="183"/>
        <v>0</v>
      </c>
    </row>
    <row r="5882" spans="2:12" x14ac:dyDescent="0.25">
      <c r="K5882" s="1">
        <f t="shared" si="182"/>
        <v>0</v>
      </c>
      <c r="L5882" s="1">
        <f t="shared" si="183"/>
        <v>0</v>
      </c>
    </row>
    <row r="5883" spans="2:12" x14ac:dyDescent="0.25">
      <c r="B5883" s="1">
        <v>4</v>
      </c>
      <c r="C5883" s="1" t="s">
        <v>1851</v>
      </c>
      <c r="D5883" s="1" t="s">
        <v>32</v>
      </c>
      <c r="E5883" s="1" t="s">
        <v>1852</v>
      </c>
      <c r="F5883" s="1">
        <v>385</v>
      </c>
      <c r="G5883" s="1">
        <v>2.72</v>
      </c>
      <c r="H5883" s="1">
        <v>385</v>
      </c>
      <c r="I5883" s="1">
        <v>2.72</v>
      </c>
      <c r="J5883" s="1" t="s">
        <v>11</v>
      </c>
      <c r="K5883" s="1">
        <f t="shared" si="182"/>
        <v>1.032520368810912E-3</v>
      </c>
      <c r="L5883" s="1">
        <f t="shared" si="183"/>
        <v>2.808455403165681E-3</v>
      </c>
    </row>
    <row r="5884" spans="2:12" x14ac:dyDescent="0.25">
      <c r="F5884" s="1">
        <v>120</v>
      </c>
      <c r="G5884" s="1">
        <v>2.79</v>
      </c>
      <c r="H5884" s="1">
        <v>115</v>
      </c>
      <c r="I5884" s="1">
        <v>2.79</v>
      </c>
      <c r="J5884" s="1" t="s">
        <v>11</v>
      </c>
      <c r="K5884" s="1">
        <f t="shared" si="182"/>
        <v>3.0841517509936332E-4</v>
      </c>
      <c r="L5884" s="1">
        <f t="shared" si="183"/>
        <v>8.6047833852722364E-4</v>
      </c>
    </row>
    <row r="5885" spans="2:12" x14ac:dyDescent="0.25">
      <c r="K5885" s="1">
        <f t="shared" si="182"/>
        <v>0</v>
      </c>
      <c r="L5885" s="1">
        <f t="shared" si="183"/>
        <v>0</v>
      </c>
    </row>
    <row r="5886" spans="2:12" x14ac:dyDescent="0.25">
      <c r="K5886" s="1">
        <f t="shared" si="182"/>
        <v>0</v>
      </c>
      <c r="L5886" s="1">
        <f t="shared" si="183"/>
        <v>0</v>
      </c>
    </row>
    <row r="5887" spans="2:12" x14ac:dyDescent="0.25">
      <c r="B5887" s="1">
        <v>5</v>
      </c>
      <c r="C5887" s="1" t="s">
        <v>1853</v>
      </c>
      <c r="D5887" s="1" t="s">
        <v>220</v>
      </c>
      <c r="E5887" s="1" t="s">
        <v>1854</v>
      </c>
      <c r="F5887" s="1">
        <v>200</v>
      </c>
      <c r="G5887" s="1">
        <v>2.59</v>
      </c>
      <c r="H5887" s="1">
        <v>200</v>
      </c>
      <c r="I5887" s="1">
        <v>2.59</v>
      </c>
      <c r="J5887" s="1" t="s">
        <v>11</v>
      </c>
      <c r="K5887" s="1">
        <f t="shared" si="182"/>
        <v>5.3637421756411012E-4</v>
      </c>
      <c r="L5887" s="1">
        <f t="shared" si="183"/>
        <v>1.3892092234910451E-3</v>
      </c>
    </row>
    <row r="5888" spans="2:12" x14ac:dyDescent="0.25">
      <c r="K5888" s="1">
        <f t="shared" si="182"/>
        <v>0</v>
      </c>
      <c r="L5888" s="1">
        <f t="shared" si="183"/>
        <v>0</v>
      </c>
    </row>
    <row r="5889" spans="2:12" x14ac:dyDescent="0.25">
      <c r="K5889" s="1">
        <f t="shared" si="182"/>
        <v>0</v>
      </c>
      <c r="L5889" s="1">
        <f t="shared" si="183"/>
        <v>0</v>
      </c>
    </row>
    <row r="5890" spans="2:12" x14ac:dyDescent="0.25">
      <c r="B5890" s="1">
        <v>6</v>
      </c>
      <c r="C5890" s="1" t="s">
        <v>1855</v>
      </c>
      <c r="D5890" s="1" t="s">
        <v>220</v>
      </c>
      <c r="E5890" s="1" t="s">
        <v>1856</v>
      </c>
      <c r="F5890" s="1">
        <v>200</v>
      </c>
      <c r="G5890" s="1">
        <v>2.59</v>
      </c>
      <c r="H5890" s="1">
        <v>200</v>
      </c>
      <c r="I5890" s="1">
        <v>2.59</v>
      </c>
      <c r="J5890" s="1" t="s">
        <v>11</v>
      </c>
      <c r="K5890" s="1">
        <f t="shared" si="182"/>
        <v>5.3637421756411012E-4</v>
      </c>
      <c r="L5890" s="1">
        <f t="shared" si="183"/>
        <v>1.3892092234910451E-3</v>
      </c>
    </row>
    <row r="5891" spans="2:12" x14ac:dyDescent="0.25">
      <c r="K5891" s="1">
        <f t="shared" ref="K5891:K5954" si="184">H5891/$H$6417</f>
        <v>0</v>
      </c>
      <c r="L5891" s="1">
        <f t="shared" si="183"/>
        <v>0</v>
      </c>
    </row>
    <row r="5892" spans="2:12" x14ac:dyDescent="0.25">
      <c r="K5892" s="1">
        <f t="shared" si="184"/>
        <v>0</v>
      </c>
      <c r="L5892" s="1">
        <f t="shared" ref="L5892:L5955" si="185">K5892*I5892</f>
        <v>0</v>
      </c>
    </row>
    <row r="5893" spans="2:12" x14ac:dyDescent="0.25">
      <c r="B5893" s="1">
        <v>7</v>
      </c>
      <c r="C5893" s="1" t="s">
        <v>1857</v>
      </c>
      <c r="D5893" s="1" t="s">
        <v>32</v>
      </c>
      <c r="E5893" s="1" t="s">
        <v>1858</v>
      </c>
      <c r="F5893" s="1">
        <v>385</v>
      </c>
      <c r="G5893" s="1">
        <v>2.72</v>
      </c>
      <c r="H5893" s="1">
        <v>385</v>
      </c>
      <c r="I5893" s="1">
        <v>2.72</v>
      </c>
      <c r="J5893" s="1" t="s">
        <v>11</v>
      </c>
      <c r="K5893" s="1">
        <f t="shared" si="184"/>
        <v>1.032520368810912E-3</v>
      </c>
      <c r="L5893" s="1">
        <f t="shared" si="185"/>
        <v>2.808455403165681E-3</v>
      </c>
    </row>
    <row r="5894" spans="2:12" x14ac:dyDescent="0.25">
      <c r="F5894" s="1">
        <v>120</v>
      </c>
      <c r="G5894" s="1">
        <v>2.79</v>
      </c>
      <c r="H5894" s="1">
        <v>115</v>
      </c>
      <c r="I5894" s="1">
        <v>2.79</v>
      </c>
      <c r="J5894" s="1" t="s">
        <v>11</v>
      </c>
      <c r="K5894" s="1">
        <f t="shared" si="184"/>
        <v>3.0841517509936332E-4</v>
      </c>
      <c r="L5894" s="1">
        <f t="shared" si="185"/>
        <v>8.6047833852722364E-4</v>
      </c>
    </row>
    <row r="5895" spans="2:12" x14ac:dyDescent="0.25">
      <c r="K5895" s="1">
        <f t="shared" si="184"/>
        <v>0</v>
      </c>
      <c r="L5895" s="1">
        <f t="shared" si="185"/>
        <v>0</v>
      </c>
    </row>
    <row r="5896" spans="2:12" x14ac:dyDescent="0.25">
      <c r="K5896" s="1">
        <f t="shared" si="184"/>
        <v>0</v>
      </c>
      <c r="L5896" s="1">
        <f t="shared" si="185"/>
        <v>0</v>
      </c>
    </row>
    <row r="5897" spans="2:12" x14ac:dyDescent="0.25">
      <c r="B5897" s="1">
        <v>8</v>
      </c>
      <c r="C5897" s="1" t="s">
        <v>1859</v>
      </c>
      <c r="D5897" s="1" t="s">
        <v>220</v>
      </c>
      <c r="E5897" s="1" t="s">
        <v>1860</v>
      </c>
      <c r="F5897" s="1">
        <v>200</v>
      </c>
      <c r="G5897" s="1">
        <v>2.65</v>
      </c>
      <c r="H5897" s="1">
        <v>200</v>
      </c>
      <c r="I5897" s="1">
        <v>2.65</v>
      </c>
      <c r="J5897" s="1" t="s">
        <v>11</v>
      </c>
      <c r="K5897" s="1">
        <f t="shared" si="184"/>
        <v>5.3637421756411012E-4</v>
      </c>
      <c r="L5897" s="1">
        <f t="shared" si="185"/>
        <v>1.4213916765448919E-3</v>
      </c>
    </row>
    <row r="5898" spans="2:12" x14ac:dyDescent="0.25">
      <c r="K5898" s="1">
        <f t="shared" si="184"/>
        <v>0</v>
      </c>
      <c r="L5898" s="1">
        <f t="shared" si="185"/>
        <v>0</v>
      </c>
    </row>
    <row r="5899" spans="2:12" x14ac:dyDescent="0.25">
      <c r="K5899" s="1">
        <f t="shared" si="184"/>
        <v>0</v>
      </c>
      <c r="L5899" s="1">
        <f t="shared" si="185"/>
        <v>0</v>
      </c>
    </row>
    <row r="5900" spans="2:12" x14ac:dyDescent="0.25">
      <c r="B5900" s="1">
        <v>9</v>
      </c>
      <c r="C5900" s="1" t="s">
        <v>1861</v>
      </c>
      <c r="D5900" s="1" t="s">
        <v>220</v>
      </c>
      <c r="E5900" s="1" t="s">
        <v>1862</v>
      </c>
      <c r="F5900" s="1">
        <v>200</v>
      </c>
      <c r="G5900" s="1">
        <v>2.65</v>
      </c>
      <c r="H5900" s="1">
        <v>200</v>
      </c>
      <c r="I5900" s="1">
        <v>2.65</v>
      </c>
      <c r="J5900" s="1" t="s">
        <v>11</v>
      </c>
      <c r="K5900" s="1">
        <f t="shared" si="184"/>
        <v>5.3637421756411012E-4</v>
      </c>
      <c r="L5900" s="1">
        <f t="shared" si="185"/>
        <v>1.4213916765448919E-3</v>
      </c>
    </row>
    <row r="5901" spans="2:12" x14ac:dyDescent="0.25">
      <c r="K5901" s="1">
        <f t="shared" si="184"/>
        <v>0</v>
      </c>
      <c r="L5901" s="1">
        <f t="shared" si="185"/>
        <v>0</v>
      </c>
    </row>
    <row r="5902" spans="2:12" x14ac:dyDescent="0.25">
      <c r="K5902" s="1">
        <f t="shared" si="184"/>
        <v>0</v>
      </c>
      <c r="L5902" s="1">
        <f t="shared" si="185"/>
        <v>0</v>
      </c>
    </row>
    <row r="5903" spans="2:12" x14ac:dyDescent="0.25">
      <c r="B5903" s="1">
        <v>10</v>
      </c>
      <c r="C5903" s="1" t="s">
        <v>1863</v>
      </c>
      <c r="D5903" s="1" t="s">
        <v>32</v>
      </c>
      <c r="E5903" s="1" t="s">
        <v>1864</v>
      </c>
      <c r="F5903" s="1">
        <v>275</v>
      </c>
      <c r="G5903" s="1">
        <v>2.72</v>
      </c>
      <c r="H5903" s="1">
        <v>275</v>
      </c>
      <c r="I5903" s="1">
        <v>2.72</v>
      </c>
      <c r="J5903" s="1" t="s">
        <v>11</v>
      </c>
      <c r="K5903" s="1">
        <f t="shared" si="184"/>
        <v>7.3751454915065148E-4</v>
      </c>
      <c r="L5903" s="1">
        <f t="shared" si="185"/>
        <v>2.0060395736897722E-3</v>
      </c>
    </row>
    <row r="5904" spans="2:12" x14ac:dyDescent="0.25">
      <c r="F5904" s="1">
        <v>120</v>
      </c>
      <c r="G5904" s="1">
        <v>2.79</v>
      </c>
      <c r="H5904" s="1">
        <v>120</v>
      </c>
      <c r="I5904" s="1">
        <v>2.79</v>
      </c>
      <c r="J5904" s="1" t="s">
        <v>11</v>
      </c>
      <c r="K5904" s="1">
        <f t="shared" si="184"/>
        <v>3.2182453053846609E-4</v>
      </c>
      <c r="L5904" s="1">
        <f t="shared" si="185"/>
        <v>8.9789044020232038E-4</v>
      </c>
    </row>
    <row r="5905" spans="2:12" x14ac:dyDescent="0.25">
      <c r="F5905" s="1">
        <v>200</v>
      </c>
      <c r="G5905" s="1">
        <v>2.83</v>
      </c>
      <c r="H5905" s="1">
        <v>105</v>
      </c>
      <c r="I5905" s="1">
        <v>2.83</v>
      </c>
      <c r="J5905" s="1" t="s">
        <v>11</v>
      </c>
      <c r="K5905" s="1">
        <f t="shared" si="184"/>
        <v>2.8159646422115783E-4</v>
      </c>
      <c r="L5905" s="1">
        <f t="shared" si="185"/>
        <v>7.9691799374587667E-4</v>
      </c>
    </row>
    <row r="5906" spans="2:12" x14ac:dyDescent="0.25">
      <c r="K5906" s="1">
        <f t="shared" si="184"/>
        <v>0</v>
      </c>
      <c r="L5906" s="1">
        <f t="shared" si="185"/>
        <v>0</v>
      </c>
    </row>
    <row r="5907" spans="2:12" x14ac:dyDescent="0.25">
      <c r="K5907" s="1">
        <f t="shared" si="184"/>
        <v>0</v>
      </c>
      <c r="L5907" s="1">
        <f t="shared" si="185"/>
        <v>0</v>
      </c>
    </row>
    <row r="5908" spans="2:12" x14ac:dyDescent="0.25">
      <c r="B5908" s="1">
        <v>11</v>
      </c>
      <c r="C5908" s="1" t="s">
        <v>1865</v>
      </c>
      <c r="D5908" s="1" t="s">
        <v>32</v>
      </c>
      <c r="E5908" s="1" t="s">
        <v>1866</v>
      </c>
      <c r="F5908" s="1">
        <v>275</v>
      </c>
      <c r="G5908" s="1">
        <v>2.72</v>
      </c>
      <c r="H5908" s="1">
        <v>275</v>
      </c>
      <c r="I5908" s="1">
        <v>2.72</v>
      </c>
      <c r="J5908" s="1" t="s">
        <v>11</v>
      </c>
      <c r="K5908" s="1">
        <f t="shared" si="184"/>
        <v>7.3751454915065148E-4</v>
      </c>
      <c r="L5908" s="1">
        <f t="shared" si="185"/>
        <v>2.0060395736897722E-3</v>
      </c>
    </row>
    <row r="5909" spans="2:12" x14ac:dyDescent="0.25">
      <c r="F5909" s="1">
        <v>120</v>
      </c>
      <c r="G5909" s="1">
        <v>2.79</v>
      </c>
      <c r="H5909" s="1">
        <v>120</v>
      </c>
      <c r="I5909" s="1">
        <v>2.79</v>
      </c>
      <c r="J5909" s="1" t="s">
        <v>11</v>
      </c>
      <c r="K5909" s="1">
        <f t="shared" si="184"/>
        <v>3.2182453053846609E-4</v>
      </c>
      <c r="L5909" s="1">
        <f t="shared" si="185"/>
        <v>8.9789044020232038E-4</v>
      </c>
    </row>
    <row r="5910" spans="2:12" x14ac:dyDescent="0.25">
      <c r="F5910" s="1">
        <v>200</v>
      </c>
      <c r="G5910" s="1">
        <v>2.83</v>
      </c>
      <c r="H5910" s="1">
        <v>105</v>
      </c>
      <c r="I5910" s="1">
        <v>2.83</v>
      </c>
      <c r="J5910" s="1" t="s">
        <v>11</v>
      </c>
      <c r="K5910" s="1">
        <f t="shared" si="184"/>
        <v>2.8159646422115783E-4</v>
      </c>
      <c r="L5910" s="1">
        <f t="shared" si="185"/>
        <v>7.9691799374587667E-4</v>
      </c>
    </row>
    <row r="5911" spans="2:12" x14ac:dyDescent="0.25">
      <c r="K5911" s="1">
        <f t="shared" si="184"/>
        <v>0</v>
      </c>
      <c r="L5911" s="1">
        <f t="shared" si="185"/>
        <v>0</v>
      </c>
    </row>
    <row r="5912" spans="2:12" x14ac:dyDescent="0.25">
      <c r="K5912" s="1">
        <f t="shared" si="184"/>
        <v>0</v>
      </c>
      <c r="L5912" s="1">
        <f t="shared" si="185"/>
        <v>0</v>
      </c>
    </row>
    <row r="5913" spans="2:12" x14ac:dyDescent="0.25">
      <c r="B5913" s="1">
        <v>12</v>
      </c>
      <c r="C5913" s="1" t="s">
        <v>1867</v>
      </c>
      <c r="D5913" s="1" t="s">
        <v>220</v>
      </c>
      <c r="E5913" s="1" t="s">
        <v>1868</v>
      </c>
      <c r="F5913" s="1">
        <v>62</v>
      </c>
      <c r="G5913" s="1">
        <v>2.56</v>
      </c>
      <c r="H5913" s="1">
        <v>62</v>
      </c>
      <c r="I5913" s="1">
        <v>2.56</v>
      </c>
      <c r="J5913" s="1" t="s">
        <v>11</v>
      </c>
      <c r="K5913" s="1">
        <f t="shared" si="184"/>
        <v>1.6627600744487415E-4</v>
      </c>
      <c r="L5913" s="1">
        <f t="shared" si="185"/>
        <v>4.2566657905887783E-4</v>
      </c>
    </row>
    <row r="5914" spans="2:12" x14ac:dyDescent="0.25">
      <c r="F5914" s="1">
        <v>200</v>
      </c>
      <c r="G5914" s="1">
        <v>2.61</v>
      </c>
      <c r="H5914" s="1">
        <v>138</v>
      </c>
      <c r="I5914" s="1">
        <v>2.61</v>
      </c>
      <c r="J5914" s="1" t="s">
        <v>11</v>
      </c>
      <c r="K5914" s="1">
        <f t="shared" si="184"/>
        <v>3.70098210119236E-4</v>
      </c>
      <c r="L5914" s="1">
        <f t="shared" si="185"/>
        <v>9.6595632841120591E-4</v>
      </c>
    </row>
    <row r="5915" spans="2:12" x14ac:dyDescent="0.25">
      <c r="K5915" s="1">
        <f t="shared" si="184"/>
        <v>0</v>
      </c>
      <c r="L5915" s="1">
        <f t="shared" si="185"/>
        <v>0</v>
      </c>
    </row>
    <row r="5916" spans="2:12" x14ac:dyDescent="0.25">
      <c r="K5916" s="1">
        <f t="shared" si="184"/>
        <v>0</v>
      </c>
      <c r="L5916" s="1">
        <f t="shared" si="185"/>
        <v>0</v>
      </c>
    </row>
    <row r="5917" spans="2:12" x14ac:dyDescent="0.25">
      <c r="B5917" s="1">
        <v>13</v>
      </c>
      <c r="C5917" s="1" t="s">
        <v>1869</v>
      </c>
      <c r="D5917" s="1" t="s">
        <v>220</v>
      </c>
      <c r="E5917" s="1" t="s">
        <v>1870</v>
      </c>
      <c r="F5917" s="1">
        <v>62</v>
      </c>
      <c r="G5917" s="1">
        <v>2.56</v>
      </c>
      <c r="H5917" s="1">
        <v>62</v>
      </c>
      <c r="I5917" s="1">
        <v>2.56</v>
      </c>
      <c r="J5917" s="1" t="s">
        <v>11</v>
      </c>
      <c r="K5917" s="1">
        <f t="shared" si="184"/>
        <v>1.6627600744487415E-4</v>
      </c>
      <c r="L5917" s="1">
        <f t="shared" si="185"/>
        <v>4.2566657905887783E-4</v>
      </c>
    </row>
    <row r="5918" spans="2:12" x14ac:dyDescent="0.25">
      <c r="F5918" s="1">
        <v>200</v>
      </c>
      <c r="G5918" s="1">
        <v>2.61</v>
      </c>
      <c r="H5918" s="1">
        <v>138</v>
      </c>
      <c r="I5918" s="1">
        <v>2.61</v>
      </c>
      <c r="J5918" s="1" t="s">
        <v>11</v>
      </c>
      <c r="K5918" s="1">
        <f t="shared" si="184"/>
        <v>3.70098210119236E-4</v>
      </c>
      <c r="L5918" s="1">
        <f t="shared" si="185"/>
        <v>9.6595632841120591E-4</v>
      </c>
    </row>
    <row r="5919" spans="2:12" x14ac:dyDescent="0.25">
      <c r="K5919" s="1">
        <f t="shared" si="184"/>
        <v>0</v>
      </c>
      <c r="L5919" s="1">
        <f t="shared" si="185"/>
        <v>0</v>
      </c>
    </row>
    <row r="5920" spans="2:12" x14ac:dyDescent="0.25">
      <c r="K5920" s="1">
        <f t="shared" si="184"/>
        <v>0</v>
      </c>
      <c r="L5920" s="1">
        <f t="shared" si="185"/>
        <v>0</v>
      </c>
    </row>
    <row r="5921" spans="2:12" x14ac:dyDescent="0.25">
      <c r="B5921" s="1">
        <v>14</v>
      </c>
      <c r="C5921" s="1" t="s">
        <v>1871</v>
      </c>
      <c r="D5921" s="1" t="s">
        <v>32</v>
      </c>
      <c r="E5921" s="1" t="s">
        <v>1872</v>
      </c>
      <c r="F5921" s="1">
        <v>420</v>
      </c>
      <c r="G5921" s="1">
        <v>2.72</v>
      </c>
      <c r="H5921" s="1">
        <v>420</v>
      </c>
      <c r="I5921" s="1">
        <v>2.72</v>
      </c>
      <c r="J5921" s="1" t="s">
        <v>11</v>
      </c>
      <c r="K5921" s="1">
        <f t="shared" si="184"/>
        <v>1.1263858568846313E-3</v>
      </c>
      <c r="L5921" s="1">
        <f t="shared" si="185"/>
        <v>3.0637695307261974E-3</v>
      </c>
    </row>
    <row r="5922" spans="2:12" x14ac:dyDescent="0.25">
      <c r="F5922" s="1">
        <v>120</v>
      </c>
      <c r="G5922" s="1">
        <v>2.79</v>
      </c>
      <c r="H5922" s="1">
        <v>80</v>
      </c>
      <c r="I5922" s="1">
        <v>2.79</v>
      </c>
      <c r="J5922" s="1" t="s">
        <v>11</v>
      </c>
      <c r="K5922" s="1">
        <f t="shared" si="184"/>
        <v>2.1454968702564405E-4</v>
      </c>
      <c r="L5922" s="1">
        <f t="shared" si="185"/>
        <v>5.9859362680154688E-4</v>
      </c>
    </row>
    <row r="5923" spans="2:12" x14ac:dyDescent="0.25">
      <c r="K5923" s="1">
        <f t="shared" si="184"/>
        <v>0</v>
      </c>
      <c r="L5923" s="1">
        <f t="shared" si="185"/>
        <v>0</v>
      </c>
    </row>
    <row r="5924" spans="2:12" x14ac:dyDescent="0.25">
      <c r="K5924" s="1">
        <f t="shared" si="184"/>
        <v>0</v>
      </c>
      <c r="L5924" s="1">
        <f t="shared" si="185"/>
        <v>0</v>
      </c>
    </row>
    <row r="5925" spans="2:12" x14ac:dyDescent="0.25">
      <c r="B5925" s="1">
        <v>15</v>
      </c>
      <c r="C5925" s="1" t="s">
        <v>1873</v>
      </c>
      <c r="D5925" s="1" t="s">
        <v>32</v>
      </c>
      <c r="E5925" s="1" t="s">
        <v>1874</v>
      </c>
      <c r="F5925" s="1">
        <v>420</v>
      </c>
      <c r="G5925" s="1">
        <v>2.72</v>
      </c>
      <c r="H5925" s="1">
        <v>420</v>
      </c>
      <c r="I5925" s="1">
        <v>2.72</v>
      </c>
      <c r="J5925" s="1" t="s">
        <v>11</v>
      </c>
      <c r="K5925" s="1">
        <f t="shared" si="184"/>
        <v>1.1263858568846313E-3</v>
      </c>
      <c r="L5925" s="1">
        <f t="shared" si="185"/>
        <v>3.0637695307261974E-3</v>
      </c>
    </row>
    <row r="5926" spans="2:12" x14ac:dyDescent="0.25">
      <c r="F5926" s="1">
        <v>120</v>
      </c>
      <c r="G5926" s="1">
        <v>2.79</v>
      </c>
      <c r="H5926" s="1">
        <v>80</v>
      </c>
      <c r="I5926" s="1">
        <v>2.79</v>
      </c>
      <c r="J5926" s="1" t="s">
        <v>11</v>
      </c>
      <c r="K5926" s="1">
        <f t="shared" si="184"/>
        <v>2.1454968702564405E-4</v>
      </c>
      <c r="L5926" s="1">
        <f t="shared" si="185"/>
        <v>5.9859362680154688E-4</v>
      </c>
    </row>
    <row r="5927" spans="2:12" x14ac:dyDescent="0.25">
      <c r="K5927" s="1">
        <f t="shared" si="184"/>
        <v>0</v>
      </c>
      <c r="L5927" s="1">
        <f t="shared" si="185"/>
        <v>0</v>
      </c>
    </row>
    <row r="5928" spans="2:12" x14ac:dyDescent="0.25">
      <c r="K5928" s="1">
        <f t="shared" si="184"/>
        <v>0</v>
      </c>
      <c r="L5928" s="1">
        <f t="shared" si="185"/>
        <v>0</v>
      </c>
    </row>
    <row r="5929" spans="2:12" x14ac:dyDescent="0.25">
      <c r="B5929" s="1">
        <v>16</v>
      </c>
      <c r="C5929" s="1" t="s">
        <v>1875</v>
      </c>
      <c r="D5929" s="1" t="s">
        <v>220</v>
      </c>
      <c r="E5929" s="1" t="s">
        <v>1675</v>
      </c>
      <c r="F5929" s="1">
        <v>200</v>
      </c>
      <c r="G5929" s="1">
        <v>2.65</v>
      </c>
      <c r="H5929" s="1">
        <v>200</v>
      </c>
      <c r="I5929" s="1">
        <v>2.65</v>
      </c>
      <c r="J5929" s="1" t="s">
        <v>11</v>
      </c>
      <c r="K5929" s="1">
        <f t="shared" si="184"/>
        <v>5.3637421756411012E-4</v>
      </c>
      <c r="L5929" s="1">
        <f t="shared" si="185"/>
        <v>1.4213916765448919E-3</v>
      </c>
    </row>
    <row r="5930" spans="2:12" x14ac:dyDescent="0.25">
      <c r="K5930" s="1">
        <f t="shared" si="184"/>
        <v>0</v>
      </c>
      <c r="L5930" s="1">
        <f t="shared" si="185"/>
        <v>0</v>
      </c>
    </row>
    <row r="5931" spans="2:12" x14ac:dyDescent="0.25">
      <c r="K5931" s="1">
        <f t="shared" si="184"/>
        <v>0</v>
      </c>
      <c r="L5931" s="1">
        <f t="shared" si="185"/>
        <v>0</v>
      </c>
    </row>
    <row r="5932" spans="2:12" x14ac:dyDescent="0.25">
      <c r="B5932" s="1">
        <v>17</v>
      </c>
      <c r="C5932" s="1" t="s">
        <v>1876</v>
      </c>
      <c r="D5932" s="1" t="s">
        <v>220</v>
      </c>
      <c r="E5932" s="1" t="s">
        <v>1674</v>
      </c>
      <c r="F5932" s="1">
        <v>200</v>
      </c>
      <c r="G5932" s="1">
        <v>2.65</v>
      </c>
      <c r="H5932" s="1">
        <v>200</v>
      </c>
      <c r="I5932" s="1">
        <v>2.65</v>
      </c>
      <c r="J5932" s="1" t="s">
        <v>11</v>
      </c>
      <c r="K5932" s="1">
        <f t="shared" si="184"/>
        <v>5.3637421756411012E-4</v>
      </c>
      <c r="L5932" s="1">
        <f t="shared" si="185"/>
        <v>1.4213916765448919E-3</v>
      </c>
    </row>
    <row r="5933" spans="2:12" x14ac:dyDescent="0.25">
      <c r="K5933" s="1">
        <f t="shared" si="184"/>
        <v>0</v>
      </c>
      <c r="L5933" s="1">
        <f t="shared" si="185"/>
        <v>0</v>
      </c>
    </row>
    <row r="5934" spans="2:12" x14ac:dyDescent="0.25">
      <c r="K5934" s="1">
        <f t="shared" si="184"/>
        <v>0</v>
      </c>
      <c r="L5934" s="1">
        <f t="shared" si="185"/>
        <v>0</v>
      </c>
    </row>
    <row r="5935" spans="2:12" x14ac:dyDescent="0.25">
      <c r="B5935" s="1">
        <v>18</v>
      </c>
      <c r="C5935" s="1" t="s">
        <v>1877</v>
      </c>
      <c r="D5935" s="1" t="s">
        <v>32</v>
      </c>
      <c r="E5935" s="1" t="s">
        <v>1878</v>
      </c>
      <c r="F5935" s="1">
        <v>385</v>
      </c>
      <c r="G5935" s="1">
        <v>2.72</v>
      </c>
      <c r="H5935" s="1">
        <v>385</v>
      </c>
      <c r="I5935" s="1">
        <v>2.72</v>
      </c>
      <c r="J5935" s="1" t="s">
        <v>11</v>
      </c>
      <c r="K5935" s="1">
        <f t="shared" si="184"/>
        <v>1.032520368810912E-3</v>
      </c>
      <c r="L5935" s="1">
        <f t="shared" si="185"/>
        <v>2.808455403165681E-3</v>
      </c>
    </row>
    <row r="5936" spans="2:12" x14ac:dyDescent="0.25">
      <c r="F5936" s="1">
        <v>120</v>
      </c>
      <c r="G5936" s="1">
        <v>2.79</v>
      </c>
      <c r="H5936" s="1">
        <v>115</v>
      </c>
      <c r="I5936" s="1">
        <v>2.79</v>
      </c>
      <c r="J5936" s="1" t="s">
        <v>11</v>
      </c>
      <c r="K5936" s="1">
        <f t="shared" si="184"/>
        <v>3.0841517509936332E-4</v>
      </c>
      <c r="L5936" s="1">
        <f t="shared" si="185"/>
        <v>8.6047833852722364E-4</v>
      </c>
    </row>
    <row r="5937" spans="2:12" x14ac:dyDescent="0.25">
      <c r="B5937" s="1">
        <v>1</v>
      </c>
      <c r="C5937" s="1" t="s">
        <v>124</v>
      </c>
      <c r="D5937" s="1" t="s">
        <v>125</v>
      </c>
      <c r="E5937" s="1" t="s">
        <v>1879</v>
      </c>
      <c r="F5937" s="1">
        <v>60</v>
      </c>
      <c r="G5937" s="1">
        <v>2.84</v>
      </c>
      <c r="H5937" s="1">
        <v>60</v>
      </c>
      <c r="I5937" s="1">
        <v>2.84</v>
      </c>
      <c r="J5937" s="1" t="s">
        <v>11</v>
      </c>
      <c r="K5937" s="1">
        <f t="shared" si="184"/>
        <v>1.6091226526923305E-4</v>
      </c>
      <c r="L5937" s="1">
        <f t="shared" si="185"/>
        <v>4.5699083336462183E-4</v>
      </c>
    </row>
    <row r="5938" spans="2:12" x14ac:dyDescent="0.25">
      <c r="K5938" s="1">
        <f t="shared" si="184"/>
        <v>0</v>
      </c>
      <c r="L5938" s="1">
        <f t="shared" si="185"/>
        <v>0</v>
      </c>
    </row>
    <row r="5939" spans="2:12" x14ac:dyDescent="0.25">
      <c r="K5939" s="1">
        <f t="shared" si="184"/>
        <v>0</v>
      </c>
      <c r="L5939" s="1">
        <f t="shared" si="185"/>
        <v>0</v>
      </c>
    </row>
    <row r="5940" spans="2:12" x14ac:dyDescent="0.25">
      <c r="B5940" s="1">
        <v>2</v>
      </c>
      <c r="C5940" s="1" t="s">
        <v>127</v>
      </c>
      <c r="D5940" s="1" t="s">
        <v>47</v>
      </c>
      <c r="E5940" s="1" t="s">
        <v>1880</v>
      </c>
      <c r="F5940" s="1">
        <v>100</v>
      </c>
      <c r="G5940" s="1">
        <v>3.08</v>
      </c>
      <c r="H5940" s="1">
        <v>100</v>
      </c>
      <c r="I5940" s="1">
        <v>3.08</v>
      </c>
      <c r="J5940" s="1" t="s">
        <v>11</v>
      </c>
      <c r="K5940" s="1">
        <f t="shared" si="184"/>
        <v>2.6818710878205506E-4</v>
      </c>
      <c r="L5940" s="1">
        <f t="shared" si="185"/>
        <v>8.2601629504872964E-4</v>
      </c>
    </row>
    <row r="5941" spans="2:12" x14ac:dyDescent="0.25">
      <c r="K5941" s="1">
        <f t="shared" si="184"/>
        <v>0</v>
      </c>
      <c r="L5941" s="1">
        <f t="shared" si="185"/>
        <v>0</v>
      </c>
    </row>
    <row r="5942" spans="2:12" x14ac:dyDescent="0.25">
      <c r="K5942" s="1">
        <f t="shared" si="184"/>
        <v>0</v>
      </c>
      <c r="L5942" s="1">
        <f t="shared" si="185"/>
        <v>0</v>
      </c>
    </row>
    <row r="5943" spans="2:12" x14ac:dyDescent="0.25">
      <c r="B5943" s="1">
        <v>3</v>
      </c>
      <c r="C5943" s="1" t="s">
        <v>129</v>
      </c>
      <c r="D5943" s="1" t="s">
        <v>125</v>
      </c>
      <c r="E5943" s="1" t="s">
        <v>1881</v>
      </c>
      <c r="F5943" s="1">
        <v>60</v>
      </c>
      <c r="G5943" s="1">
        <v>2.85</v>
      </c>
      <c r="H5943" s="1">
        <v>60</v>
      </c>
      <c r="I5943" s="1">
        <v>2.85</v>
      </c>
      <c r="J5943" s="1" t="s">
        <v>11</v>
      </c>
      <c r="K5943" s="1">
        <f t="shared" si="184"/>
        <v>1.6091226526923305E-4</v>
      </c>
      <c r="L5943" s="1">
        <f t="shared" si="185"/>
        <v>4.5859995601731421E-4</v>
      </c>
    </row>
    <row r="5944" spans="2:12" x14ac:dyDescent="0.25">
      <c r="K5944" s="1">
        <f t="shared" si="184"/>
        <v>0</v>
      </c>
      <c r="L5944" s="1">
        <f t="shared" si="185"/>
        <v>0</v>
      </c>
    </row>
    <row r="5945" spans="2:12" x14ac:dyDescent="0.25">
      <c r="K5945" s="1">
        <f t="shared" si="184"/>
        <v>0</v>
      </c>
      <c r="L5945" s="1">
        <f t="shared" si="185"/>
        <v>0</v>
      </c>
    </row>
    <row r="5946" spans="2:12" x14ac:dyDescent="0.25">
      <c r="B5946" s="1">
        <v>4</v>
      </c>
      <c r="C5946" s="1" t="s">
        <v>132</v>
      </c>
      <c r="D5946" s="1" t="s">
        <v>53</v>
      </c>
      <c r="E5946" s="1" t="s">
        <v>1882</v>
      </c>
      <c r="F5946" s="1">
        <v>60</v>
      </c>
      <c r="G5946" s="1">
        <v>3.02</v>
      </c>
      <c r="H5946" s="1">
        <v>60</v>
      </c>
      <c r="I5946" s="1">
        <v>3.02</v>
      </c>
      <c r="J5946" s="1" t="s">
        <v>11</v>
      </c>
      <c r="K5946" s="1">
        <f t="shared" si="184"/>
        <v>1.6091226526923305E-4</v>
      </c>
      <c r="L5946" s="1">
        <f t="shared" si="185"/>
        <v>4.8595504111308379E-4</v>
      </c>
    </row>
    <row r="5947" spans="2:12" x14ac:dyDescent="0.25">
      <c r="F5947" s="1">
        <v>80</v>
      </c>
      <c r="G5947" s="1">
        <v>3.03</v>
      </c>
      <c r="H5947" s="1">
        <v>20</v>
      </c>
      <c r="I5947" s="1">
        <v>3.03</v>
      </c>
      <c r="J5947" s="1" t="s">
        <v>11</v>
      </c>
      <c r="K5947" s="1">
        <f t="shared" si="184"/>
        <v>5.3637421756411013E-5</v>
      </c>
      <c r="L5947" s="1">
        <f t="shared" si="185"/>
        <v>1.6252138792192535E-4</v>
      </c>
    </row>
    <row r="5948" spans="2:12" x14ac:dyDescent="0.25">
      <c r="K5948" s="1">
        <f t="shared" si="184"/>
        <v>0</v>
      </c>
      <c r="L5948" s="1">
        <f t="shared" si="185"/>
        <v>0</v>
      </c>
    </row>
    <row r="5949" spans="2:12" x14ac:dyDescent="0.25">
      <c r="K5949" s="1">
        <f t="shared" si="184"/>
        <v>0</v>
      </c>
      <c r="L5949" s="1">
        <f t="shared" si="185"/>
        <v>0</v>
      </c>
    </row>
    <row r="5950" spans="2:12" x14ac:dyDescent="0.25">
      <c r="B5950" s="1">
        <v>5</v>
      </c>
      <c r="C5950" s="1" t="s">
        <v>134</v>
      </c>
      <c r="D5950" s="1" t="s">
        <v>53</v>
      </c>
      <c r="E5950" s="1" t="s">
        <v>1883</v>
      </c>
      <c r="F5950" s="1">
        <v>79</v>
      </c>
      <c r="G5950" s="1">
        <v>3.04</v>
      </c>
      <c r="H5950" s="1">
        <v>79</v>
      </c>
      <c r="I5950" s="1">
        <v>3.04</v>
      </c>
      <c r="J5950" s="1" t="s">
        <v>11</v>
      </c>
      <c r="K5950" s="1">
        <f t="shared" si="184"/>
        <v>2.1186781593782349E-4</v>
      </c>
      <c r="L5950" s="1">
        <f t="shared" si="185"/>
        <v>6.4407816045098341E-4</v>
      </c>
    </row>
    <row r="5951" spans="2:12" x14ac:dyDescent="0.25">
      <c r="F5951" s="1">
        <v>60</v>
      </c>
      <c r="G5951" s="1">
        <v>3.06</v>
      </c>
      <c r="H5951" s="1">
        <v>1</v>
      </c>
      <c r="I5951" s="1">
        <v>3.06</v>
      </c>
      <c r="J5951" s="1" t="s">
        <v>11</v>
      </c>
      <c r="K5951" s="1">
        <f t="shared" si="184"/>
        <v>2.6818710878205508E-6</v>
      </c>
      <c r="L5951" s="1">
        <f t="shared" si="185"/>
        <v>8.2065255287308865E-6</v>
      </c>
    </row>
    <row r="5952" spans="2:12" x14ac:dyDescent="0.25">
      <c r="K5952" s="1">
        <f t="shared" si="184"/>
        <v>0</v>
      </c>
      <c r="L5952" s="1">
        <f t="shared" si="185"/>
        <v>0</v>
      </c>
    </row>
    <row r="5953" spans="2:12" x14ac:dyDescent="0.25">
      <c r="K5953" s="1">
        <f t="shared" si="184"/>
        <v>0</v>
      </c>
      <c r="L5953" s="1">
        <f t="shared" si="185"/>
        <v>0</v>
      </c>
    </row>
    <row r="5954" spans="2:12" x14ac:dyDescent="0.25">
      <c r="B5954" s="1">
        <v>6</v>
      </c>
      <c r="C5954" s="1" t="s">
        <v>131</v>
      </c>
      <c r="D5954" s="1" t="s">
        <v>47</v>
      </c>
      <c r="E5954" s="1" t="s">
        <v>1884</v>
      </c>
      <c r="F5954" s="1">
        <v>60</v>
      </c>
      <c r="G5954" s="1">
        <v>3.06</v>
      </c>
      <c r="H5954" s="1">
        <v>60</v>
      </c>
      <c r="I5954" s="1">
        <v>3.06</v>
      </c>
      <c r="J5954" s="1" t="s">
        <v>11</v>
      </c>
      <c r="K5954" s="1">
        <f t="shared" si="184"/>
        <v>1.6091226526923305E-4</v>
      </c>
      <c r="L5954" s="1">
        <f t="shared" si="185"/>
        <v>4.9239153172385311E-4</v>
      </c>
    </row>
    <row r="5955" spans="2:12" x14ac:dyDescent="0.25">
      <c r="F5955" s="1">
        <v>100</v>
      </c>
      <c r="G5955" s="1">
        <v>3.08</v>
      </c>
      <c r="H5955" s="1">
        <v>40</v>
      </c>
      <c r="I5955" s="1">
        <v>3.08</v>
      </c>
      <c r="J5955" s="1" t="s">
        <v>11</v>
      </c>
      <c r="K5955" s="1">
        <f t="shared" ref="K5955:K6018" si="186">H5955/$H$6417</f>
        <v>1.0727484351282203E-4</v>
      </c>
      <c r="L5955" s="1">
        <f t="shared" si="185"/>
        <v>3.3040651801949182E-4</v>
      </c>
    </row>
    <row r="5956" spans="2:12" x14ac:dyDescent="0.25">
      <c r="B5956" s="1">
        <v>1</v>
      </c>
      <c r="C5956" s="1" t="s">
        <v>1885</v>
      </c>
      <c r="D5956" s="1" t="s">
        <v>107</v>
      </c>
      <c r="E5956" s="1" t="s">
        <v>1886</v>
      </c>
      <c r="F5956" s="1">
        <v>115</v>
      </c>
      <c r="G5956" s="1">
        <v>2.7</v>
      </c>
      <c r="H5956" s="1">
        <v>115</v>
      </c>
      <c r="I5956" s="1">
        <v>2.7</v>
      </c>
      <c r="J5956" s="1" t="s">
        <v>11</v>
      </c>
      <c r="K5956" s="1">
        <f t="shared" si="186"/>
        <v>3.0841517509936332E-4</v>
      </c>
      <c r="L5956" s="1">
        <f t="shared" ref="L5956:L6019" si="187">K5956*I5956</f>
        <v>8.3272097276828098E-4</v>
      </c>
    </row>
    <row r="5957" spans="2:12" x14ac:dyDescent="0.25">
      <c r="F5957" s="1">
        <v>100</v>
      </c>
      <c r="G5957" s="1">
        <v>2.78</v>
      </c>
      <c r="H5957" s="1">
        <v>100</v>
      </c>
      <c r="I5957" s="1">
        <v>2.78</v>
      </c>
      <c r="J5957" s="1" t="s">
        <v>11</v>
      </c>
      <c r="K5957" s="1">
        <f t="shared" si="186"/>
        <v>2.6818710878205506E-4</v>
      </c>
      <c r="L5957" s="1">
        <f t="shared" si="187"/>
        <v>7.4556016241411301E-4</v>
      </c>
    </row>
    <row r="5958" spans="2:12" x14ac:dyDescent="0.25">
      <c r="F5958" s="1">
        <v>300</v>
      </c>
      <c r="G5958" s="1">
        <v>2.78</v>
      </c>
      <c r="H5958" s="1">
        <v>300</v>
      </c>
      <c r="I5958" s="1">
        <v>2.78</v>
      </c>
      <c r="J5958" s="1" t="s">
        <v>11</v>
      </c>
      <c r="K5958" s="1">
        <f t="shared" si="186"/>
        <v>8.0456132634616523E-4</v>
      </c>
      <c r="L5958" s="1">
        <f t="shared" si="187"/>
        <v>2.2366804872423394E-3</v>
      </c>
    </row>
    <row r="5959" spans="2:12" x14ac:dyDescent="0.25">
      <c r="F5959" s="1">
        <v>400</v>
      </c>
      <c r="G5959" s="1">
        <v>2.79</v>
      </c>
      <c r="H5959" s="1">
        <v>400</v>
      </c>
      <c r="I5959" s="1">
        <v>2.79</v>
      </c>
      <c r="J5959" s="1" t="s">
        <v>11</v>
      </c>
      <c r="K5959" s="1">
        <f t="shared" si="186"/>
        <v>1.0727484351282202E-3</v>
      </c>
      <c r="L5959" s="1">
        <f t="shared" si="187"/>
        <v>2.9929681340077345E-3</v>
      </c>
    </row>
    <row r="5960" spans="2:12" x14ac:dyDescent="0.25">
      <c r="F5960" s="1">
        <v>35</v>
      </c>
      <c r="G5960" s="1">
        <v>2.8</v>
      </c>
      <c r="H5960" s="1">
        <v>35</v>
      </c>
      <c r="I5960" s="1">
        <v>2.8</v>
      </c>
      <c r="J5960" s="1" t="s">
        <v>11</v>
      </c>
      <c r="K5960" s="1">
        <f t="shared" si="186"/>
        <v>9.3865488073719268E-5</v>
      </c>
      <c r="L5960" s="1">
        <f t="shared" si="187"/>
        <v>2.6282336660641393E-4</v>
      </c>
    </row>
    <row r="5961" spans="2:12" x14ac:dyDescent="0.25">
      <c r="F5961" s="1">
        <v>400</v>
      </c>
      <c r="G5961" s="1">
        <v>2.88</v>
      </c>
      <c r="H5961" s="1">
        <v>50</v>
      </c>
      <c r="I5961" s="1">
        <v>2.88</v>
      </c>
      <c r="J5961" s="1" t="s">
        <v>11</v>
      </c>
      <c r="K5961" s="1">
        <f t="shared" si="186"/>
        <v>1.3409355439102753E-4</v>
      </c>
      <c r="L5961" s="1">
        <f t="shared" si="187"/>
        <v>3.8618943664615928E-4</v>
      </c>
    </row>
    <row r="5962" spans="2:12" x14ac:dyDescent="0.25">
      <c r="K5962" s="1">
        <f t="shared" si="186"/>
        <v>0</v>
      </c>
      <c r="L5962" s="1">
        <f t="shared" si="187"/>
        <v>0</v>
      </c>
    </row>
    <row r="5963" spans="2:12" x14ac:dyDescent="0.25">
      <c r="K5963" s="1">
        <f t="shared" si="186"/>
        <v>0</v>
      </c>
      <c r="L5963" s="1">
        <f t="shared" si="187"/>
        <v>0</v>
      </c>
    </row>
    <row r="5964" spans="2:12" x14ac:dyDescent="0.25">
      <c r="B5964" s="1">
        <v>2</v>
      </c>
      <c r="C5964" s="1" t="s">
        <v>1885</v>
      </c>
      <c r="D5964" s="1" t="s">
        <v>107</v>
      </c>
      <c r="E5964" s="1" t="s">
        <v>1887</v>
      </c>
      <c r="F5964" s="1">
        <v>180</v>
      </c>
      <c r="G5964" s="1">
        <v>2.78</v>
      </c>
      <c r="H5964" s="1">
        <v>180</v>
      </c>
      <c r="I5964" s="1">
        <v>2.78</v>
      </c>
      <c r="J5964" s="1" t="s">
        <v>11</v>
      </c>
      <c r="K5964" s="1">
        <f t="shared" si="186"/>
        <v>4.8273679580769914E-4</v>
      </c>
      <c r="L5964" s="1">
        <f t="shared" si="187"/>
        <v>1.3420082923454035E-3</v>
      </c>
    </row>
    <row r="5965" spans="2:12" x14ac:dyDescent="0.25">
      <c r="F5965" s="1">
        <v>100</v>
      </c>
      <c r="G5965" s="1">
        <v>2.78</v>
      </c>
      <c r="H5965" s="1">
        <v>100</v>
      </c>
      <c r="I5965" s="1">
        <v>2.78</v>
      </c>
      <c r="J5965" s="1" t="s">
        <v>11</v>
      </c>
      <c r="K5965" s="1">
        <f t="shared" si="186"/>
        <v>2.6818710878205506E-4</v>
      </c>
      <c r="L5965" s="1">
        <f t="shared" si="187"/>
        <v>7.4556016241411301E-4</v>
      </c>
    </row>
    <row r="5966" spans="2:12" x14ac:dyDescent="0.25">
      <c r="F5966" s="1">
        <v>360</v>
      </c>
      <c r="G5966" s="1">
        <v>2.79</v>
      </c>
      <c r="H5966" s="1">
        <v>360</v>
      </c>
      <c r="I5966" s="1">
        <v>2.79</v>
      </c>
      <c r="J5966" s="1" t="s">
        <v>11</v>
      </c>
      <c r="K5966" s="1">
        <f t="shared" si="186"/>
        <v>9.6547359161539828E-4</v>
      </c>
      <c r="L5966" s="1">
        <f t="shared" si="187"/>
        <v>2.693671320606961E-3</v>
      </c>
    </row>
    <row r="5967" spans="2:12" x14ac:dyDescent="0.25">
      <c r="F5967" s="1">
        <v>35</v>
      </c>
      <c r="G5967" s="1">
        <v>2.8</v>
      </c>
      <c r="H5967" s="1">
        <v>35</v>
      </c>
      <c r="I5967" s="1">
        <v>2.8</v>
      </c>
      <c r="J5967" s="1" t="s">
        <v>11</v>
      </c>
      <c r="K5967" s="1">
        <f t="shared" si="186"/>
        <v>9.3865488073719268E-5</v>
      </c>
      <c r="L5967" s="1">
        <f t="shared" si="187"/>
        <v>2.6282336660641393E-4</v>
      </c>
    </row>
    <row r="5968" spans="2:12" x14ac:dyDescent="0.25">
      <c r="F5968" s="1">
        <v>400</v>
      </c>
      <c r="G5968" s="1">
        <v>2.88</v>
      </c>
      <c r="H5968" s="1">
        <v>325</v>
      </c>
      <c r="I5968" s="1">
        <v>2.88</v>
      </c>
      <c r="J5968" s="1" t="s">
        <v>11</v>
      </c>
      <c r="K5968" s="1">
        <f t="shared" si="186"/>
        <v>8.7160810354167898E-4</v>
      </c>
      <c r="L5968" s="1">
        <f t="shared" si="187"/>
        <v>2.5102313382000352E-3</v>
      </c>
    </row>
    <row r="5969" spans="2:12" x14ac:dyDescent="0.25">
      <c r="K5969" s="1">
        <f t="shared" si="186"/>
        <v>0</v>
      </c>
      <c r="L5969" s="1">
        <f t="shared" si="187"/>
        <v>0</v>
      </c>
    </row>
    <row r="5970" spans="2:12" x14ac:dyDescent="0.25">
      <c r="K5970" s="1">
        <f t="shared" si="186"/>
        <v>0</v>
      </c>
      <c r="L5970" s="1">
        <f t="shared" si="187"/>
        <v>0</v>
      </c>
    </row>
    <row r="5971" spans="2:12" x14ac:dyDescent="0.25">
      <c r="B5971" s="1">
        <v>3</v>
      </c>
      <c r="C5971" s="1" t="s">
        <v>1885</v>
      </c>
      <c r="D5971" s="1" t="s">
        <v>107</v>
      </c>
      <c r="E5971" s="1" t="s">
        <v>1762</v>
      </c>
      <c r="F5971" s="1">
        <v>23</v>
      </c>
      <c r="G5971" s="1">
        <v>2.69</v>
      </c>
      <c r="H5971" s="1">
        <v>23</v>
      </c>
      <c r="I5971" s="1">
        <v>2.69</v>
      </c>
      <c r="J5971" s="1" t="s">
        <v>11</v>
      </c>
      <c r="K5971" s="1">
        <f t="shared" si="186"/>
        <v>6.1683035019872661E-5</v>
      </c>
      <c r="L5971" s="1">
        <f t="shared" si="187"/>
        <v>1.6592736420345744E-4</v>
      </c>
    </row>
    <row r="5972" spans="2:12" x14ac:dyDescent="0.25">
      <c r="F5972" s="1">
        <v>115</v>
      </c>
      <c r="G5972" s="1">
        <v>2.74</v>
      </c>
      <c r="H5972" s="1">
        <v>115</v>
      </c>
      <c r="I5972" s="1">
        <v>2.74</v>
      </c>
      <c r="J5972" s="1" t="s">
        <v>11</v>
      </c>
      <c r="K5972" s="1">
        <f t="shared" si="186"/>
        <v>3.0841517509936332E-4</v>
      </c>
      <c r="L5972" s="1">
        <f t="shared" si="187"/>
        <v>8.4505757977225556E-4</v>
      </c>
    </row>
    <row r="5973" spans="2:12" x14ac:dyDescent="0.25">
      <c r="F5973" s="1">
        <v>180</v>
      </c>
      <c r="G5973" s="1">
        <v>2.78</v>
      </c>
      <c r="H5973" s="1">
        <v>180</v>
      </c>
      <c r="I5973" s="1">
        <v>2.78</v>
      </c>
      <c r="J5973" s="1" t="s">
        <v>11</v>
      </c>
      <c r="K5973" s="1">
        <f t="shared" si="186"/>
        <v>4.8273679580769914E-4</v>
      </c>
      <c r="L5973" s="1">
        <f t="shared" si="187"/>
        <v>1.3420082923454035E-3</v>
      </c>
    </row>
    <row r="5974" spans="2:12" x14ac:dyDescent="0.25">
      <c r="F5974" s="1">
        <v>100</v>
      </c>
      <c r="G5974" s="1">
        <v>2.78</v>
      </c>
      <c r="H5974" s="1">
        <v>100</v>
      </c>
      <c r="I5974" s="1">
        <v>2.78</v>
      </c>
      <c r="J5974" s="1" t="s">
        <v>11</v>
      </c>
      <c r="K5974" s="1">
        <f t="shared" si="186"/>
        <v>2.6818710878205506E-4</v>
      </c>
      <c r="L5974" s="1">
        <f t="shared" si="187"/>
        <v>7.4556016241411301E-4</v>
      </c>
    </row>
    <row r="5975" spans="2:12" x14ac:dyDescent="0.25">
      <c r="F5975" s="1">
        <v>360</v>
      </c>
      <c r="G5975" s="1">
        <v>2.79</v>
      </c>
      <c r="H5975" s="1">
        <v>360</v>
      </c>
      <c r="I5975" s="1">
        <v>2.79</v>
      </c>
      <c r="J5975" s="1" t="s">
        <v>11</v>
      </c>
      <c r="K5975" s="1">
        <f t="shared" si="186"/>
        <v>9.6547359161539828E-4</v>
      </c>
      <c r="L5975" s="1">
        <f t="shared" si="187"/>
        <v>2.693671320606961E-3</v>
      </c>
    </row>
    <row r="5976" spans="2:12" x14ac:dyDescent="0.25">
      <c r="F5976" s="1">
        <v>35</v>
      </c>
      <c r="G5976" s="1">
        <v>2.8</v>
      </c>
      <c r="H5976" s="1">
        <v>35</v>
      </c>
      <c r="I5976" s="1">
        <v>2.8</v>
      </c>
      <c r="J5976" s="1" t="s">
        <v>11</v>
      </c>
      <c r="K5976" s="1">
        <f t="shared" si="186"/>
        <v>9.3865488073719268E-5</v>
      </c>
      <c r="L5976" s="1">
        <f t="shared" si="187"/>
        <v>2.6282336660641393E-4</v>
      </c>
    </row>
    <row r="5977" spans="2:12" x14ac:dyDescent="0.25">
      <c r="F5977" s="1">
        <v>250</v>
      </c>
      <c r="G5977" s="1">
        <v>2.85</v>
      </c>
      <c r="H5977" s="1">
        <v>187</v>
      </c>
      <c r="I5977" s="1">
        <v>2.85</v>
      </c>
      <c r="J5977" s="1" t="s">
        <v>11</v>
      </c>
      <c r="K5977" s="1">
        <f t="shared" si="186"/>
        <v>5.0150989342244293E-4</v>
      </c>
      <c r="L5977" s="1">
        <f t="shared" si="187"/>
        <v>1.4293031962539623E-3</v>
      </c>
    </row>
    <row r="5978" spans="2:12" x14ac:dyDescent="0.25">
      <c r="K5978" s="1">
        <f t="shared" si="186"/>
        <v>0</v>
      </c>
      <c r="L5978" s="1">
        <f t="shared" si="187"/>
        <v>0</v>
      </c>
    </row>
    <row r="5979" spans="2:12" x14ac:dyDescent="0.25">
      <c r="K5979" s="1">
        <f t="shared" si="186"/>
        <v>0</v>
      </c>
      <c r="L5979" s="1">
        <f t="shared" si="187"/>
        <v>0</v>
      </c>
    </row>
    <row r="5980" spans="2:12" x14ac:dyDescent="0.25">
      <c r="B5980" s="1">
        <v>4</v>
      </c>
      <c r="C5980" s="1" t="s">
        <v>1885</v>
      </c>
      <c r="D5980" s="1" t="s">
        <v>107</v>
      </c>
      <c r="E5980" s="1" t="s">
        <v>1691</v>
      </c>
      <c r="F5980" s="1">
        <v>18</v>
      </c>
      <c r="G5980" s="1">
        <v>2.69</v>
      </c>
      <c r="H5980" s="1">
        <v>18</v>
      </c>
      <c r="I5980" s="1">
        <v>2.69</v>
      </c>
      <c r="J5980" s="1" t="s">
        <v>11</v>
      </c>
      <c r="K5980" s="1">
        <f t="shared" si="186"/>
        <v>4.827367958076991E-5</v>
      </c>
      <c r="L5980" s="1">
        <f t="shared" si="187"/>
        <v>1.2985619807227107E-4</v>
      </c>
    </row>
    <row r="5981" spans="2:12" x14ac:dyDescent="0.25">
      <c r="F5981" s="1">
        <v>160</v>
      </c>
      <c r="G5981" s="1">
        <v>2.7</v>
      </c>
      <c r="H5981" s="1">
        <v>160</v>
      </c>
      <c r="I5981" s="1">
        <v>2.7</v>
      </c>
      <c r="J5981" s="1" t="s">
        <v>11</v>
      </c>
      <c r="K5981" s="1">
        <f t="shared" si="186"/>
        <v>4.290993740512881E-4</v>
      </c>
      <c r="L5981" s="1">
        <f t="shared" si="187"/>
        <v>1.1585683099384779E-3</v>
      </c>
    </row>
    <row r="5982" spans="2:12" x14ac:dyDescent="0.25">
      <c r="F5982" s="1">
        <v>115</v>
      </c>
      <c r="G5982" s="1">
        <v>2.74</v>
      </c>
      <c r="H5982" s="1">
        <v>115</v>
      </c>
      <c r="I5982" s="1">
        <v>2.74</v>
      </c>
      <c r="J5982" s="1" t="s">
        <v>11</v>
      </c>
      <c r="K5982" s="1">
        <f t="shared" si="186"/>
        <v>3.0841517509936332E-4</v>
      </c>
      <c r="L5982" s="1">
        <f t="shared" si="187"/>
        <v>8.4505757977225556E-4</v>
      </c>
    </row>
    <row r="5983" spans="2:12" x14ac:dyDescent="0.25">
      <c r="F5983" s="1">
        <v>100</v>
      </c>
      <c r="G5983" s="1">
        <v>2.78</v>
      </c>
      <c r="H5983" s="1">
        <v>100</v>
      </c>
      <c r="I5983" s="1">
        <v>2.78</v>
      </c>
      <c r="J5983" s="1" t="s">
        <v>11</v>
      </c>
      <c r="K5983" s="1">
        <f t="shared" si="186"/>
        <v>2.6818710878205506E-4</v>
      </c>
      <c r="L5983" s="1">
        <f t="shared" si="187"/>
        <v>7.4556016241411301E-4</v>
      </c>
    </row>
    <row r="5984" spans="2:12" x14ac:dyDescent="0.25">
      <c r="F5984" s="1">
        <v>180</v>
      </c>
      <c r="G5984" s="1">
        <v>2.78</v>
      </c>
      <c r="H5984" s="1">
        <v>180</v>
      </c>
      <c r="I5984" s="1">
        <v>2.78</v>
      </c>
      <c r="J5984" s="1" t="s">
        <v>11</v>
      </c>
      <c r="K5984" s="1">
        <f t="shared" si="186"/>
        <v>4.8273679580769914E-4</v>
      </c>
      <c r="L5984" s="1">
        <f t="shared" si="187"/>
        <v>1.3420082923454035E-3</v>
      </c>
    </row>
    <row r="5985" spans="2:12" x14ac:dyDescent="0.25">
      <c r="F5985" s="1">
        <v>250</v>
      </c>
      <c r="G5985" s="1">
        <v>2.85</v>
      </c>
      <c r="H5985" s="1">
        <v>250</v>
      </c>
      <c r="I5985" s="1">
        <v>2.85</v>
      </c>
      <c r="J5985" s="1" t="s">
        <v>11</v>
      </c>
      <c r="K5985" s="1">
        <f t="shared" si="186"/>
        <v>6.7046777195513762E-4</v>
      </c>
      <c r="L5985" s="1">
        <f t="shared" si="187"/>
        <v>1.9108331500721422E-3</v>
      </c>
    </row>
    <row r="5986" spans="2:12" x14ac:dyDescent="0.25">
      <c r="F5986" s="1">
        <v>200</v>
      </c>
      <c r="G5986" s="1">
        <v>2.95</v>
      </c>
      <c r="H5986" s="1">
        <v>177</v>
      </c>
      <c r="I5986" s="1">
        <v>2.95</v>
      </c>
      <c r="J5986" s="1" t="s">
        <v>11</v>
      </c>
      <c r="K5986" s="1">
        <f t="shared" si="186"/>
        <v>4.7469118254423744E-4</v>
      </c>
      <c r="L5986" s="1">
        <f t="shared" si="187"/>
        <v>1.4003389885055006E-3</v>
      </c>
    </row>
    <row r="5987" spans="2:12" x14ac:dyDescent="0.25">
      <c r="K5987" s="1">
        <f t="shared" si="186"/>
        <v>0</v>
      </c>
      <c r="L5987" s="1">
        <f t="shared" si="187"/>
        <v>0</v>
      </c>
    </row>
    <row r="5988" spans="2:12" x14ac:dyDescent="0.25">
      <c r="K5988" s="1">
        <f t="shared" si="186"/>
        <v>0</v>
      </c>
      <c r="L5988" s="1">
        <f t="shared" si="187"/>
        <v>0</v>
      </c>
    </row>
    <row r="5989" spans="2:12" x14ac:dyDescent="0.25">
      <c r="B5989" s="1">
        <v>5</v>
      </c>
      <c r="C5989" s="1" t="s">
        <v>1885</v>
      </c>
      <c r="D5989" s="1" t="s">
        <v>107</v>
      </c>
      <c r="E5989" s="1" t="s">
        <v>1656</v>
      </c>
      <c r="F5989" s="1">
        <v>160</v>
      </c>
      <c r="G5989" s="1">
        <v>2.7</v>
      </c>
      <c r="H5989" s="1">
        <v>160</v>
      </c>
      <c r="I5989" s="1">
        <v>2.7</v>
      </c>
      <c r="J5989" s="1" t="s">
        <v>11</v>
      </c>
      <c r="K5989" s="1">
        <f t="shared" si="186"/>
        <v>4.290993740512881E-4</v>
      </c>
      <c r="L5989" s="1">
        <f t="shared" si="187"/>
        <v>1.1585683099384779E-3</v>
      </c>
    </row>
    <row r="5990" spans="2:12" x14ac:dyDescent="0.25">
      <c r="F5990" s="1">
        <v>115</v>
      </c>
      <c r="G5990" s="1">
        <v>2.74</v>
      </c>
      <c r="H5990" s="1">
        <v>115</v>
      </c>
      <c r="I5990" s="1">
        <v>2.74</v>
      </c>
      <c r="J5990" s="1" t="s">
        <v>11</v>
      </c>
      <c r="K5990" s="1">
        <f t="shared" si="186"/>
        <v>3.0841517509936332E-4</v>
      </c>
      <c r="L5990" s="1">
        <f t="shared" si="187"/>
        <v>8.4505757977225556E-4</v>
      </c>
    </row>
    <row r="5991" spans="2:12" x14ac:dyDescent="0.25">
      <c r="F5991" s="1">
        <v>80</v>
      </c>
      <c r="G5991" s="1">
        <v>2.78</v>
      </c>
      <c r="H5991" s="1">
        <v>80</v>
      </c>
      <c r="I5991" s="1">
        <v>2.78</v>
      </c>
      <c r="J5991" s="1" t="s">
        <v>11</v>
      </c>
      <c r="K5991" s="1">
        <f t="shared" si="186"/>
        <v>2.1454968702564405E-4</v>
      </c>
      <c r="L5991" s="1">
        <f t="shared" si="187"/>
        <v>5.9644812993129041E-4</v>
      </c>
    </row>
    <row r="5992" spans="2:12" x14ac:dyDescent="0.25">
      <c r="F5992" s="1">
        <v>35</v>
      </c>
      <c r="G5992" s="1">
        <v>2.8</v>
      </c>
      <c r="H5992" s="1">
        <v>35</v>
      </c>
      <c r="I5992" s="1">
        <v>2.8</v>
      </c>
      <c r="J5992" s="1" t="s">
        <v>11</v>
      </c>
      <c r="K5992" s="1">
        <f t="shared" si="186"/>
        <v>9.3865488073719268E-5</v>
      </c>
      <c r="L5992" s="1">
        <f t="shared" si="187"/>
        <v>2.6282336660641393E-4</v>
      </c>
    </row>
    <row r="5993" spans="2:12" x14ac:dyDescent="0.25">
      <c r="F5993" s="1">
        <v>400</v>
      </c>
      <c r="G5993" s="1">
        <v>2.9</v>
      </c>
      <c r="H5993" s="1">
        <v>400</v>
      </c>
      <c r="I5993" s="1">
        <v>2.9</v>
      </c>
      <c r="J5993" s="1" t="s">
        <v>11</v>
      </c>
      <c r="K5993" s="1">
        <f t="shared" si="186"/>
        <v>1.0727484351282202E-3</v>
      </c>
      <c r="L5993" s="1">
        <f t="shared" si="187"/>
        <v>3.1109704618718387E-3</v>
      </c>
    </row>
    <row r="5994" spans="2:12" x14ac:dyDescent="0.25">
      <c r="F5994" s="1">
        <v>200</v>
      </c>
      <c r="G5994" s="1">
        <v>2.95</v>
      </c>
      <c r="H5994" s="1">
        <v>200</v>
      </c>
      <c r="I5994" s="1">
        <v>2.95</v>
      </c>
      <c r="J5994" s="1" t="s">
        <v>11</v>
      </c>
      <c r="K5994" s="1">
        <f t="shared" si="186"/>
        <v>5.3637421756411012E-4</v>
      </c>
      <c r="L5994" s="1">
        <f t="shared" si="187"/>
        <v>1.5823039418141249E-3</v>
      </c>
    </row>
    <row r="5995" spans="2:12" x14ac:dyDescent="0.25">
      <c r="F5995" s="1">
        <v>300</v>
      </c>
      <c r="G5995" s="1">
        <v>2.98</v>
      </c>
      <c r="H5995" s="1">
        <v>10</v>
      </c>
      <c r="I5995" s="1">
        <v>2.98</v>
      </c>
      <c r="J5995" s="1" t="s">
        <v>11</v>
      </c>
      <c r="K5995" s="1">
        <f t="shared" si="186"/>
        <v>2.6818710878205507E-5</v>
      </c>
      <c r="L5995" s="1">
        <f t="shared" si="187"/>
        <v>7.9919758417052405E-5</v>
      </c>
    </row>
    <row r="5996" spans="2:12" x14ac:dyDescent="0.25">
      <c r="B5996" s="1">
        <v>1</v>
      </c>
      <c r="C5996" s="1" t="s">
        <v>1888</v>
      </c>
      <c r="D5996" s="1" t="s">
        <v>13</v>
      </c>
      <c r="E5996" s="1" t="s">
        <v>1886</v>
      </c>
      <c r="F5996" s="1">
        <v>45</v>
      </c>
      <c r="G5996" s="1">
        <v>2.4900000000000002</v>
      </c>
      <c r="H5996" s="1">
        <v>45</v>
      </c>
      <c r="I5996" s="1">
        <v>2.4900000000000002</v>
      </c>
      <c r="J5996" s="1" t="s">
        <v>11</v>
      </c>
      <c r="K5996" s="1">
        <f t="shared" si="186"/>
        <v>1.2068419895192478E-4</v>
      </c>
      <c r="L5996" s="1">
        <f t="shared" si="187"/>
        <v>3.0050365539029274E-4</v>
      </c>
    </row>
    <row r="5997" spans="2:12" x14ac:dyDescent="0.25">
      <c r="F5997" s="1">
        <v>150</v>
      </c>
      <c r="G5997" s="1">
        <v>2.57</v>
      </c>
      <c r="H5997" s="1">
        <v>105</v>
      </c>
      <c r="I5997" s="1">
        <v>2.57</v>
      </c>
      <c r="J5997" s="1" t="s">
        <v>11</v>
      </c>
      <c r="K5997" s="1">
        <f t="shared" si="186"/>
        <v>2.8159646422115783E-4</v>
      </c>
      <c r="L5997" s="1">
        <f t="shared" si="187"/>
        <v>7.2370291304837563E-4</v>
      </c>
    </row>
    <row r="5998" spans="2:12" x14ac:dyDescent="0.25">
      <c r="K5998" s="1">
        <f t="shared" si="186"/>
        <v>0</v>
      </c>
      <c r="L5998" s="1">
        <f t="shared" si="187"/>
        <v>0</v>
      </c>
    </row>
    <row r="5999" spans="2:12" x14ac:dyDescent="0.25">
      <c r="K5999" s="1">
        <f t="shared" si="186"/>
        <v>0</v>
      </c>
      <c r="L5999" s="1">
        <f t="shared" si="187"/>
        <v>0</v>
      </c>
    </row>
    <row r="6000" spans="2:12" x14ac:dyDescent="0.25">
      <c r="B6000" s="1">
        <v>2</v>
      </c>
      <c r="C6000" s="1" t="s">
        <v>1889</v>
      </c>
      <c r="D6000" s="1" t="s">
        <v>150</v>
      </c>
      <c r="E6000" s="1" t="s">
        <v>1887</v>
      </c>
      <c r="F6000" s="1">
        <v>30</v>
      </c>
      <c r="G6000" s="1">
        <v>2.4900000000000002</v>
      </c>
      <c r="H6000" s="1">
        <v>30</v>
      </c>
      <c r="I6000" s="1">
        <v>2.4900000000000002</v>
      </c>
      <c r="J6000" s="1" t="s">
        <v>11</v>
      </c>
      <c r="K6000" s="1">
        <f t="shared" si="186"/>
        <v>8.0456132634616523E-5</v>
      </c>
      <c r="L6000" s="1">
        <f t="shared" si="187"/>
        <v>2.0033577026019517E-4</v>
      </c>
    </row>
    <row r="6001" spans="2:12" x14ac:dyDescent="0.25">
      <c r="F6001" s="1">
        <v>200</v>
      </c>
      <c r="G6001" s="1">
        <v>2.58</v>
      </c>
      <c r="H6001" s="1">
        <v>200</v>
      </c>
      <c r="I6001" s="1">
        <v>2.58</v>
      </c>
      <c r="J6001" s="1" t="s">
        <v>11</v>
      </c>
      <c r="K6001" s="1">
        <f t="shared" si="186"/>
        <v>5.3637421756411012E-4</v>
      </c>
      <c r="L6001" s="1">
        <f t="shared" si="187"/>
        <v>1.3838454813154041E-3</v>
      </c>
    </row>
    <row r="6002" spans="2:12" x14ac:dyDescent="0.25">
      <c r="F6002" s="1">
        <v>75</v>
      </c>
      <c r="G6002" s="1">
        <v>2.59</v>
      </c>
      <c r="H6002" s="1">
        <v>75</v>
      </c>
      <c r="I6002" s="1">
        <v>2.59</v>
      </c>
      <c r="J6002" s="1" t="s">
        <v>11</v>
      </c>
      <c r="K6002" s="1">
        <f t="shared" si="186"/>
        <v>2.0114033158654131E-4</v>
      </c>
      <c r="L6002" s="1">
        <f t="shared" si="187"/>
        <v>5.2095345880914194E-4</v>
      </c>
    </row>
    <row r="6003" spans="2:12" x14ac:dyDescent="0.25">
      <c r="F6003" s="1">
        <v>25</v>
      </c>
      <c r="G6003" s="1">
        <v>2.64</v>
      </c>
      <c r="H6003" s="1">
        <v>25</v>
      </c>
      <c r="I6003" s="1">
        <v>2.64</v>
      </c>
      <c r="J6003" s="1" t="s">
        <v>11</v>
      </c>
      <c r="K6003" s="1">
        <f t="shared" si="186"/>
        <v>6.7046777195513765E-5</v>
      </c>
      <c r="L6003" s="1">
        <f t="shared" si="187"/>
        <v>1.7700349179615636E-4</v>
      </c>
    </row>
    <row r="6004" spans="2:12" x14ac:dyDescent="0.25">
      <c r="F6004" s="1">
        <v>200</v>
      </c>
      <c r="G6004" s="1">
        <v>2.7</v>
      </c>
      <c r="H6004" s="1">
        <v>20</v>
      </c>
      <c r="I6004" s="1">
        <v>2.7</v>
      </c>
      <c r="J6004" s="1" t="s">
        <v>11</v>
      </c>
      <c r="K6004" s="1">
        <f t="shared" si="186"/>
        <v>5.3637421756411013E-5</v>
      </c>
      <c r="L6004" s="1">
        <f t="shared" si="187"/>
        <v>1.4482103874230974E-4</v>
      </c>
    </row>
    <row r="6005" spans="2:12" x14ac:dyDescent="0.25">
      <c r="K6005" s="1">
        <f t="shared" si="186"/>
        <v>0</v>
      </c>
      <c r="L6005" s="1">
        <f t="shared" si="187"/>
        <v>0</v>
      </c>
    </row>
    <row r="6006" spans="2:12" x14ac:dyDescent="0.25">
      <c r="K6006" s="1">
        <f t="shared" si="186"/>
        <v>0</v>
      </c>
      <c r="L6006" s="1">
        <f t="shared" si="187"/>
        <v>0</v>
      </c>
    </row>
    <row r="6007" spans="2:12" x14ac:dyDescent="0.25">
      <c r="B6007" s="1">
        <v>3</v>
      </c>
      <c r="C6007" s="1" t="s">
        <v>1890</v>
      </c>
      <c r="D6007" s="1" t="s">
        <v>1891</v>
      </c>
      <c r="E6007" s="1" t="s">
        <v>1762</v>
      </c>
      <c r="F6007" s="1">
        <v>75</v>
      </c>
      <c r="G6007" s="1">
        <v>2.66</v>
      </c>
      <c r="H6007" s="1">
        <v>75</v>
      </c>
      <c r="I6007" s="1">
        <v>2.66</v>
      </c>
      <c r="J6007" s="1" t="s">
        <v>11</v>
      </c>
      <c r="K6007" s="1">
        <f t="shared" si="186"/>
        <v>2.0114033158654131E-4</v>
      </c>
      <c r="L6007" s="1">
        <f t="shared" si="187"/>
        <v>5.3503328202019992E-4</v>
      </c>
    </row>
    <row r="6008" spans="2:12" x14ac:dyDescent="0.25">
      <c r="F6008" s="1">
        <v>200</v>
      </c>
      <c r="G6008" s="1">
        <v>2.67</v>
      </c>
      <c r="H6008" s="1">
        <v>200</v>
      </c>
      <c r="I6008" s="1">
        <v>2.67</v>
      </c>
      <c r="J6008" s="1" t="s">
        <v>11</v>
      </c>
      <c r="K6008" s="1">
        <f t="shared" si="186"/>
        <v>5.3637421756411012E-4</v>
      </c>
      <c r="L6008" s="1">
        <f t="shared" si="187"/>
        <v>1.4321191608961739E-3</v>
      </c>
    </row>
    <row r="6009" spans="2:12" x14ac:dyDescent="0.25">
      <c r="F6009" s="1">
        <v>200</v>
      </c>
      <c r="G6009" s="1">
        <v>2.7</v>
      </c>
      <c r="H6009" s="1">
        <v>50</v>
      </c>
      <c r="I6009" s="1">
        <v>2.7</v>
      </c>
      <c r="J6009" s="1" t="s">
        <v>11</v>
      </c>
      <c r="K6009" s="1">
        <f t="shared" si="186"/>
        <v>1.3409355439102753E-4</v>
      </c>
      <c r="L6009" s="1">
        <f t="shared" si="187"/>
        <v>3.6205259685577435E-4</v>
      </c>
    </row>
    <row r="6010" spans="2:12" x14ac:dyDescent="0.25">
      <c r="K6010" s="1">
        <f t="shared" si="186"/>
        <v>0</v>
      </c>
      <c r="L6010" s="1">
        <f t="shared" si="187"/>
        <v>0</v>
      </c>
    </row>
    <row r="6011" spans="2:12" x14ac:dyDescent="0.25">
      <c r="K6011" s="1">
        <f t="shared" si="186"/>
        <v>0</v>
      </c>
      <c r="L6011" s="1">
        <f t="shared" si="187"/>
        <v>0</v>
      </c>
    </row>
    <row r="6012" spans="2:12" x14ac:dyDescent="0.25">
      <c r="B6012" s="1">
        <v>4</v>
      </c>
      <c r="C6012" s="1" t="s">
        <v>1892</v>
      </c>
      <c r="D6012" s="1" t="s">
        <v>403</v>
      </c>
      <c r="E6012" s="1" t="s">
        <v>1691</v>
      </c>
      <c r="F6012" s="1">
        <v>125</v>
      </c>
      <c r="G6012" s="1">
        <v>2.65</v>
      </c>
      <c r="H6012" s="1">
        <v>125</v>
      </c>
      <c r="I6012" s="1">
        <v>2.65</v>
      </c>
      <c r="J6012" s="1" t="s">
        <v>11</v>
      </c>
      <c r="K6012" s="1">
        <f t="shared" si="186"/>
        <v>3.3523388597756881E-4</v>
      </c>
      <c r="L6012" s="1">
        <f t="shared" si="187"/>
        <v>8.8836979784055737E-4</v>
      </c>
    </row>
    <row r="6013" spans="2:12" x14ac:dyDescent="0.25">
      <c r="K6013" s="1">
        <f t="shared" si="186"/>
        <v>0</v>
      </c>
      <c r="L6013" s="1">
        <f t="shared" si="187"/>
        <v>0</v>
      </c>
    </row>
    <row r="6014" spans="2:12" x14ac:dyDescent="0.25">
      <c r="K6014" s="1">
        <f t="shared" si="186"/>
        <v>0</v>
      </c>
      <c r="L6014" s="1">
        <f t="shared" si="187"/>
        <v>0</v>
      </c>
    </row>
    <row r="6015" spans="2:12" x14ac:dyDescent="0.25">
      <c r="B6015" s="1">
        <v>5</v>
      </c>
      <c r="C6015" s="1" t="s">
        <v>1893</v>
      </c>
      <c r="D6015" s="1" t="s">
        <v>51</v>
      </c>
      <c r="E6015" s="1" t="s">
        <v>1656</v>
      </c>
      <c r="F6015" s="1">
        <v>75</v>
      </c>
      <c r="G6015" s="1">
        <v>2.67</v>
      </c>
      <c r="H6015" s="1">
        <v>75</v>
      </c>
      <c r="I6015" s="1">
        <v>2.67</v>
      </c>
      <c r="J6015" s="1" t="s">
        <v>11</v>
      </c>
      <c r="K6015" s="1">
        <f t="shared" si="186"/>
        <v>2.0114033158654131E-4</v>
      </c>
      <c r="L6015" s="1">
        <f t="shared" si="187"/>
        <v>5.3704468533606533E-4</v>
      </c>
    </row>
    <row r="6016" spans="2:12" x14ac:dyDescent="0.25">
      <c r="K6016" s="1">
        <f t="shared" si="186"/>
        <v>0</v>
      </c>
      <c r="L6016" s="1">
        <f t="shared" si="187"/>
        <v>0</v>
      </c>
    </row>
    <row r="6017" spans="2:12" x14ac:dyDescent="0.25">
      <c r="K6017" s="1">
        <f t="shared" si="186"/>
        <v>0</v>
      </c>
      <c r="L6017" s="1">
        <f t="shared" si="187"/>
        <v>0</v>
      </c>
    </row>
    <row r="6018" spans="2:12" x14ac:dyDescent="0.25">
      <c r="B6018" s="1">
        <v>6</v>
      </c>
      <c r="C6018" s="1" t="s">
        <v>1894</v>
      </c>
      <c r="D6018" s="1" t="s">
        <v>220</v>
      </c>
      <c r="E6018" s="1" t="s">
        <v>1569</v>
      </c>
      <c r="F6018" s="1">
        <v>25</v>
      </c>
      <c r="G6018" s="1">
        <v>2.4300000000000002</v>
      </c>
      <c r="H6018" s="1">
        <v>25</v>
      </c>
      <c r="I6018" s="1">
        <v>2.4300000000000002</v>
      </c>
      <c r="J6018" s="1" t="s">
        <v>11</v>
      </c>
      <c r="K6018" s="1">
        <f t="shared" si="186"/>
        <v>6.7046777195513765E-5</v>
      </c>
      <c r="L6018" s="1">
        <f t="shared" si="187"/>
        <v>1.6292366858509846E-4</v>
      </c>
    </row>
    <row r="6019" spans="2:12" x14ac:dyDescent="0.25">
      <c r="F6019" s="1">
        <v>200</v>
      </c>
      <c r="G6019" s="1">
        <v>2.4900000000000002</v>
      </c>
      <c r="H6019" s="1">
        <v>175</v>
      </c>
      <c r="I6019" s="1">
        <v>2.4900000000000002</v>
      </c>
      <c r="J6019" s="1" t="s">
        <v>11</v>
      </c>
      <c r="K6019" s="1">
        <f t="shared" ref="K6019:K6082" si="188">H6019/$H$6417</f>
        <v>4.6932744036859637E-4</v>
      </c>
      <c r="L6019" s="1">
        <f t="shared" si="187"/>
        <v>1.1686253265178052E-3</v>
      </c>
    </row>
    <row r="6020" spans="2:12" x14ac:dyDescent="0.25">
      <c r="B6020" s="1">
        <v>1</v>
      </c>
      <c r="C6020" s="1" t="s">
        <v>1895</v>
      </c>
      <c r="D6020" s="1" t="s">
        <v>1896</v>
      </c>
      <c r="E6020" s="1" t="s">
        <v>1897</v>
      </c>
      <c r="F6020" s="1">
        <v>64</v>
      </c>
      <c r="G6020" s="1">
        <v>3.34</v>
      </c>
      <c r="H6020" s="1">
        <v>64</v>
      </c>
      <c r="I6020" s="1">
        <v>3.34</v>
      </c>
      <c r="J6020" s="1" t="s">
        <v>11</v>
      </c>
      <c r="K6020" s="1">
        <f t="shared" si="188"/>
        <v>1.7163974962051525E-4</v>
      </c>
      <c r="L6020" s="1">
        <f t="shared" ref="L6020:L6083" si="189">K6020*I6020</f>
        <v>5.7327676373252097E-4</v>
      </c>
    </row>
    <row r="6021" spans="2:12" x14ac:dyDescent="0.25">
      <c r="F6021" s="1">
        <v>7</v>
      </c>
      <c r="G6021" s="1">
        <v>5.0999999999999996</v>
      </c>
      <c r="H6021" s="1">
        <v>7</v>
      </c>
      <c r="I6021" s="1">
        <v>5.0999999999999996</v>
      </c>
      <c r="J6021" s="1" t="s">
        <v>49</v>
      </c>
      <c r="K6021" s="1">
        <f t="shared" si="188"/>
        <v>1.8773097614743855E-5</v>
      </c>
      <c r="L6021" s="1">
        <f t="shared" si="189"/>
        <v>9.5742797835193655E-5</v>
      </c>
    </row>
    <row r="6022" spans="2:12" x14ac:dyDescent="0.25">
      <c r="K6022" s="1">
        <f t="shared" si="188"/>
        <v>0</v>
      </c>
      <c r="L6022" s="1">
        <f t="shared" si="189"/>
        <v>0</v>
      </c>
    </row>
    <row r="6023" spans="2:12" x14ac:dyDescent="0.25">
      <c r="K6023" s="1">
        <f t="shared" si="188"/>
        <v>0</v>
      </c>
      <c r="L6023" s="1">
        <f t="shared" si="189"/>
        <v>0</v>
      </c>
    </row>
    <row r="6024" spans="2:12" x14ac:dyDescent="0.25">
      <c r="B6024" s="1">
        <v>2</v>
      </c>
      <c r="C6024" s="1" t="s">
        <v>1898</v>
      </c>
      <c r="D6024" s="1" t="s">
        <v>125</v>
      </c>
      <c r="E6024" s="1" t="s">
        <v>1899</v>
      </c>
      <c r="F6024" s="1">
        <v>60</v>
      </c>
      <c r="G6024" s="1">
        <v>3.34</v>
      </c>
      <c r="H6024" s="1">
        <v>60</v>
      </c>
      <c r="I6024" s="1">
        <v>3.34</v>
      </c>
      <c r="J6024" s="1" t="s">
        <v>11</v>
      </c>
      <c r="K6024" s="1">
        <f t="shared" si="188"/>
        <v>1.6091226526923305E-4</v>
      </c>
      <c r="L6024" s="1">
        <f t="shared" si="189"/>
        <v>5.374469659992383E-4</v>
      </c>
    </row>
    <row r="6025" spans="2:12" x14ac:dyDescent="0.25">
      <c r="K6025" s="1">
        <f t="shared" si="188"/>
        <v>0</v>
      </c>
      <c r="L6025" s="1">
        <f t="shared" si="189"/>
        <v>0</v>
      </c>
    </row>
    <row r="6026" spans="2:12" x14ac:dyDescent="0.25">
      <c r="K6026" s="1">
        <f t="shared" si="188"/>
        <v>0</v>
      </c>
      <c r="L6026" s="1">
        <f t="shared" si="189"/>
        <v>0</v>
      </c>
    </row>
    <row r="6027" spans="2:12" x14ac:dyDescent="0.25">
      <c r="B6027" s="1">
        <v>3</v>
      </c>
      <c r="C6027" s="1" t="s">
        <v>1900</v>
      </c>
      <c r="D6027" s="1" t="s">
        <v>1011</v>
      </c>
      <c r="E6027" s="1" t="s">
        <v>1901</v>
      </c>
      <c r="F6027" s="1">
        <v>4</v>
      </c>
      <c r="G6027" s="1">
        <v>3.34</v>
      </c>
      <c r="H6027" s="1">
        <v>4</v>
      </c>
      <c r="I6027" s="1">
        <v>3.34</v>
      </c>
      <c r="J6027" s="1" t="s">
        <v>11</v>
      </c>
      <c r="K6027" s="1">
        <f t="shared" si="188"/>
        <v>1.0727484351282203E-5</v>
      </c>
      <c r="L6027" s="1">
        <f t="shared" si="189"/>
        <v>3.5829797733282561E-5</v>
      </c>
    </row>
    <row r="6028" spans="2:12" x14ac:dyDescent="0.25">
      <c r="K6028" s="1">
        <f t="shared" si="188"/>
        <v>0</v>
      </c>
      <c r="L6028" s="1">
        <f t="shared" si="189"/>
        <v>0</v>
      </c>
    </row>
    <row r="6029" spans="2:12" x14ac:dyDescent="0.25">
      <c r="K6029" s="1">
        <f t="shared" si="188"/>
        <v>0</v>
      </c>
      <c r="L6029" s="1">
        <f t="shared" si="189"/>
        <v>0</v>
      </c>
    </row>
    <row r="6030" spans="2:12" x14ac:dyDescent="0.25">
      <c r="B6030" s="1">
        <v>4</v>
      </c>
      <c r="C6030" s="1" t="s">
        <v>1902</v>
      </c>
      <c r="D6030" s="1" t="s">
        <v>1903</v>
      </c>
      <c r="E6030" s="1" t="s">
        <v>1904</v>
      </c>
      <c r="F6030" s="1">
        <v>4</v>
      </c>
      <c r="G6030" s="1">
        <v>3.34</v>
      </c>
      <c r="H6030" s="1">
        <v>4</v>
      </c>
      <c r="I6030" s="1">
        <v>3.34</v>
      </c>
      <c r="J6030" s="1" t="s">
        <v>11</v>
      </c>
      <c r="K6030" s="1">
        <f t="shared" si="188"/>
        <v>1.0727484351282203E-5</v>
      </c>
      <c r="L6030" s="1">
        <f t="shared" si="189"/>
        <v>3.5829797733282561E-5</v>
      </c>
    </row>
    <row r="6031" spans="2:12" x14ac:dyDescent="0.25">
      <c r="B6031" s="1">
        <v>1</v>
      </c>
      <c r="C6031" s="1" t="s">
        <v>1905</v>
      </c>
      <c r="D6031" s="1" t="s">
        <v>349</v>
      </c>
      <c r="E6031" s="1" t="s">
        <v>1906</v>
      </c>
      <c r="F6031" s="1">
        <v>200</v>
      </c>
      <c r="G6031" s="1">
        <v>2.69</v>
      </c>
      <c r="H6031" s="1">
        <v>200</v>
      </c>
      <c r="I6031" s="1">
        <v>2.69</v>
      </c>
      <c r="J6031" s="1" t="s">
        <v>11</v>
      </c>
      <c r="K6031" s="1">
        <f t="shared" si="188"/>
        <v>5.3637421756411012E-4</v>
      </c>
      <c r="L6031" s="1">
        <f t="shared" si="189"/>
        <v>1.4428466452474562E-3</v>
      </c>
    </row>
    <row r="6032" spans="2:12" x14ac:dyDescent="0.25">
      <c r="F6032" s="1">
        <v>50</v>
      </c>
      <c r="G6032" s="1">
        <v>2.7</v>
      </c>
      <c r="H6032" s="1">
        <v>50</v>
      </c>
      <c r="I6032" s="1">
        <v>2.7</v>
      </c>
      <c r="J6032" s="1" t="s">
        <v>11</v>
      </c>
      <c r="K6032" s="1">
        <f t="shared" si="188"/>
        <v>1.3409355439102753E-4</v>
      </c>
      <c r="L6032" s="1">
        <f t="shared" si="189"/>
        <v>3.6205259685577435E-4</v>
      </c>
    </row>
    <row r="6033" spans="2:12" x14ac:dyDescent="0.25">
      <c r="F6033" s="1">
        <v>50</v>
      </c>
      <c r="G6033" s="1">
        <v>2.87</v>
      </c>
      <c r="H6033" s="1">
        <v>50</v>
      </c>
      <c r="I6033" s="1">
        <v>2.87</v>
      </c>
      <c r="J6033" s="1" t="s">
        <v>11</v>
      </c>
      <c r="K6033" s="1">
        <f t="shared" si="188"/>
        <v>1.3409355439102753E-4</v>
      </c>
      <c r="L6033" s="1">
        <f t="shared" si="189"/>
        <v>3.8484850110224902E-4</v>
      </c>
    </row>
    <row r="6034" spans="2:12" x14ac:dyDescent="0.25">
      <c r="F6034" s="1">
        <v>200</v>
      </c>
      <c r="G6034" s="1">
        <v>2.9</v>
      </c>
      <c r="H6034" s="1">
        <v>150</v>
      </c>
      <c r="I6034" s="1">
        <v>2.9</v>
      </c>
      <c r="J6034" s="1" t="s">
        <v>11</v>
      </c>
      <c r="K6034" s="1">
        <f t="shared" si="188"/>
        <v>4.0228066317308262E-4</v>
      </c>
      <c r="L6034" s="1">
        <f t="shared" si="189"/>
        <v>1.1666139232019395E-3</v>
      </c>
    </row>
    <row r="6035" spans="2:12" x14ac:dyDescent="0.25">
      <c r="K6035" s="1">
        <f t="shared" si="188"/>
        <v>0</v>
      </c>
      <c r="L6035" s="1">
        <f t="shared" si="189"/>
        <v>0</v>
      </c>
    </row>
    <row r="6036" spans="2:12" x14ac:dyDescent="0.25">
      <c r="K6036" s="1">
        <f t="shared" si="188"/>
        <v>0</v>
      </c>
      <c r="L6036" s="1">
        <f t="shared" si="189"/>
        <v>0</v>
      </c>
    </row>
    <row r="6037" spans="2:12" x14ac:dyDescent="0.25">
      <c r="B6037" s="1">
        <v>2</v>
      </c>
      <c r="C6037" s="1" t="s">
        <v>1907</v>
      </c>
      <c r="D6037" s="1" t="s">
        <v>349</v>
      </c>
      <c r="E6037" s="1" t="s">
        <v>1908</v>
      </c>
      <c r="F6037" s="1">
        <v>175</v>
      </c>
      <c r="G6037" s="1">
        <v>2.0699999999999998</v>
      </c>
      <c r="H6037" s="1">
        <v>175</v>
      </c>
      <c r="I6037" s="1">
        <v>2.0699999999999998</v>
      </c>
      <c r="J6037" s="1" t="s">
        <v>49</v>
      </c>
      <c r="K6037" s="1">
        <f t="shared" si="188"/>
        <v>4.6932744036859637E-4</v>
      </c>
      <c r="L6037" s="1">
        <f t="shared" si="189"/>
        <v>9.715078015629944E-4</v>
      </c>
    </row>
    <row r="6038" spans="2:12" x14ac:dyDescent="0.25">
      <c r="F6038" s="1">
        <v>50</v>
      </c>
      <c r="G6038" s="1">
        <v>2.42</v>
      </c>
      <c r="H6038" s="1">
        <v>50</v>
      </c>
      <c r="I6038" s="1">
        <v>2.42</v>
      </c>
      <c r="J6038" s="1" t="s">
        <v>11</v>
      </c>
      <c r="K6038" s="1">
        <f t="shared" si="188"/>
        <v>1.3409355439102753E-4</v>
      </c>
      <c r="L6038" s="1">
        <f t="shared" si="189"/>
        <v>3.245064016262866E-4</v>
      </c>
    </row>
    <row r="6039" spans="2:12" x14ac:dyDescent="0.25">
      <c r="F6039" s="1">
        <v>250</v>
      </c>
      <c r="G6039" s="1">
        <v>2.62</v>
      </c>
      <c r="H6039" s="1">
        <v>225</v>
      </c>
      <c r="I6039" s="1">
        <v>2.62</v>
      </c>
      <c r="J6039" s="1" t="s">
        <v>11</v>
      </c>
      <c r="K6039" s="1">
        <f t="shared" si="188"/>
        <v>6.0342099475962387E-4</v>
      </c>
      <c r="L6039" s="1">
        <f t="shared" si="189"/>
        <v>1.5809630062702145E-3</v>
      </c>
    </row>
    <row r="6040" spans="2:12" x14ac:dyDescent="0.25">
      <c r="K6040" s="1">
        <f t="shared" si="188"/>
        <v>0</v>
      </c>
      <c r="L6040" s="1">
        <f t="shared" si="189"/>
        <v>0</v>
      </c>
    </row>
    <row r="6041" spans="2:12" x14ac:dyDescent="0.25">
      <c r="K6041" s="1">
        <f t="shared" si="188"/>
        <v>0</v>
      </c>
      <c r="L6041" s="1">
        <f t="shared" si="189"/>
        <v>0</v>
      </c>
    </row>
    <row r="6042" spans="2:12" x14ac:dyDescent="0.25">
      <c r="B6042" s="1">
        <v>3</v>
      </c>
      <c r="C6042" s="1" t="s">
        <v>1909</v>
      </c>
      <c r="D6042" s="1" t="s">
        <v>150</v>
      </c>
      <c r="E6042" s="1" t="s">
        <v>1910</v>
      </c>
      <c r="F6042" s="1">
        <v>200</v>
      </c>
      <c r="G6042" s="1">
        <v>2.69</v>
      </c>
      <c r="H6042" s="1">
        <v>200</v>
      </c>
      <c r="I6042" s="1">
        <v>2.69</v>
      </c>
      <c r="J6042" s="1" t="s">
        <v>11</v>
      </c>
      <c r="K6042" s="1">
        <f t="shared" si="188"/>
        <v>5.3637421756411012E-4</v>
      </c>
      <c r="L6042" s="1">
        <f t="shared" si="189"/>
        <v>1.4428466452474562E-3</v>
      </c>
    </row>
    <row r="6043" spans="2:12" x14ac:dyDescent="0.25">
      <c r="F6043" s="1">
        <v>50</v>
      </c>
      <c r="G6043" s="1">
        <v>2.7</v>
      </c>
      <c r="H6043" s="1">
        <v>50</v>
      </c>
      <c r="I6043" s="1">
        <v>2.7</v>
      </c>
      <c r="J6043" s="1" t="s">
        <v>11</v>
      </c>
      <c r="K6043" s="1">
        <f t="shared" si="188"/>
        <v>1.3409355439102753E-4</v>
      </c>
      <c r="L6043" s="1">
        <f t="shared" si="189"/>
        <v>3.6205259685577435E-4</v>
      </c>
    </row>
    <row r="6044" spans="2:12" x14ac:dyDescent="0.25">
      <c r="F6044" s="1">
        <v>50</v>
      </c>
      <c r="G6044" s="1">
        <v>2.87</v>
      </c>
      <c r="H6044" s="1">
        <v>50</v>
      </c>
      <c r="I6044" s="1">
        <v>2.87</v>
      </c>
      <c r="J6044" s="1" t="s">
        <v>11</v>
      </c>
      <c r="K6044" s="1">
        <f t="shared" si="188"/>
        <v>1.3409355439102753E-4</v>
      </c>
      <c r="L6044" s="1">
        <f t="shared" si="189"/>
        <v>3.8484850110224902E-4</v>
      </c>
    </row>
    <row r="6045" spans="2:12" x14ac:dyDescent="0.25">
      <c r="F6045" s="1">
        <v>200</v>
      </c>
      <c r="G6045" s="1">
        <v>2.9</v>
      </c>
      <c r="H6045" s="1">
        <v>50</v>
      </c>
      <c r="I6045" s="1">
        <v>2.9</v>
      </c>
      <c r="J6045" s="1" t="s">
        <v>11</v>
      </c>
      <c r="K6045" s="1">
        <f t="shared" si="188"/>
        <v>1.3409355439102753E-4</v>
      </c>
      <c r="L6045" s="1">
        <f t="shared" si="189"/>
        <v>3.8887130773397984E-4</v>
      </c>
    </row>
    <row r="6046" spans="2:12" x14ac:dyDescent="0.25">
      <c r="K6046" s="1">
        <f t="shared" si="188"/>
        <v>0</v>
      </c>
      <c r="L6046" s="1">
        <f t="shared" si="189"/>
        <v>0</v>
      </c>
    </row>
    <row r="6047" spans="2:12" x14ac:dyDescent="0.25">
      <c r="K6047" s="1">
        <f t="shared" si="188"/>
        <v>0</v>
      </c>
      <c r="L6047" s="1">
        <f t="shared" si="189"/>
        <v>0</v>
      </c>
    </row>
    <row r="6048" spans="2:12" x14ac:dyDescent="0.25">
      <c r="B6048" s="1">
        <v>4</v>
      </c>
      <c r="C6048" s="1" t="s">
        <v>1911</v>
      </c>
      <c r="D6048" s="1" t="s">
        <v>150</v>
      </c>
      <c r="E6048" s="1" t="s">
        <v>1912</v>
      </c>
      <c r="F6048" s="1">
        <v>175</v>
      </c>
      <c r="G6048" s="1">
        <v>2.0699999999999998</v>
      </c>
      <c r="H6048" s="1">
        <v>175</v>
      </c>
      <c r="I6048" s="1">
        <v>2.0699999999999998</v>
      </c>
      <c r="J6048" s="1" t="s">
        <v>49</v>
      </c>
      <c r="K6048" s="1">
        <f t="shared" si="188"/>
        <v>4.6932744036859637E-4</v>
      </c>
      <c r="L6048" s="1">
        <f t="shared" si="189"/>
        <v>9.715078015629944E-4</v>
      </c>
    </row>
    <row r="6049" spans="2:12" x14ac:dyDescent="0.25">
      <c r="F6049" s="1">
        <v>50</v>
      </c>
      <c r="G6049" s="1">
        <v>2.42</v>
      </c>
      <c r="H6049" s="1">
        <v>50</v>
      </c>
      <c r="I6049" s="1">
        <v>2.42</v>
      </c>
      <c r="J6049" s="1" t="s">
        <v>11</v>
      </c>
      <c r="K6049" s="1">
        <f t="shared" si="188"/>
        <v>1.3409355439102753E-4</v>
      </c>
      <c r="L6049" s="1">
        <f t="shared" si="189"/>
        <v>3.245064016262866E-4</v>
      </c>
    </row>
    <row r="6050" spans="2:12" x14ac:dyDescent="0.25">
      <c r="F6050" s="1">
        <v>250</v>
      </c>
      <c r="G6050" s="1">
        <v>2.62</v>
      </c>
      <c r="H6050" s="1">
        <v>125</v>
      </c>
      <c r="I6050" s="1">
        <v>2.62</v>
      </c>
      <c r="J6050" s="1" t="s">
        <v>11</v>
      </c>
      <c r="K6050" s="1">
        <f t="shared" si="188"/>
        <v>3.3523388597756881E-4</v>
      </c>
      <c r="L6050" s="1">
        <f t="shared" si="189"/>
        <v>8.7831278126123031E-4</v>
      </c>
    </row>
    <row r="6051" spans="2:12" x14ac:dyDescent="0.25">
      <c r="K6051" s="1">
        <f t="shared" si="188"/>
        <v>0</v>
      </c>
      <c r="L6051" s="1">
        <f t="shared" si="189"/>
        <v>0</v>
      </c>
    </row>
    <row r="6052" spans="2:12" x14ac:dyDescent="0.25">
      <c r="K6052" s="1">
        <f t="shared" si="188"/>
        <v>0</v>
      </c>
      <c r="L6052" s="1">
        <f t="shared" si="189"/>
        <v>0</v>
      </c>
    </row>
    <row r="6053" spans="2:12" x14ac:dyDescent="0.25">
      <c r="B6053" s="1">
        <v>5</v>
      </c>
      <c r="C6053" s="1" t="s">
        <v>1913</v>
      </c>
      <c r="D6053" s="1" t="s">
        <v>9</v>
      </c>
      <c r="E6053" s="1" t="s">
        <v>1914</v>
      </c>
      <c r="F6053" s="1">
        <v>200</v>
      </c>
      <c r="G6053" s="1">
        <v>2.71</v>
      </c>
      <c r="H6053" s="1">
        <v>200</v>
      </c>
      <c r="I6053" s="1">
        <v>2.71</v>
      </c>
      <c r="J6053" s="1" t="s">
        <v>11</v>
      </c>
      <c r="K6053" s="1">
        <f t="shared" si="188"/>
        <v>5.3637421756411012E-4</v>
      </c>
      <c r="L6053" s="1">
        <f t="shared" si="189"/>
        <v>1.4535741295987384E-3</v>
      </c>
    </row>
    <row r="6054" spans="2:12" x14ac:dyDescent="0.25">
      <c r="F6054" s="1">
        <v>50</v>
      </c>
      <c r="G6054" s="1">
        <v>2.71</v>
      </c>
      <c r="H6054" s="1">
        <v>50</v>
      </c>
      <c r="I6054" s="1">
        <v>2.71</v>
      </c>
      <c r="J6054" s="1" t="s">
        <v>11</v>
      </c>
      <c r="K6054" s="1">
        <f t="shared" si="188"/>
        <v>1.3409355439102753E-4</v>
      </c>
      <c r="L6054" s="1">
        <f t="shared" si="189"/>
        <v>3.6339353239968461E-4</v>
      </c>
    </row>
    <row r="6055" spans="2:12" x14ac:dyDescent="0.25">
      <c r="F6055" s="1">
        <v>50</v>
      </c>
      <c r="G6055" s="1">
        <v>2.87</v>
      </c>
      <c r="H6055" s="1">
        <v>50</v>
      </c>
      <c r="I6055" s="1">
        <v>2.87</v>
      </c>
      <c r="J6055" s="1" t="s">
        <v>11</v>
      </c>
      <c r="K6055" s="1">
        <f t="shared" si="188"/>
        <v>1.3409355439102753E-4</v>
      </c>
      <c r="L6055" s="1">
        <f t="shared" si="189"/>
        <v>3.8484850110224902E-4</v>
      </c>
    </row>
    <row r="6056" spans="2:12" x14ac:dyDescent="0.25">
      <c r="K6056" s="1">
        <f t="shared" si="188"/>
        <v>0</v>
      </c>
      <c r="L6056" s="1">
        <f t="shared" si="189"/>
        <v>0</v>
      </c>
    </row>
    <row r="6057" spans="2:12" x14ac:dyDescent="0.25">
      <c r="K6057" s="1">
        <f t="shared" si="188"/>
        <v>0</v>
      </c>
      <c r="L6057" s="1">
        <f t="shared" si="189"/>
        <v>0</v>
      </c>
    </row>
    <row r="6058" spans="2:12" x14ac:dyDescent="0.25">
      <c r="B6058" s="1">
        <v>6</v>
      </c>
      <c r="C6058" s="1" t="s">
        <v>1915</v>
      </c>
      <c r="D6058" s="1" t="s">
        <v>9</v>
      </c>
      <c r="E6058" s="1" t="s">
        <v>1916</v>
      </c>
      <c r="F6058" s="1">
        <v>175</v>
      </c>
      <c r="G6058" s="1">
        <v>2.0699999999999998</v>
      </c>
      <c r="H6058" s="1">
        <v>175</v>
      </c>
      <c r="I6058" s="1">
        <v>2.0699999999999998</v>
      </c>
      <c r="J6058" s="1" t="s">
        <v>49</v>
      </c>
      <c r="K6058" s="1">
        <f t="shared" si="188"/>
        <v>4.6932744036859637E-4</v>
      </c>
      <c r="L6058" s="1">
        <f t="shared" si="189"/>
        <v>9.715078015629944E-4</v>
      </c>
    </row>
    <row r="6059" spans="2:12" x14ac:dyDescent="0.25">
      <c r="F6059" s="1">
        <v>50</v>
      </c>
      <c r="G6059" s="1">
        <v>2.42</v>
      </c>
      <c r="H6059" s="1">
        <v>50</v>
      </c>
      <c r="I6059" s="1">
        <v>2.42</v>
      </c>
      <c r="J6059" s="1" t="s">
        <v>11</v>
      </c>
      <c r="K6059" s="1">
        <f t="shared" si="188"/>
        <v>1.3409355439102753E-4</v>
      </c>
      <c r="L6059" s="1">
        <f t="shared" si="189"/>
        <v>3.245064016262866E-4</v>
      </c>
    </row>
    <row r="6060" spans="2:12" x14ac:dyDescent="0.25">
      <c r="F6060" s="1">
        <v>250</v>
      </c>
      <c r="G6060" s="1">
        <v>2.62</v>
      </c>
      <c r="H6060" s="1">
        <v>75</v>
      </c>
      <c r="I6060" s="1">
        <v>2.62</v>
      </c>
      <c r="J6060" s="1" t="s">
        <v>11</v>
      </c>
      <c r="K6060" s="1">
        <f t="shared" si="188"/>
        <v>2.0114033158654131E-4</v>
      </c>
      <c r="L6060" s="1">
        <f t="shared" si="189"/>
        <v>5.2698766875673827E-4</v>
      </c>
    </row>
    <row r="6061" spans="2:12" x14ac:dyDescent="0.25">
      <c r="K6061" s="1">
        <f t="shared" si="188"/>
        <v>0</v>
      </c>
      <c r="L6061" s="1">
        <f t="shared" si="189"/>
        <v>0</v>
      </c>
    </row>
    <row r="6062" spans="2:12" x14ac:dyDescent="0.25">
      <c r="K6062" s="1">
        <f t="shared" si="188"/>
        <v>0</v>
      </c>
      <c r="L6062" s="1">
        <f t="shared" si="189"/>
        <v>0</v>
      </c>
    </row>
    <row r="6063" spans="2:12" x14ac:dyDescent="0.25">
      <c r="B6063" s="1">
        <v>7</v>
      </c>
      <c r="C6063" s="1" t="s">
        <v>1917</v>
      </c>
      <c r="D6063" s="1" t="s">
        <v>9</v>
      </c>
      <c r="E6063" s="1" t="s">
        <v>1918</v>
      </c>
      <c r="F6063" s="1">
        <v>200</v>
      </c>
      <c r="G6063" s="1">
        <v>2.9</v>
      </c>
      <c r="H6063" s="1">
        <v>200</v>
      </c>
      <c r="I6063" s="1">
        <v>2.9</v>
      </c>
      <c r="J6063" s="1" t="s">
        <v>11</v>
      </c>
      <c r="K6063" s="1">
        <f t="shared" si="188"/>
        <v>5.3637421756411012E-4</v>
      </c>
      <c r="L6063" s="1">
        <f t="shared" si="189"/>
        <v>1.5554852309359194E-3</v>
      </c>
    </row>
    <row r="6064" spans="2:12" x14ac:dyDescent="0.25">
      <c r="F6064" s="1">
        <v>50</v>
      </c>
      <c r="G6064" s="1">
        <v>2.94</v>
      </c>
      <c r="H6064" s="1">
        <v>50</v>
      </c>
      <c r="I6064" s="1">
        <v>2.94</v>
      </c>
      <c r="J6064" s="1" t="s">
        <v>11</v>
      </c>
      <c r="K6064" s="1">
        <f t="shared" si="188"/>
        <v>1.3409355439102753E-4</v>
      </c>
      <c r="L6064" s="1">
        <f t="shared" si="189"/>
        <v>3.9423504990962092E-4</v>
      </c>
    </row>
    <row r="6065" spans="2:12" x14ac:dyDescent="0.25">
      <c r="F6065" s="1">
        <v>50</v>
      </c>
      <c r="G6065" s="1">
        <v>3.02</v>
      </c>
      <c r="H6065" s="1">
        <v>50</v>
      </c>
      <c r="I6065" s="1">
        <v>3.02</v>
      </c>
      <c r="J6065" s="1" t="s">
        <v>11</v>
      </c>
      <c r="K6065" s="1">
        <f t="shared" si="188"/>
        <v>1.3409355439102753E-4</v>
      </c>
      <c r="L6065" s="1">
        <f t="shared" si="189"/>
        <v>4.0496253426090313E-4</v>
      </c>
    </row>
    <row r="6066" spans="2:12" x14ac:dyDescent="0.25">
      <c r="K6066" s="1">
        <f t="shared" si="188"/>
        <v>0</v>
      </c>
      <c r="L6066" s="1">
        <f t="shared" si="189"/>
        <v>0</v>
      </c>
    </row>
    <row r="6067" spans="2:12" x14ac:dyDescent="0.25">
      <c r="K6067" s="1">
        <f t="shared" si="188"/>
        <v>0</v>
      </c>
      <c r="L6067" s="1">
        <f t="shared" si="189"/>
        <v>0</v>
      </c>
    </row>
    <row r="6068" spans="2:12" x14ac:dyDescent="0.25">
      <c r="B6068" s="1">
        <v>8</v>
      </c>
      <c r="C6068" s="1" t="s">
        <v>1919</v>
      </c>
      <c r="D6068" s="1" t="s">
        <v>9</v>
      </c>
      <c r="E6068" s="1" t="s">
        <v>1920</v>
      </c>
      <c r="F6068" s="1">
        <v>150</v>
      </c>
      <c r="G6068" s="1">
        <v>2.6</v>
      </c>
      <c r="H6068" s="1">
        <v>150</v>
      </c>
      <c r="I6068" s="1">
        <v>2.6</v>
      </c>
      <c r="J6068" s="1" t="s">
        <v>49</v>
      </c>
      <c r="K6068" s="1">
        <f t="shared" si="188"/>
        <v>4.0228066317308262E-4</v>
      </c>
      <c r="L6068" s="1">
        <f t="shared" si="189"/>
        <v>1.0459297242500149E-3</v>
      </c>
    </row>
    <row r="6069" spans="2:12" x14ac:dyDescent="0.25">
      <c r="F6069" s="1">
        <v>250</v>
      </c>
      <c r="G6069" s="1">
        <v>2.66</v>
      </c>
      <c r="H6069" s="1">
        <v>150</v>
      </c>
      <c r="I6069" s="1">
        <v>2.66</v>
      </c>
      <c r="J6069" s="1" t="s">
        <v>11</v>
      </c>
      <c r="K6069" s="1">
        <f t="shared" si="188"/>
        <v>4.0228066317308262E-4</v>
      </c>
      <c r="L6069" s="1">
        <f t="shared" si="189"/>
        <v>1.0700665640403998E-3</v>
      </c>
    </row>
    <row r="6070" spans="2:12" x14ac:dyDescent="0.25">
      <c r="K6070" s="1">
        <f t="shared" si="188"/>
        <v>0</v>
      </c>
      <c r="L6070" s="1">
        <f t="shared" si="189"/>
        <v>0</v>
      </c>
    </row>
    <row r="6071" spans="2:12" x14ac:dyDescent="0.25">
      <c r="K6071" s="1">
        <f t="shared" si="188"/>
        <v>0</v>
      </c>
      <c r="L6071" s="1">
        <f t="shared" si="189"/>
        <v>0</v>
      </c>
    </row>
    <row r="6072" spans="2:12" x14ac:dyDescent="0.25">
      <c r="B6072" s="1">
        <v>9</v>
      </c>
      <c r="C6072" s="1" t="s">
        <v>1921</v>
      </c>
      <c r="D6072" s="1" t="s">
        <v>25</v>
      </c>
      <c r="E6072" s="1" t="s">
        <v>1573</v>
      </c>
      <c r="F6072" s="1">
        <v>50</v>
      </c>
      <c r="G6072" s="1">
        <v>2.97</v>
      </c>
      <c r="H6072" s="1">
        <v>50</v>
      </c>
      <c r="I6072" s="1">
        <v>2.97</v>
      </c>
      <c r="J6072" s="1" t="s">
        <v>11</v>
      </c>
      <c r="K6072" s="1">
        <f t="shared" si="188"/>
        <v>1.3409355439102753E-4</v>
      </c>
      <c r="L6072" s="1">
        <f t="shared" si="189"/>
        <v>3.9825785654135179E-4</v>
      </c>
    </row>
    <row r="6073" spans="2:12" x14ac:dyDescent="0.25">
      <c r="F6073" s="1">
        <v>200</v>
      </c>
      <c r="G6073" s="1">
        <v>3.05</v>
      </c>
      <c r="H6073" s="1">
        <v>200</v>
      </c>
      <c r="I6073" s="1">
        <v>3.05</v>
      </c>
      <c r="J6073" s="1" t="s">
        <v>11</v>
      </c>
      <c r="K6073" s="1">
        <f t="shared" si="188"/>
        <v>5.3637421756411012E-4</v>
      </c>
      <c r="L6073" s="1">
        <f t="shared" si="189"/>
        <v>1.6359413635705358E-3</v>
      </c>
    </row>
    <row r="6074" spans="2:12" x14ac:dyDescent="0.25">
      <c r="F6074" s="1">
        <v>400</v>
      </c>
      <c r="G6074" s="1">
        <v>3.1</v>
      </c>
      <c r="H6074" s="1">
        <v>150</v>
      </c>
      <c r="I6074" s="1">
        <v>3.1</v>
      </c>
      <c r="J6074" s="1" t="s">
        <v>11</v>
      </c>
      <c r="K6074" s="1">
        <f t="shared" si="188"/>
        <v>4.0228066317308262E-4</v>
      </c>
      <c r="L6074" s="1">
        <f t="shared" si="189"/>
        <v>1.2470700558365562E-3</v>
      </c>
    </row>
    <row r="6075" spans="2:12" x14ac:dyDescent="0.25">
      <c r="K6075" s="1">
        <f t="shared" si="188"/>
        <v>0</v>
      </c>
      <c r="L6075" s="1">
        <f t="shared" si="189"/>
        <v>0</v>
      </c>
    </row>
    <row r="6076" spans="2:12" x14ac:dyDescent="0.25">
      <c r="K6076" s="1">
        <f t="shared" si="188"/>
        <v>0</v>
      </c>
      <c r="L6076" s="1">
        <f t="shared" si="189"/>
        <v>0</v>
      </c>
    </row>
    <row r="6077" spans="2:12" x14ac:dyDescent="0.25">
      <c r="B6077" s="1">
        <v>10</v>
      </c>
      <c r="C6077" s="1" t="s">
        <v>1922</v>
      </c>
      <c r="D6077" s="1" t="s">
        <v>25</v>
      </c>
      <c r="E6077" s="1" t="s">
        <v>1923</v>
      </c>
      <c r="F6077" s="1">
        <v>250</v>
      </c>
      <c r="G6077" s="1">
        <v>2.65</v>
      </c>
      <c r="H6077" s="1">
        <v>250</v>
      </c>
      <c r="I6077" s="1">
        <v>2.65</v>
      </c>
      <c r="J6077" s="1" t="s">
        <v>11</v>
      </c>
      <c r="K6077" s="1">
        <f t="shared" si="188"/>
        <v>6.7046777195513762E-4</v>
      </c>
      <c r="L6077" s="1">
        <f t="shared" si="189"/>
        <v>1.7767395956811147E-3</v>
      </c>
    </row>
    <row r="6078" spans="2:12" x14ac:dyDescent="0.25">
      <c r="F6078" s="1">
        <v>50</v>
      </c>
      <c r="G6078" s="1">
        <v>2.67</v>
      </c>
      <c r="H6078" s="1">
        <v>50</v>
      </c>
      <c r="I6078" s="1">
        <v>2.67</v>
      </c>
      <c r="J6078" s="1" t="s">
        <v>11</v>
      </c>
      <c r="K6078" s="1">
        <f t="shared" si="188"/>
        <v>1.3409355439102753E-4</v>
      </c>
      <c r="L6078" s="1">
        <f t="shared" si="189"/>
        <v>3.5802979022404348E-4</v>
      </c>
    </row>
    <row r="6079" spans="2:12" x14ac:dyDescent="0.25">
      <c r="F6079" s="1">
        <v>400</v>
      </c>
      <c r="G6079" s="1">
        <v>2.75</v>
      </c>
      <c r="H6079" s="1">
        <v>100</v>
      </c>
      <c r="I6079" s="1">
        <v>2.75</v>
      </c>
      <c r="J6079" s="1" t="s">
        <v>11</v>
      </c>
      <c r="K6079" s="1">
        <f t="shared" si="188"/>
        <v>2.6818710878205506E-4</v>
      </c>
      <c r="L6079" s="1">
        <f t="shared" si="189"/>
        <v>7.3751454915065137E-4</v>
      </c>
    </row>
    <row r="6080" spans="2:12" x14ac:dyDescent="0.25">
      <c r="K6080" s="1">
        <f t="shared" si="188"/>
        <v>0</v>
      </c>
      <c r="L6080" s="1">
        <f t="shared" si="189"/>
        <v>0</v>
      </c>
    </row>
    <row r="6081" spans="2:12" x14ac:dyDescent="0.25">
      <c r="K6081" s="1">
        <f t="shared" si="188"/>
        <v>0</v>
      </c>
      <c r="L6081" s="1">
        <f t="shared" si="189"/>
        <v>0</v>
      </c>
    </row>
    <row r="6082" spans="2:12" x14ac:dyDescent="0.25">
      <c r="B6082" s="1">
        <v>11</v>
      </c>
      <c r="C6082" s="1" t="s">
        <v>1924</v>
      </c>
      <c r="D6082" s="1" t="s">
        <v>349</v>
      </c>
      <c r="E6082" s="1" t="s">
        <v>1689</v>
      </c>
      <c r="F6082" s="1">
        <v>200</v>
      </c>
      <c r="G6082" s="1">
        <v>2.95</v>
      </c>
      <c r="H6082" s="1">
        <v>200</v>
      </c>
      <c r="I6082" s="1">
        <v>2.95</v>
      </c>
      <c r="J6082" s="1" t="s">
        <v>11</v>
      </c>
      <c r="K6082" s="1">
        <f t="shared" si="188"/>
        <v>5.3637421756411012E-4</v>
      </c>
      <c r="L6082" s="1">
        <f t="shared" si="189"/>
        <v>1.5823039418141249E-3</v>
      </c>
    </row>
    <row r="6083" spans="2:12" x14ac:dyDescent="0.25">
      <c r="F6083" s="1">
        <v>50</v>
      </c>
      <c r="G6083" s="1">
        <v>2.97</v>
      </c>
      <c r="H6083" s="1">
        <v>50</v>
      </c>
      <c r="I6083" s="1">
        <v>2.97</v>
      </c>
      <c r="J6083" s="1" t="s">
        <v>11</v>
      </c>
      <c r="K6083" s="1">
        <f t="shared" ref="K6083:K6146" si="190">H6083/$H$6417</f>
        <v>1.3409355439102753E-4</v>
      </c>
      <c r="L6083" s="1">
        <f t="shared" si="189"/>
        <v>3.9825785654135179E-4</v>
      </c>
    </row>
    <row r="6084" spans="2:12" x14ac:dyDescent="0.25">
      <c r="F6084" s="1">
        <v>200</v>
      </c>
      <c r="G6084" s="1">
        <v>3.01</v>
      </c>
      <c r="H6084" s="1">
        <v>200</v>
      </c>
      <c r="I6084" s="1">
        <v>3.01</v>
      </c>
      <c r="J6084" s="1" t="s">
        <v>11</v>
      </c>
      <c r="K6084" s="1">
        <f t="shared" si="190"/>
        <v>5.3637421756411012E-4</v>
      </c>
      <c r="L6084" s="1">
        <f t="shared" ref="L6084:L6147" si="191">K6084*I6084</f>
        <v>1.6144863948679713E-3</v>
      </c>
    </row>
    <row r="6085" spans="2:12" x14ac:dyDescent="0.25">
      <c r="K6085" s="1">
        <f t="shared" si="190"/>
        <v>0</v>
      </c>
      <c r="L6085" s="1">
        <f t="shared" si="191"/>
        <v>0</v>
      </c>
    </row>
    <row r="6086" spans="2:12" x14ac:dyDescent="0.25">
      <c r="K6086" s="1">
        <f t="shared" si="190"/>
        <v>0</v>
      </c>
      <c r="L6086" s="1">
        <f t="shared" si="191"/>
        <v>0</v>
      </c>
    </row>
    <row r="6087" spans="2:12" x14ac:dyDescent="0.25">
      <c r="B6087" s="1">
        <v>12</v>
      </c>
      <c r="C6087" s="1" t="s">
        <v>1925</v>
      </c>
      <c r="D6087" s="1" t="s">
        <v>349</v>
      </c>
      <c r="E6087" s="1" t="s">
        <v>1926</v>
      </c>
      <c r="F6087" s="1">
        <v>250</v>
      </c>
      <c r="G6087" s="1">
        <v>2.66</v>
      </c>
      <c r="H6087" s="1">
        <v>250</v>
      </c>
      <c r="I6087" s="1">
        <v>2.66</v>
      </c>
      <c r="J6087" s="1" t="s">
        <v>11</v>
      </c>
      <c r="K6087" s="1">
        <f t="shared" si="190"/>
        <v>6.7046777195513762E-4</v>
      </c>
      <c r="L6087" s="1">
        <f t="shared" si="191"/>
        <v>1.7834442734006662E-3</v>
      </c>
    </row>
    <row r="6088" spans="2:12" x14ac:dyDescent="0.25">
      <c r="F6088" s="1">
        <v>200</v>
      </c>
      <c r="G6088" s="1">
        <v>2.66</v>
      </c>
      <c r="H6088" s="1">
        <v>200</v>
      </c>
      <c r="I6088" s="1">
        <v>2.66</v>
      </c>
      <c r="J6088" s="1" t="s">
        <v>11</v>
      </c>
      <c r="K6088" s="1">
        <f t="shared" si="190"/>
        <v>5.3637421756411012E-4</v>
      </c>
      <c r="L6088" s="1">
        <f t="shared" si="191"/>
        <v>1.4267554187205329E-3</v>
      </c>
    </row>
    <row r="6089" spans="2:12" x14ac:dyDescent="0.25">
      <c r="K6089" s="1">
        <f t="shared" si="190"/>
        <v>0</v>
      </c>
      <c r="L6089" s="1">
        <f t="shared" si="191"/>
        <v>0</v>
      </c>
    </row>
    <row r="6090" spans="2:12" x14ac:dyDescent="0.25">
      <c r="K6090" s="1">
        <f t="shared" si="190"/>
        <v>0</v>
      </c>
      <c r="L6090" s="1">
        <f t="shared" si="191"/>
        <v>0</v>
      </c>
    </row>
    <row r="6091" spans="2:12" x14ac:dyDescent="0.25">
      <c r="B6091" s="1">
        <v>13</v>
      </c>
      <c r="C6091" s="1" t="s">
        <v>1927</v>
      </c>
      <c r="D6091" s="1" t="s">
        <v>9</v>
      </c>
      <c r="E6091" s="1" t="s">
        <v>1928</v>
      </c>
      <c r="F6091" s="1">
        <v>200</v>
      </c>
      <c r="G6091" s="1">
        <v>2.95</v>
      </c>
      <c r="H6091" s="1">
        <v>200</v>
      </c>
      <c r="I6091" s="1">
        <v>2.95</v>
      </c>
      <c r="J6091" s="1" t="s">
        <v>11</v>
      </c>
      <c r="K6091" s="1">
        <f t="shared" si="190"/>
        <v>5.3637421756411012E-4</v>
      </c>
      <c r="L6091" s="1">
        <f t="shared" si="191"/>
        <v>1.5823039418141249E-3</v>
      </c>
    </row>
    <row r="6092" spans="2:12" x14ac:dyDescent="0.25">
      <c r="F6092" s="1">
        <v>50</v>
      </c>
      <c r="G6092" s="1">
        <v>2.97</v>
      </c>
      <c r="H6092" s="1">
        <v>50</v>
      </c>
      <c r="I6092" s="1">
        <v>2.97</v>
      </c>
      <c r="J6092" s="1" t="s">
        <v>11</v>
      </c>
      <c r="K6092" s="1">
        <f t="shared" si="190"/>
        <v>1.3409355439102753E-4</v>
      </c>
      <c r="L6092" s="1">
        <f t="shared" si="191"/>
        <v>3.9825785654135179E-4</v>
      </c>
    </row>
    <row r="6093" spans="2:12" x14ac:dyDescent="0.25">
      <c r="F6093" s="1">
        <v>200</v>
      </c>
      <c r="G6093" s="1">
        <v>3.01</v>
      </c>
      <c r="H6093" s="1">
        <v>50</v>
      </c>
      <c r="I6093" s="1">
        <v>3.01</v>
      </c>
      <c r="J6093" s="1" t="s">
        <v>11</v>
      </c>
      <c r="K6093" s="1">
        <f t="shared" si="190"/>
        <v>1.3409355439102753E-4</v>
      </c>
      <c r="L6093" s="1">
        <f t="shared" si="191"/>
        <v>4.0362159871699282E-4</v>
      </c>
    </row>
    <row r="6094" spans="2:12" x14ac:dyDescent="0.25">
      <c r="K6094" s="1">
        <f t="shared" si="190"/>
        <v>0</v>
      </c>
      <c r="L6094" s="1">
        <f t="shared" si="191"/>
        <v>0</v>
      </c>
    </row>
    <row r="6095" spans="2:12" x14ac:dyDescent="0.25">
      <c r="K6095" s="1">
        <f t="shared" si="190"/>
        <v>0</v>
      </c>
      <c r="L6095" s="1">
        <f t="shared" si="191"/>
        <v>0</v>
      </c>
    </row>
    <row r="6096" spans="2:12" x14ac:dyDescent="0.25">
      <c r="B6096" s="1">
        <v>14</v>
      </c>
      <c r="C6096" s="1" t="s">
        <v>1929</v>
      </c>
      <c r="D6096" s="1" t="s">
        <v>9</v>
      </c>
      <c r="E6096" s="1" t="s">
        <v>1508</v>
      </c>
      <c r="F6096" s="1">
        <v>250</v>
      </c>
      <c r="G6096" s="1">
        <v>2.66</v>
      </c>
      <c r="H6096" s="1">
        <v>250</v>
      </c>
      <c r="I6096" s="1">
        <v>2.66</v>
      </c>
      <c r="J6096" s="1" t="s">
        <v>11</v>
      </c>
      <c r="K6096" s="1">
        <f t="shared" si="190"/>
        <v>6.7046777195513762E-4</v>
      </c>
      <c r="L6096" s="1">
        <f t="shared" si="191"/>
        <v>1.7834442734006662E-3</v>
      </c>
    </row>
    <row r="6097" spans="2:12" x14ac:dyDescent="0.25">
      <c r="F6097" s="1">
        <v>200</v>
      </c>
      <c r="G6097" s="1">
        <v>2.66</v>
      </c>
      <c r="H6097" s="1">
        <v>50</v>
      </c>
      <c r="I6097" s="1">
        <v>2.66</v>
      </c>
      <c r="J6097" s="1" t="s">
        <v>11</v>
      </c>
      <c r="K6097" s="1">
        <f t="shared" si="190"/>
        <v>1.3409355439102753E-4</v>
      </c>
      <c r="L6097" s="1">
        <f t="shared" si="191"/>
        <v>3.5668885468013322E-4</v>
      </c>
    </row>
    <row r="6098" spans="2:12" x14ac:dyDescent="0.25">
      <c r="K6098" s="1">
        <f t="shared" si="190"/>
        <v>0</v>
      </c>
      <c r="L6098" s="1">
        <f t="shared" si="191"/>
        <v>0</v>
      </c>
    </row>
    <row r="6099" spans="2:12" x14ac:dyDescent="0.25">
      <c r="K6099" s="1">
        <f t="shared" si="190"/>
        <v>0</v>
      </c>
      <c r="L6099" s="1">
        <f t="shared" si="191"/>
        <v>0</v>
      </c>
    </row>
    <row r="6100" spans="2:12" x14ac:dyDescent="0.25">
      <c r="B6100" s="1">
        <v>15</v>
      </c>
      <c r="C6100" s="1" t="s">
        <v>1930</v>
      </c>
      <c r="D6100" s="1" t="s">
        <v>22</v>
      </c>
      <c r="E6100" s="1" t="s">
        <v>1931</v>
      </c>
      <c r="F6100" s="1">
        <v>200</v>
      </c>
      <c r="G6100" s="1">
        <v>2.94</v>
      </c>
      <c r="H6100" s="1">
        <v>200</v>
      </c>
      <c r="I6100" s="1">
        <v>2.94</v>
      </c>
      <c r="J6100" s="1" t="s">
        <v>11</v>
      </c>
      <c r="K6100" s="1">
        <f t="shared" si="190"/>
        <v>5.3637421756411012E-4</v>
      </c>
      <c r="L6100" s="1">
        <f t="shared" si="191"/>
        <v>1.5769401996384837E-3</v>
      </c>
    </row>
    <row r="6101" spans="2:12" x14ac:dyDescent="0.25">
      <c r="F6101" s="1">
        <v>50</v>
      </c>
      <c r="G6101" s="1">
        <v>2.97</v>
      </c>
      <c r="H6101" s="1">
        <v>50</v>
      </c>
      <c r="I6101" s="1">
        <v>2.97</v>
      </c>
      <c r="J6101" s="1" t="s">
        <v>11</v>
      </c>
      <c r="K6101" s="1">
        <f t="shared" si="190"/>
        <v>1.3409355439102753E-4</v>
      </c>
      <c r="L6101" s="1">
        <f t="shared" si="191"/>
        <v>3.9825785654135179E-4</v>
      </c>
    </row>
    <row r="6102" spans="2:12" x14ac:dyDescent="0.25">
      <c r="K6102" s="1">
        <f t="shared" si="190"/>
        <v>0</v>
      </c>
      <c r="L6102" s="1">
        <f t="shared" si="191"/>
        <v>0</v>
      </c>
    </row>
    <row r="6103" spans="2:12" x14ac:dyDescent="0.25">
      <c r="K6103" s="1">
        <f t="shared" si="190"/>
        <v>0</v>
      </c>
      <c r="L6103" s="1">
        <f t="shared" si="191"/>
        <v>0</v>
      </c>
    </row>
    <row r="6104" spans="2:12" x14ac:dyDescent="0.25">
      <c r="B6104" s="1">
        <v>16</v>
      </c>
      <c r="C6104" s="1" t="s">
        <v>1932</v>
      </c>
      <c r="D6104" s="1" t="s">
        <v>22</v>
      </c>
      <c r="E6104" s="1" t="s">
        <v>1510</v>
      </c>
      <c r="F6104" s="1">
        <v>50</v>
      </c>
      <c r="G6104" s="1">
        <v>2.65</v>
      </c>
      <c r="H6104" s="1">
        <v>50</v>
      </c>
      <c r="I6104" s="1">
        <v>2.65</v>
      </c>
      <c r="J6104" s="1" t="s">
        <v>11</v>
      </c>
      <c r="K6104" s="1">
        <f t="shared" si="190"/>
        <v>1.3409355439102753E-4</v>
      </c>
      <c r="L6104" s="1">
        <f t="shared" si="191"/>
        <v>3.5534791913622297E-4</v>
      </c>
    </row>
    <row r="6105" spans="2:12" x14ac:dyDescent="0.25">
      <c r="F6105" s="1">
        <v>250</v>
      </c>
      <c r="G6105" s="1">
        <v>2.65</v>
      </c>
      <c r="H6105" s="1">
        <v>200</v>
      </c>
      <c r="I6105" s="1">
        <v>2.65</v>
      </c>
      <c r="J6105" s="1" t="s">
        <v>11</v>
      </c>
      <c r="K6105" s="1">
        <f t="shared" si="190"/>
        <v>5.3637421756411012E-4</v>
      </c>
      <c r="L6105" s="1">
        <f t="shared" si="191"/>
        <v>1.4213916765448919E-3</v>
      </c>
    </row>
    <row r="6106" spans="2:12" x14ac:dyDescent="0.25">
      <c r="B6106" s="1">
        <v>1</v>
      </c>
      <c r="C6106" s="1" t="s">
        <v>116</v>
      </c>
      <c r="D6106" s="1" t="s">
        <v>47</v>
      </c>
      <c r="E6106" s="1" t="s">
        <v>1933</v>
      </c>
      <c r="F6106" s="1">
        <v>30</v>
      </c>
      <c r="G6106" s="1">
        <v>2.64</v>
      </c>
      <c r="H6106" s="1">
        <v>30</v>
      </c>
      <c r="I6106" s="1">
        <v>2.64</v>
      </c>
      <c r="J6106" s="1" t="s">
        <v>11</v>
      </c>
      <c r="K6106" s="1">
        <f t="shared" si="190"/>
        <v>8.0456132634616523E-5</v>
      </c>
      <c r="L6106" s="1">
        <f t="shared" si="191"/>
        <v>2.1240419015538763E-4</v>
      </c>
    </row>
    <row r="6107" spans="2:12" x14ac:dyDescent="0.25">
      <c r="F6107" s="1">
        <v>100</v>
      </c>
      <c r="G6107" s="1">
        <v>2.65</v>
      </c>
      <c r="H6107" s="1">
        <v>70</v>
      </c>
      <c r="I6107" s="1">
        <v>2.65</v>
      </c>
      <c r="J6107" s="1" t="s">
        <v>11</v>
      </c>
      <c r="K6107" s="1">
        <f t="shared" si="190"/>
        <v>1.8773097614743854E-4</v>
      </c>
      <c r="L6107" s="1">
        <f t="shared" si="191"/>
        <v>4.9748708679071211E-4</v>
      </c>
    </row>
    <row r="6108" spans="2:12" x14ac:dyDescent="0.25">
      <c r="K6108" s="1">
        <f t="shared" si="190"/>
        <v>0</v>
      </c>
      <c r="L6108" s="1">
        <f t="shared" si="191"/>
        <v>0</v>
      </c>
    </row>
    <row r="6109" spans="2:12" x14ac:dyDescent="0.25">
      <c r="K6109" s="1">
        <f t="shared" si="190"/>
        <v>0</v>
      </c>
      <c r="L6109" s="1">
        <f t="shared" si="191"/>
        <v>0</v>
      </c>
    </row>
    <row r="6110" spans="2:12" x14ac:dyDescent="0.25">
      <c r="B6110" s="1">
        <v>2</v>
      </c>
      <c r="C6110" s="1" t="s">
        <v>118</v>
      </c>
      <c r="D6110" s="1" t="s">
        <v>9</v>
      </c>
      <c r="E6110" s="1" t="s">
        <v>1934</v>
      </c>
      <c r="F6110" s="1">
        <v>130</v>
      </c>
      <c r="G6110" s="1">
        <v>3.15</v>
      </c>
      <c r="H6110" s="1">
        <v>130</v>
      </c>
      <c r="I6110" s="1">
        <v>3.15</v>
      </c>
      <c r="J6110" s="1" t="s">
        <v>11</v>
      </c>
      <c r="K6110" s="1">
        <f t="shared" si="190"/>
        <v>3.4864324141667158E-4</v>
      </c>
      <c r="L6110" s="1">
        <f t="shared" si="191"/>
        <v>1.0982262104625154E-3</v>
      </c>
    </row>
    <row r="6111" spans="2:12" x14ac:dyDescent="0.25">
      <c r="F6111" s="1">
        <v>100</v>
      </c>
      <c r="G6111" s="1">
        <v>3.15</v>
      </c>
      <c r="H6111" s="1">
        <v>100</v>
      </c>
      <c r="I6111" s="1">
        <v>3.15</v>
      </c>
      <c r="J6111" s="1" t="s">
        <v>11</v>
      </c>
      <c r="K6111" s="1">
        <f t="shared" si="190"/>
        <v>2.6818710878205506E-4</v>
      </c>
      <c r="L6111" s="1">
        <f t="shared" si="191"/>
        <v>8.4478939266347344E-4</v>
      </c>
    </row>
    <row r="6112" spans="2:12" x14ac:dyDescent="0.25">
      <c r="F6112" s="1">
        <v>200</v>
      </c>
      <c r="G6112" s="1">
        <v>3.18</v>
      </c>
      <c r="H6112" s="1">
        <v>70</v>
      </c>
      <c r="I6112" s="1">
        <v>3.18</v>
      </c>
      <c r="J6112" s="1" t="s">
        <v>11</v>
      </c>
      <c r="K6112" s="1">
        <f t="shared" si="190"/>
        <v>1.8773097614743854E-4</v>
      </c>
      <c r="L6112" s="1">
        <f t="shared" si="191"/>
        <v>5.9698450414885456E-4</v>
      </c>
    </row>
    <row r="6113" spans="2:12" x14ac:dyDescent="0.25">
      <c r="K6113" s="1">
        <f t="shared" si="190"/>
        <v>0</v>
      </c>
      <c r="L6113" s="1">
        <f t="shared" si="191"/>
        <v>0</v>
      </c>
    </row>
    <row r="6114" spans="2:12" x14ac:dyDescent="0.25">
      <c r="K6114" s="1">
        <f t="shared" si="190"/>
        <v>0</v>
      </c>
      <c r="L6114" s="1">
        <f t="shared" si="191"/>
        <v>0</v>
      </c>
    </row>
    <row r="6115" spans="2:12" x14ac:dyDescent="0.25">
      <c r="B6115" s="1">
        <v>3</v>
      </c>
      <c r="C6115" s="1" t="s">
        <v>123</v>
      </c>
      <c r="D6115" s="1" t="s">
        <v>220</v>
      </c>
      <c r="E6115" s="1" t="s">
        <v>1935</v>
      </c>
      <c r="F6115" s="1">
        <v>200</v>
      </c>
      <c r="G6115" s="1">
        <v>2.64</v>
      </c>
      <c r="H6115" s="1">
        <v>200</v>
      </c>
      <c r="I6115" s="1">
        <v>2.64</v>
      </c>
      <c r="J6115" s="1" t="s">
        <v>11</v>
      </c>
      <c r="K6115" s="1">
        <f t="shared" si="190"/>
        <v>5.3637421756411012E-4</v>
      </c>
      <c r="L6115" s="1">
        <f t="shared" si="191"/>
        <v>1.4160279343692508E-3</v>
      </c>
    </row>
    <row r="6116" spans="2:12" x14ac:dyDescent="0.25">
      <c r="K6116" s="1">
        <f t="shared" si="190"/>
        <v>0</v>
      </c>
      <c r="L6116" s="1">
        <f t="shared" si="191"/>
        <v>0</v>
      </c>
    </row>
    <row r="6117" spans="2:12" x14ac:dyDescent="0.25">
      <c r="K6117" s="1">
        <f t="shared" si="190"/>
        <v>0</v>
      </c>
      <c r="L6117" s="1">
        <f t="shared" si="191"/>
        <v>0</v>
      </c>
    </row>
    <row r="6118" spans="2:12" x14ac:dyDescent="0.25">
      <c r="B6118" s="1">
        <v>4</v>
      </c>
      <c r="C6118" s="1" t="s">
        <v>367</v>
      </c>
      <c r="D6118" s="1" t="s">
        <v>403</v>
      </c>
      <c r="E6118" s="1" t="s">
        <v>1936</v>
      </c>
      <c r="F6118" s="1">
        <v>125</v>
      </c>
      <c r="G6118" s="1">
        <v>2.69</v>
      </c>
      <c r="H6118" s="1">
        <v>125</v>
      </c>
      <c r="I6118" s="1">
        <v>2.69</v>
      </c>
      <c r="J6118" s="1" t="s">
        <v>11</v>
      </c>
      <c r="K6118" s="1">
        <f t="shared" si="190"/>
        <v>3.3523388597756881E-4</v>
      </c>
      <c r="L6118" s="1">
        <f t="shared" si="191"/>
        <v>9.0177915327966003E-4</v>
      </c>
    </row>
    <row r="6119" spans="2:12" x14ac:dyDescent="0.25">
      <c r="K6119" s="1">
        <f t="shared" si="190"/>
        <v>0</v>
      </c>
      <c r="L6119" s="1">
        <f t="shared" si="191"/>
        <v>0</v>
      </c>
    </row>
    <row r="6120" spans="2:12" x14ac:dyDescent="0.25">
      <c r="K6120" s="1">
        <f t="shared" si="190"/>
        <v>0</v>
      </c>
      <c r="L6120" s="1">
        <f t="shared" si="191"/>
        <v>0</v>
      </c>
    </row>
    <row r="6121" spans="2:12" x14ac:dyDescent="0.25">
      <c r="B6121" s="1">
        <v>5</v>
      </c>
      <c r="C6121" s="1" t="s">
        <v>369</v>
      </c>
      <c r="D6121" s="1" t="s">
        <v>47</v>
      </c>
      <c r="E6121" s="1" t="s">
        <v>1937</v>
      </c>
      <c r="F6121" s="1">
        <v>30</v>
      </c>
      <c r="G6121" s="1">
        <v>2.71</v>
      </c>
      <c r="H6121" s="1">
        <v>30</v>
      </c>
      <c r="I6121" s="1">
        <v>2.71</v>
      </c>
      <c r="J6121" s="1" t="s">
        <v>11</v>
      </c>
      <c r="K6121" s="1">
        <f t="shared" si="190"/>
        <v>8.0456132634616523E-5</v>
      </c>
      <c r="L6121" s="1">
        <f t="shared" si="191"/>
        <v>2.1803611943981078E-4</v>
      </c>
    </row>
    <row r="6122" spans="2:12" x14ac:dyDescent="0.25">
      <c r="F6122" s="1">
        <v>35</v>
      </c>
      <c r="G6122" s="1">
        <v>2.72</v>
      </c>
      <c r="H6122" s="1">
        <v>35</v>
      </c>
      <c r="I6122" s="1">
        <v>2.72</v>
      </c>
      <c r="J6122" s="1" t="s">
        <v>11</v>
      </c>
      <c r="K6122" s="1">
        <f t="shared" si="190"/>
        <v>9.3865488073719268E-5</v>
      </c>
      <c r="L6122" s="1">
        <f t="shared" si="191"/>
        <v>2.5531412756051643E-4</v>
      </c>
    </row>
    <row r="6123" spans="2:12" x14ac:dyDescent="0.25">
      <c r="F6123" s="1">
        <v>100</v>
      </c>
      <c r="G6123" s="1">
        <v>2.72</v>
      </c>
      <c r="H6123" s="1">
        <v>35</v>
      </c>
      <c r="I6123" s="1">
        <v>2.72</v>
      </c>
      <c r="J6123" s="1" t="s">
        <v>11</v>
      </c>
      <c r="K6123" s="1">
        <f t="shared" si="190"/>
        <v>9.3865488073719268E-5</v>
      </c>
      <c r="L6123" s="1">
        <f t="shared" si="191"/>
        <v>2.5531412756051643E-4</v>
      </c>
    </row>
    <row r="6124" spans="2:12" x14ac:dyDescent="0.25">
      <c r="K6124" s="1">
        <f t="shared" si="190"/>
        <v>0</v>
      </c>
      <c r="L6124" s="1">
        <f t="shared" si="191"/>
        <v>0</v>
      </c>
    </row>
    <row r="6125" spans="2:12" x14ac:dyDescent="0.25">
      <c r="K6125" s="1">
        <f t="shared" si="190"/>
        <v>0</v>
      </c>
      <c r="L6125" s="1">
        <f t="shared" si="191"/>
        <v>0</v>
      </c>
    </row>
    <row r="6126" spans="2:12" x14ac:dyDescent="0.25">
      <c r="B6126" s="1">
        <v>6</v>
      </c>
      <c r="C6126" s="1" t="s">
        <v>371</v>
      </c>
      <c r="D6126" s="1" t="s">
        <v>349</v>
      </c>
      <c r="E6126" s="1" t="s">
        <v>1938</v>
      </c>
      <c r="F6126" s="1">
        <v>50</v>
      </c>
      <c r="G6126" s="1">
        <v>3.02</v>
      </c>
      <c r="H6126" s="1">
        <v>50</v>
      </c>
      <c r="I6126" s="1">
        <v>3.02</v>
      </c>
      <c r="J6126" s="1" t="s">
        <v>11</v>
      </c>
      <c r="K6126" s="1">
        <f t="shared" si="190"/>
        <v>1.3409355439102753E-4</v>
      </c>
      <c r="L6126" s="1">
        <f t="shared" si="191"/>
        <v>4.0496253426090313E-4</v>
      </c>
    </row>
    <row r="6127" spans="2:12" x14ac:dyDescent="0.25">
      <c r="F6127" s="1">
        <v>130</v>
      </c>
      <c r="G6127" s="1">
        <v>3.14</v>
      </c>
      <c r="H6127" s="1">
        <v>130</v>
      </c>
      <c r="I6127" s="1">
        <v>3.14</v>
      </c>
      <c r="J6127" s="1" t="s">
        <v>11</v>
      </c>
      <c r="K6127" s="1">
        <f t="shared" si="190"/>
        <v>3.4864324141667158E-4</v>
      </c>
      <c r="L6127" s="1">
        <f t="shared" si="191"/>
        <v>1.0947397780483488E-3</v>
      </c>
    </row>
    <row r="6128" spans="2:12" x14ac:dyDescent="0.25">
      <c r="F6128" s="1">
        <v>250</v>
      </c>
      <c r="G6128" s="1">
        <v>3.14</v>
      </c>
      <c r="H6128" s="1">
        <v>250</v>
      </c>
      <c r="I6128" s="1">
        <v>3.14</v>
      </c>
      <c r="J6128" s="1" t="s">
        <v>11</v>
      </c>
      <c r="K6128" s="1">
        <f t="shared" si="190"/>
        <v>6.7046777195513762E-4</v>
      </c>
      <c r="L6128" s="1">
        <f t="shared" si="191"/>
        <v>2.1052688039391323E-3</v>
      </c>
    </row>
    <row r="6129" spans="2:12" x14ac:dyDescent="0.25">
      <c r="F6129" s="1">
        <v>100</v>
      </c>
      <c r="G6129" s="1">
        <v>3.14</v>
      </c>
      <c r="H6129" s="1">
        <v>20</v>
      </c>
      <c r="I6129" s="1">
        <v>3.14</v>
      </c>
      <c r="J6129" s="1" t="s">
        <v>11</v>
      </c>
      <c r="K6129" s="1">
        <f t="shared" si="190"/>
        <v>5.3637421756411013E-5</v>
      </c>
      <c r="L6129" s="1">
        <f t="shared" si="191"/>
        <v>1.684215043151306E-4</v>
      </c>
    </row>
    <row r="6130" spans="2:12" x14ac:dyDescent="0.25">
      <c r="K6130" s="1">
        <f t="shared" si="190"/>
        <v>0</v>
      </c>
      <c r="L6130" s="1">
        <f t="shared" si="191"/>
        <v>0</v>
      </c>
    </row>
    <row r="6131" spans="2:12" x14ac:dyDescent="0.25">
      <c r="K6131" s="1">
        <f t="shared" si="190"/>
        <v>0</v>
      </c>
      <c r="L6131" s="1">
        <f t="shared" si="191"/>
        <v>0</v>
      </c>
    </row>
    <row r="6132" spans="2:12" x14ac:dyDescent="0.25">
      <c r="B6132" s="1">
        <v>7</v>
      </c>
      <c r="C6132" s="1" t="s">
        <v>373</v>
      </c>
      <c r="D6132" s="1" t="s">
        <v>22</v>
      </c>
      <c r="E6132" s="1" t="s">
        <v>1939</v>
      </c>
      <c r="F6132" s="1">
        <v>200</v>
      </c>
      <c r="G6132" s="1">
        <v>2.75</v>
      </c>
      <c r="H6132" s="1">
        <v>200</v>
      </c>
      <c r="I6132" s="1">
        <v>2.75</v>
      </c>
      <c r="J6132" s="1" t="s">
        <v>11</v>
      </c>
      <c r="K6132" s="1">
        <f t="shared" si="190"/>
        <v>5.3637421756411012E-4</v>
      </c>
      <c r="L6132" s="1">
        <f t="shared" si="191"/>
        <v>1.4750290983013027E-3</v>
      </c>
    </row>
    <row r="6133" spans="2:12" x14ac:dyDescent="0.25">
      <c r="F6133" s="1">
        <v>50</v>
      </c>
      <c r="G6133" s="1">
        <v>2.78</v>
      </c>
      <c r="H6133" s="1">
        <v>50</v>
      </c>
      <c r="I6133" s="1">
        <v>2.78</v>
      </c>
      <c r="J6133" s="1" t="s">
        <v>11</v>
      </c>
      <c r="K6133" s="1">
        <f t="shared" si="190"/>
        <v>1.3409355439102753E-4</v>
      </c>
      <c r="L6133" s="1">
        <f t="shared" si="191"/>
        <v>3.7278008120705651E-4</v>
      </c>
    </row>
    <row r="6134" spans="2:12" x14ac:dyDescent="0.25">
      <c r="K6134" s="1">
        <f t="shared" si="190"/>
        <v>0</v>
      </c>
      <c r="L6134" s="1">
        <f t="shared" si="191"/>
        <v>0</v>
      </c>
    </row>
    <row r="6135" spans="2:12" x14ac:dyDescent="0.25">
      <c r="K6135" s="1">
        <f t="shared" si="190"/>
        <v>0</v>
      </c>
      <c r="L6135" s="1">
        <f t="shared" si="191"/>
        <v>0</v>
      </c>
    </row>
    <row r="6136" spans="2:12" x14ac:dyDescent="0.25">
      <c r="B6136" s="1">
        <v>8</v>
      </c>
      <c r="C6136" s="1" t="s">
        <v>114</v>
      </c>
      <c r="D6136" s="1" t="s">
        <v>32</v>
      </c>
      <c r="E6136" s="1" t="s">
        <v>1940</v>
      </c>
      <c r="F6136" s="1">
        <v>55</v>
      </c>
      <c r="G6136" s="1">
        <v>2.5499999999999998</v>
      </c>
      <c r="H6136" s="1">
        <v>55</v>
      </c>
      <c r="I6136" s="1">
        <v>2.5499999999999998</v>
      </c>
      <c r="J6136" s="1" t="s">
        <v>11</v>
      </c>
      <c r="K6136" s="1">
        <f t="shared" si="190"/>
        <v>1.4750290983013027E-4</v>
      </c>
      <c r="L6136" s="1">
        <f t="shared" si="191"/>
        <v>3.7613242006683217E-4</v>
      </c>
    </row>
    <row r="6137" spans="2:12" x14ac:dyDescent="0.25">
      <c r="F6137" s="1">
        <v>350</v>
      </c>
      <c r="G6137" s="1">
        <v>2.59</v>
      </c>
      <c r="H6137" s="1">
        <v>350</v>
      </c>
      <c r="I6137" s="1">
        <v>2.59</v>
      </c>
      <c r="J6137" s="1" t="s">
        <v>11</v>
      </c>
      <c r="K6137" s="1">
        <f t="shared" si="190"/>
        <v>9.3865488073719273E-4</v>
      </c>
      <c r="L6137" s="1">
        <f t="shared" si="191"/>
        <v>2.4311161411093292E-3</v>
      </c>
    </row>
    <row r="6138" spans="2:12" x14ac:dyDescent="0.25">
      <c r="F6138" s="1">
        <v>60</v>
      </c>
      <c r="G6138" s="1">
        <v>2.6</v>
      </c>
      <c r="H6138" s="1">
        <v>60</v>
      </c>
      <c r="I6138" s="1">
        <v>2.6</v>
      </c>
      <c r="J6138" s="1" t="s">
        <v>11</v>
      </c>
      <c r="K6138" s="1">
        <f t="shared" si="190"/>
        <v>1.6091226526923305E-4</v>
      </c>
      <c r="L6138" s="1">
        <f t="shared" si="191"/>
        <v>4.1837188970000595E-4</v>
      </c>
    </row>
    <row r="6139" spans="2:12" x14ac:dyDescent="0.25">
      <c r="F6139" s="1">
        <v>150</v>
      </c>
      <c r="G6139" s="1">
        <v>2.66</v>
      </c>
      <c r="H6139" s="1">
        <v>35</v>
      </c>
      <c r="I6139" s="1">
        <v>2.66</v>
      </c>
      <c r="J6139" s="1" t="s">
        <v>11</v>
      </c>
      <c r="K6139" s="1">
        <f t="shared" si="190"/>
        <v>9.3865488073719268E-5</v>
      </c>
      <c r="L6139" s="1">
        <f t="shared" si="191"/>
        <v>2.4968219827609328E-4</v>
      </c>
    </row>
    <row r="6140" spans="2:12" x14ac:dyDescent="0.25">
      <c r="K6140" s="1">
        <f t="shared" si="190"/>
        <v>0</v>
      </c>
      <c r="L6140" s="1">
        <f t="shared" si="191"/>
        <v>0</v>
      </c>
    </row>
    <row r="6141" spans="2:12" x14ac:dyDescent="0.25">
      <c r="K6141" s="1">
        <f t="shared" si="190"/>
        <v>0</v>
      </c>
      <c r="L6141" s="1">
        <f t="shared" si="191"/>
        <v>0</v>
      </c>
    </row>
    <row r="6142" spans="2:12" x14ac:dyDescent="0.25">
      <c r="B6142" s="1">
        <v>9</v>
      </c>
      <c r="C6142" s="1" t="s">
        <v>121</v>
      </c>
      <c r="D6142" s="1" t="s">
        <v>354</v>
      </c>
      <c r="E6142" s="1" t="s">
        <v>1941</v>
      </c>
      <c r="F6142" s="1">
        <v>50</v>
      </c>
      <c r="G6142" s="1">
        <v>2.5499999999999998</v>
      </c>
      <c r="H6142" s="1">
        <v>50</v>
      </c>
      <c r="I6142" s="1">
        <v>2.5499999999999998</v>
      </c>
      <c r="J6142" s="1" t="s">
        <v>11</v>
      </c>
      <c r="K6142" s="1">
        <f t="shared" si="190"/>
        <v>1.3409355439102753E-4</v>
      </c>
      <c r="L6142" s="1">
        <f t="shared" si="191"/>
        <v>3.419385636971202E-4</v>
      </c>
    </row>
    <row r="6143" spans="2:12" x14ac:dyDescent="0.25">
      <c r="F6143" s="1">
        <v>150</v>
      </c>
      <c r="G6143" s="1">
        <v>2.68</v>
      </c>
      <c r="H6143" s="1">
        <v>150</v>
      </c>
      <c r="I6143" s="1">
        <v>2.68</v>
      </c>
      <c r="J6143" s="1" t="s">
        <v>11</v>
      </c>
      <c r="K6143" s="1">
        <f t="shared" si="190"/>
        <v>4.0228066317308262E-4</v>
      </c>
      <c r="L6143" s="1">
        <f t="shared" si="191"/>
        <v>1.0781121773038615E-3</v>
      </c>
    </row>
    <row r="6144" spans="2:12" x14ac:dyDescent="0.25">
      <c r="F6144" s="1">
        <v>300</v>
      </c>
      <c r="G6144" s="1">
        <v>2.69</v>
      </c>
      <c r="H6144" s="1">
        <v>300</v>
      </c>
      <c r="I6144" s="1">
        <v>2.69</v>
      </c>
      <c r="J6144" s="1" t="s">
        <v>11</v>
      </c>
      <c r="K6144" s="1">
        <f t="shared" si="190"/>
        <v>8.0456132634616523E-4</v>
      </c>
      <c r="L6144" s="1">
        <f t="shared" si="191"/>
        <v>2.1642699678711846E-3</v>
      </c>
    </row>
    <row r="6145" spans="2:12" x14ac:dyDescent="0.25">
      <c r="F6145" s="1">
        <v>150</v>
      </c>
      <c r="G6145" s="1">
        <v>2.7</v>
      </c>
      <c r="H6145" s="1">
        <v>150</v>
      </c>
      <c r="I6145" s="1">
        <v>2.7</v>
      </c>
      <c r="J6145" s="1" t="s">
        <v>11</v>
      </c>
      <c r="K6145" s="1">
        <f t="shared" si="190"/>
        <v>4.0228066317308262E-4</v>
      </c>
      <c r="L6145" s="1">
        <f t="shared" si="191"/>
        <v>1.0861577905673231E-3</v>
      </c>
    </row>
    <row r="6146" spans="2:12" x14ac:dyDescent="0.25">
      <c r="K6146" s="1">
        <f t="shared" si="190"/>
        <v>0</v>
      </c>
      <c r="L6146" s="1">
        <f t="shared" si="191"/>
        <v>0</v>
      </c>
    </row>
    <row r="6147" spans="2:12" x14ac:dyDescent="0.25">
      <c r="K6147" s="1">
        <f t="shared" ref="K6147:K6210" si="192">H6147/$H$6417</f>
        <v>0</v>
      </c>
      <c r="L6147" s="1">
        <f t="shared" si="191"/>
        <v>0</v>
      </c>
    </row>
    <row r="6148" spans="2:12" x14ac:dyDescent="0.25">
      <c r="B6148" s="1">
        <v>10</v>
      </c>
      <c r="C6148" s="1" t="s">
        <v>119</v>
      </c>
      <c r="D6148" s="1" t="s">
        <v>220</v>
      </c>
      <c r="E6148" s="1" t="s">
        <v>1942</v>
      </c>
      <c r="F6148" s="1">
        <v>150</v>
      </c>
      <c r="G6148" s="1">
        <v>2.91</v>
      </c>
      <c r="H6148" s="1">
        <v>150</v>
      </c>
      <c r="I6148" s="1">
        <v>2.91</v>
      </c>
      <c r="J6148" s="1" t="s">
        <v>11</v>
      </c>
      <c r="K6148" s="1">
        <f t="shared" si="192"/>
        <v>4.0228066317308262E-4</v>
      </c>
      <c r="L6148" s="1">
        <f t="shared" ref="L6148:L6211" si="193">K6148*I6148</f>
        <v>1.1706367298336706E-3</v>
      </c>
    </row>
    <row r="6149" spans="2:12" x14ac:dyDescent="0.25">
      <c r="F6149" s="1">
        <v>100</v>
      </c>
      <c r="G6149" s="1">
        <v>2.91</v>
      </c>
      <c r="H6149" s="1">
        <v>50</v>
      </c>
      <c r="I6149" s="1">
        <v>2.91</v>
      </c>
      <c r="J6149" s="1" t="s">
        <v>11</v>
      </c>
      <c r="K6149" s="1">
        <f t="shared" si="192"/>
        <v>1.3409355439102753E-4</v>
      </c>
      <c r="L6149" s="1">
        <f t="shared" si="193"/>
        <v>3.9021224327789015E-4</v>
      </c>
    </row>
    <row r="6150" spans="2:12" x14ac:dyDescent="0.25">
      <c r="B6150" s="1">
        <v>1</v>
      </c>
      <c r="C6150" s="1" t="s">
        <v>692</v>
      </c>
      <c r="D6150" s="1" t="s">
        <v>47</v>
      </c>
      <c r="E6150" s="1" t="s">
        <v>1943</v>
      </c>
      <c r="F6150" s="1">
        <v>100</v>
      </c>
      <c r="G6150" s="1">
        <v>3</v>
      </c>
      <c r="H6150" s="1">
        <v>100</v>
      </c>
      <c r="I6150" s="1">
        <v>3</v>
      </c>
      <c r="J6150" s="1" t="s">
        <v>11</v>
      </c>
      <c r="K6150" s="1">
        <f t="shared" si="192"/>
        <v>2.6818710878205506E-4</v>
      </c>
      <c r="L6150" s="1">
        <f t="shared" si="193"/>
        <v>8.0456132634616523E-4</v>
      </c>
    </row>
    <row r="6151" spans="2:12" x14ac:dyDescent="0.25">
      <c r="K6151" s="1">
        <f t="shared" si="192"/>
        <v>0</v>
      </c>
      <c r="L6151" s="1">
        <f t="shared" si="193"/>
        <v>0</v>
      </c>
    </row>
    <row r="6152" spans="2:12" x14ac:dyDescent="0.25">
      <c r="K6152" s="1">
        <f t="shared" si="192"/>
        <v>0</v>
      </c>
      <c r="L6152" s="1">
        <f t="shared" si="193"/>
        <v>0</v>
      </c>
    </row>
    <row r="6153" spans="2:12" x14ac:dyDescent="0.25">
      <c r="B6153" s="1">
        <v>2</v>
      </c>
      <c r="C6153" s="1" t="s">
        <v>694</v>
      </c>
      <c r="D6153" s="1" t="s">
        <v>45</v>
      </c>
      <c r="E6153" s="1" t="s">
        <v>1944</v>
      </c>
      <c r="F6153" s="1">
        <v>50</v>
      </c>
      <c r="G6153" s="1">
        <v>3</v>
      </c>
      <c r="H6153" s="1">
        <v>50</v>
      </c>
      <c r="I6153" s="1">
        <v>3</v>
      </c>
      <c r="J6153" s="1" t="s">
        <v>11</v>
      </c>
      <c r="K6153" s="1">
        <f t="shared" si="192"/>
        <v>1.3409355439102753E-4</v>
      </c>
      <c r="L6153" s="1">
        <f t="shared" si="193"/>
        <v>4.0228066317308262E-4</v>
      </c>
    </row>
    <row r="6154" spans="2:12" x14ac:dyDescent="0.25">
      <c r="K6154" s="1">
        <f t="shared" si="192"/>
        <v>0</v>
      </c>
      <c r="L6154" s="1">
        <f t="shared" si="193"/>
        <v>0</v>
      </c>
    </row>
    <row r="6155" spans="2:12" x14ac:dyDescent="0.25">
      <c r="K6155" s="1">
        <f t="shared" si="192"/>
        <v>0</v>
      </c>
      <c r="L6155" s="1">
        <f t="shared" si="193"/>
        <v>0</v>
      </c>
    </row>
    <row r="6156" spans="2:12" x14ac:dyDescent="0.25">
      <c r="B6156" s="1">
        <v>3</v>
      </c>
      <c r="C6156" s="1" t="s">
        <v>696</v>
      </c>
      <c r="D6156" s="1" t="s">
        <v>314</v>
      </c>
      <c r="E6156" s="1" t="s">
        <v>1945</v>
      </c>
      <c r="F6156" s="1">
        <v>25</v>
      </c>
      <c r="G6156" s="1">
        <v>2.99</v>
      </c>
      <c r="H6156" s="1">
        <v>25</v>
      </c>
      <c r="I6156" s="1">
        <v>2.99</v>
      </c>
      <c r="J6156" s="1" t="s">
        <v>11</v>
      </c>
      <c r="K6156" s="1">
        <f t="shared" si="192"/>
        <v>6.7046777195513765E-5</v>
      </c>
      <c r="L6156" s="1">
        <f t="shared" si="193"/>
        <v>2.0046986381458618E-4</v>
      </c>
    </row>
    <row r="6157" spans="2:12" x14ac:dyDescent="0.25">
      <c r="K6157" s="1">
        <f t="shared" si="192"/>
        <v>0</v>
      </c>
      <c r="L6157" s="1">
        <f t="shared" si="193"/>
        <v>0</v>
      </c>
    </row>
    <row r="6158" spans="2:12" x14ac:dyDescent="0.25">
      <c r="K6158" s="1">
        <f t="shared" si="192"/>
        <v>0</v>
      </c>
      <c r="L6158" s="1">
        <f t="shared" si="193"/>
        <v>0</v>
      </c>
    </row>
    <row r="6159" spans="2:12" x14ac:dyDescent="0.25">
      <c r="B6159" s="1">
        <v>4</v>
      </c>
      <c r="C6159" s="1" t="s">
        <v>698</v>
      </c>
      <c r="D6159" s="1" t="s">
        <v>47</v>
      </c>
      <c r="E6159" s="1" t="s">
        <v>1946</v>
      </c>
      <c r="F6159" s="1">
        <v>50</v>
      </c>
      <c r="G6159" s="1">
        <v>3.02</v>
      </c>
      <c r="H6159" s="1">
        <v>50</v>
      </c>
      <c r="I6159" s="1">
        <v>3.02</v>
      </c>
      <c r="J6159" s="1" t="s">
        <v>11</v>
      </c>
      <c r="K6159" s="1">
        <f t="shared" si="192"/>
        <v>1.3409355439102753E-4</v>
      </c>
      <c r="L6159" s="1">
        <f t="shared" si="193"/>
        <v>4.0496253426090313E-4</v>
      </c>
    </row>
    <row r="6160" spans="2:12" x14ac:dyDescent="0.25">
      <c r="F6160" s="1">
        <v>100</v>
      </c>
      <c r="G6160" s="1">
        <v>3.05</v>
      </c>
      <c r="H6160" s="1">
        <v>50</v>
      </c>
      <c r="I6160" s="1">
        <v>3.05</v>
      </c>
      <c r="J6160" s="1" t="s">
        <v>11</v>
      </c>
      <c r="K6160" s="1">
        <f t="shared" si="192"/>
        <v>1.3409355439102753E-4</v>
      </c>
      <c r="L6160" s="1">
        <f t="shared" si="193"/>
        <v>4.0898534089263395E-4</v>
      </c>
    </row>
    <row r="6161" spans="2:12" x14ac:dyDescent="0.25">
      <c r="K6161" s="1">
        <f t="shared" si="192"/>
        <v>0</v>
      </c>
      <c r="L6161" s="1">
        <f t="shared" si="193"/>
        <v>0</v>
      </c>
    </row>
    <row r="6162" spans="2:12" x14ac:dyDescent="0.25">
      <c r="K6162" s="1">
        <f t="shared" si="192"/>
        <v>0</v>
      </c>
      <c r="L6162" s="1">
        <f t="shared" si="193"/>
        <v>0</v>
      </c>
    </row>
    <row r="6163" spans="2:12" x14ac:dyDescent="0.25">
      <c r="B6163" s="1">
        <v>5</v>
      </c>
      <c r="C6163" s="1" t="s">
        <v>700</v>
      </c>
      <c r="D6163" s="1" t="s">
        <v>45</v>
      </c>
      <c r="E6163" s="1" t="s">
        <v>1947</v>
      </c>
      <c r="F6163" s="1">
        <v>50</v>
      </c>
      <c r="G6163" s="1">
        <v>3.05</v>
      </c>
      <c r="H6163" s="1">
        <v>50</v>
      </c>
      <c r="I6163" s="1">
        <v>3.05</v>
      </c>
      <c r="J6163" s="1" t="s">
        <v>11</v>
      </c>
      <c r="K6163" s="1">
        <f t="shared" si="192"/>
        <v>1.3409355439102753E-4</v>
      </c>
      <c r="L6163" s="1">
        <f t="shared" si="193"/>
        <v>4.0898534089263395E-4</v>
      </c>
    </row>
    <row r="6164" spans="2:12" x14ac:dyDescent="0.25">
      <c r="K6164" s="1">
        <f t="shared" si="192"/>
        <v>0</v>
      </c>
      <c r="L6164" s="1">
        <f t="shared" si="193"/>
        <v>0</v>
      </c>
    </row>
    <row r="6165" spans="2:12" x14ac:dyDescent="0.25">
      <c r="K6165" s="1">
        <f t="shared" si="192"/>
        <v>0</v>
      </c>
      <c r="L6165" s="1">
        <f t="shared" si="193"/>
        <v>0</v>
      </c>
    </row>
    <row r="6166" spans="2:12" x14ac:dyDescent="0.25">
      <c r="B6166" s="1">
        <v>6</v>
      </c>
      <c r="C6166" s="1" t="s">
        <v>701</v>
      </c>
      <c r="D6166" s="1" t="s">
        <v>314</v>
      </c>
      <c r="E6166" s="1" t="s">
        <v>1948</v>
      </c>
      <c r="F6166" s="1">
        <v>25</v>
      </c>
      <c r="G6166" s="1">
        <v>2.99</v>
      </c>
      <c r="H6166" s="1">
        <v>25</v>
      </c>
      <c r="I6166" s="1">
        <v>2.99</v>
      </c>
      <c r="J6166" s="1" t="s">
        <v>11</v>
      </c>
      <c r="K6166" s="1">
        <f t="shared" si="192"/>
        <v>6.7046777195513765E-5</v>
      </c>
      <c r="L6166" s="1">
        <f t="shared" si="193"/>
        <v>2.0046986381458618E-4</v>
      </c>
    </row>
    <row r="6167" spans="2:12" x14ac:dyDescent="0.25">
      <c r="K6167" s="1">
        <f t="shared" si="192"/>
        <v>0</v>
      </c>
      <c r="L6167" s="1">
        <f t="shared" si="193"/>
        <v>0</v>
      </c>
    </row>
    <row r="6168" spans="2:12" x14ac:dyDescent="0.25">
      <c r="K6168" s="1">
        <f t="shared" si="192"/>
        <v>0</v>
      </c>
      <c r="L6168" s="1">
        <f t="shared" si="193"/>
        <v>0</v>
      </c>
    </row>
    <row r="6169" spans="2:12" x14ac:dyDescent="0.25">
      <c r="B6169" s="1">
        <v>7</v>
      </c>
      <c r="C6169" s="1" t="s">
        <v>703</v>
      </c>
      <c r="D6169" s="1" t="s">
        <v>47</v>
      </c>
      <c r="E6169" s="1" t="s">
        <v>1949</v>
      </c>
      <c r="F6169" s="1">
        <v>100</v>
      </c>
      <c r="G6169" s="1">
        <v>3.05</v>
      </c>
      <c r="H6169" s="1">
        <v>100</v>
      </c>
      <c r="I6169" s="1">
        <v>3.05</v>
      </c>
      <c r="J6169" s="1" t="s">
        <v>11</v>
      </c>
      <c r="K6169" s="1">
        <f t="shared" si="192"/>
        <v>2.6818710878205506E-4</v>
      </c>
      <c r="L6169" s="1">
        <f t="shared" si="193"/>
        <v>8.1797068178526789E-4</v>
      </c>
    </row>
    <row r="6170" spans="2:12" x14ac:dyDescent="0.25">
      <c r="K6170" s="1">
        <f t="shared" si="192"/>
        <v>0</v>
      </c>
      <c r="L6170" s="1">
        <f t="shared" si="193"/>
        <v>0</v>
      </c>
    </row>
    <row r="6171" spans="2:12" x14ac:dyDescent="0.25">
      <c r="K6171" s="1">
        <f t="shared" si="192"/>
        <v>0</v>
      </c>
      <c r="L6171" s="1">
        <f t="shared" si="193"/>
        <v>0</v>
      </c>
    </row>
    <row r="6172" spans="2:12" x14ac:dyDescent="0.25">
      <c r="B6172" s="1">
        <v>8</v>
      </c>
      <c r="C6172" s="1" t="s">
        <v>705</v>
      </c>
      <c r="D6172" s="1" t="s">
        <v>45</v>
      </c>
      <c r="E6172" s="1" t="s">
        <v>1950</v>
      </c>
      <c r="F6172" s="1">
        <v>50</v>
      </c>
      <c r="G6172" s="1">
        <v>3.05</v>
      </c>
      <c r="H6172" s="1">
        <v>50</v>
      </c>
      <c r="I6172" s="1">
        <v>3.05</v>
      </c>
      <c r="J6172" s="1" t="s">
        <v>11</v>
      </c>
      <c r="K6172" s="1">
        <f t="shared" si="192"/>
        <v>1.3409355439102753E-4</v>
      </c>
      <c r="L6172" s="1">
        <f t="shared" si="193"/>
        <v>4.0898534089263395E-4</v>
      </c>
    </row>
    <row r="6173" spans="2:12" x14ac:dyDescent="0.25">
      <c r="K6173" s="1">
        <f t="shared" si="192"/>
        <v>0</v>
      </c>
      <c r="L6173" s="1">
        <f t="shared" si="193"/>
        <v>0</v>
      </c>
    </row>
    <row r="6174" spans="2:12" x14ac:dyDescent="0.25">
      <c r="K6174" s="1">
        <f t="shared" si="192"/>
        <v>0</v>
      </c>
      <c r="L6174" s="1">
        <f t="shared" si="193"/>
        <v>0</v>
      </c>
    </row>
    <row r="6175" spans="2:12" x14ac:dyDescent="0.25">
      <c r="B6175" s="1">
        <v>9</v>
      </c>
      <c r="C6175" s="1" t="s">
        <v>707</v>
      </c>
      <c r="D6175" s="1" t="s">
        <v>314</v>
      </c>
      <c r="E6175" s="1" t="s">
        <v>1951</v>
      </c>
      <c r="F6175" s="1">
        <v>25</v>
      </c>
      <c r="G6175" s="1">
        <v>2.99</v>
      </c>
      <c r="H6175" s="1">
        <v>25</v>
      </c>
      <c r="I6175" s="1">
        <v>2.99</v>
      </c>
      <c r="J6175" s="1" t="s">
        <v>11</v>
      </c>
      <c r="K6175" s="1">
        <f t="shared" si="192"/>
        <v>6.7046777195513765E-5</v>
      </c>
      <c r="L6175" s="1">
        <f t="shared" si="193"/>
        <v>2.0046986381458618E-4</v>
      </c>
    </row>
    <row r="6176" spans="2:12" x14ac:dyDescent="0.25">
      <c r="B6176" s="1">
        <v>1</v>
      </c>
      <c r="C6176" s="1" t="s">
        <v>692</v>
      </c>
      <c r="D6176" s="1" t="s">
        <v>47</v>
      </c>
      <c r="E6176" s="1" t="s">
        <v>1952</v>
      </c>
      <c r="F6176" s="1">
        <v>100</v>
      </c>
      <c r="G6176" s="1">
        <v>3</v>
      </c>
      <c r="H6176" s="1">
        <v>100</v>
      </c>
      <c r="I6176" s="1">
        <v>3</v>
      </c>
      <c r="J6176" s="1" t="s">
        <v>11</v>
      </c>
      <c r="K6176" s="1">
        <f t="shared" si="192"/>
        <v>2.6818710878205506E-4</v>
      </c>
      <c r="L6176" s="1">
        <f t="shared" si="193"/>
        <v>8.0456132634616523E-4</v>
      </c>
    </row>
    <row r="6177" spans="2:12" x14ac:dyDescent="0.25">
      <c r="K6177" s="1">
        <f t="shared" si="192"/>
        <v>0</v>
      </c>
      <c r="L6177" s="1">
        <f t="shared" si="193"/>
        <v>0</v>
      </c>
    </row>
    <row r="6178" spans="2:12" x14ac:dyDescent="0.25">
      <c r="K6178" s="1">
        <f t="shared" si="192"/>
        <v>0</v>
      </c>
      <c r="L6178" s="1">
        <f t="shared" si="193"/>
        <v>0</v>
      </c>
    </row>
    <row r="6179" spans="2:12" x14ac:dyDescent="0.25">
      <c r="B6179" s="1">
        <v>2</v>
      </c>
      <c r="C6179" s="1" t="s">
        <v>694</v>
      </c>
      <c r="D6179" s="1" t="s">
        <v>45</v>
      </c>
      <c r="E6179" s="1" t="s">
        <v>1953</v>
      </c>
      <c r="F6179" s="1">
        <v>50</v>
      </c>
      <c r="G6179" s="1">
        <v>3</v>
      </c>
      <c r="H6179" s="1">
        <v>50</v>
      </c>
      <c r="I6179" s="1">
        <v>3</v>
      </c>
      <c r="J6179" s="1" t="s">
        <v>11</v>
      </c>
      <c r="K6179" s="1">
        <f t="shared" si="192"/>
        <v>1.3409355439102753E-4</v>
      </c>
      <c r="L6179" s="1">
        <f t="shared" si="193"/>
        <v>4.0228066317308262E-4</v>
      </c>
    </row>
    <row r="6180" spans="2:12" x14ac:dyDescent="0.25">
      <c r="K6180" s="1">
        <f t="shared" si="192"/>
        <v>0</v>
      </c>
      <c r="L6180" s="1">
        <f t="shared" si="193"/>
        <v>0</v>
      </c>
    </row>
    <row r="6181" spans="2:12" x14ac:dyDescent="0.25">
      <c r="K6181" s="1">
        <f t="shared" si="192"/>
        <v>0</v>
      </c>
      <c r="L6181" s="1">
        <f t="shared" si="193"/>
        <v>0</v>
      </c>
    </row>
    <row r="6182" spans="2:12" x14ac:dyDescent="0.25">
      <c r="B6182" s="1">
        <v>3</v>
      </c>
      <c r="C6182" s="1" t="s">
        <v>696</v>
      </c>
      <c r="D6182" s="1" t="s">
        <v>314</v>
      </c>
      <c r="E6182" s="1" t="s">
        <v>1954</v>
      </c>
      <c r="F6182" s="1">
        <v>25</v>
      </c>
      <c r="G6182" s="1">
        <v>2.99</v>
      </c>
      <c r="H6182" s="1">
        <v>25</v>
      </c>
      <c r="I6182" s="1">
        <v>2.99</v>
      </c>
      <c r="J6182" s="1" t="s">
        <v>11</v>
      </c>
      <c r="K6182" s="1">
        <f t="shared" si="192"/>
        <v>6.7046777195513765E-5</v>
      </c>
      <c r="L6182" s="1">
        <f t="shared" si="193"/>
        <v>2.0046986381458618E-4</v>
      </c>
    </row>
    <row r="6183" spans="2:12" x14ac:dyDescent="0.25">
      <c r="K6183" s="1">
        <f t="shared" si="192"/>
        <v>0</v>
      </c>
      <c r="L6183" s="1">
        <f t="shared" si="193"/>
        <v>0</v>
      </c>
    </row>
    <row r="6184" spans="2:12" x14ac:dyDescent="0.25">
      <c r="K6184" s="1">
        <f t="shared" si="192"/>
        <v>0</v>
      </c>
      <c r="L6184" s="1">
        <f t="shared" si="193"/>
        <v>0</v>
      </c>
    </row>
    <row r="6185" spans="2:12" x14ac:dyDescent="0.25">
      <c r="B6185" s="1">
        <v>4</v>
      </c>
      <c r="C6185" s="1" t="s">
        <v>698</v>
      </c>
      <c r="D6185" s="1" t="s">
        <v>47</v>
      </c>
      <c r="E6185" s="1" t="s">
        <v>1955</v>
      </c>
      <c r="F6185" s="1">
        <v>100</v>
      </c>
      <c r="G6185" s="1">
        <v>3</v>
      </c>
      <c r="H6185" s="1">
        <v>100</v>
      </c>
      <c r="I6185" s="1">
        <v>3</v>
      </c>
      <c r="J6185" s="1" t="s">
        <v>11</v>
      </c>
      <c r="K6185" s="1">
        <f t="shared" si="192"/>
        <v>2.6818710878205506E-4</v>
      </c>
      <c r="L6185" s="1">
        <f t="shared" si="193"/>
        <v>8.0456132634616523E-4</v>
      </c>
    </row>
    <row r="6186" spans="2:12" x14ac:dyDescent="0.25">
      <c r="K6186" s="1">
        <f t="shared" si="192"/>
        <v>0</v>
      </c>
      <c r="L6186" s="1">
        <f t="shared" si="193"/>
        <v>0</v>
      </c>
    </row>
    <row r="6187" spans="2:12" x14ac:dyDescent="0.25">
      <c r="K6187" s="1">
        <f t="shared" si="192"/>
        <v>0</v>
      </c>
      <c r="L6187" s="1">
        <f t="shared" si="193"/>
        <v>0</v>
      </c>
    </row>
    <row r="6188" spans="2:12" x14ac:dyDescent="0.25">
      <c r="B6188" s="1">
        <v>5</v>
      </c>
      <c r="C6188" s="1" t="s">
        <v>700</v>
      </c>
      <c r="D6188" s="1" t="s">
        <v>45</v>
      </c>
      <c r="E6188" s="1" t="s">
        <v>1956</v>
      </c>
      <c r="F6188" s="1">
        <v>50</v>
      </c>
      <c r="G6188" s="1">
        <v>3.05</v>
      </c>
      <c r="H6188" s="1">
        <v>50</v>
      </c>
      <c r="I6188" s="1">
        <v>3.05</v>
      </c>
      <c r="J6188" s="1" t="s">
        <v>11</v>
      </c>
      <c r="K6188" s="1">
        <f t="shared" si="192"/>
        <v>1.3409355439102753E-4</v>
      </c>
      <c r="L6188" s="1">
        <f t="shared" si="193"/>
        <v>4.0898534089263395E-4</v>
      </c>
    </row>
    <row r="6189" spans="2:12" x14ac:dyDescent="0.25">
      <c r="K6189" s="1">
        <f t="shared" si="192"/>
        <v>0</v>
      </c>
      <c r="L6189" s="1">
        <f t="shared" si="193"/>
        <v>0</v>
      </c>
    </row>
    <row r="6190" spans="2:12" x14ac:dyDescent="0.25">
      <c r="K6190" s="1">
        <f t="shared" si="192"/>
        <v>0</v>
      </c>
      <c r="L6190" s="1">
        <f t="shared" si="193"/>
        <v>0</v>
      </c>
    </row>
    <row r="6191" spans="2:12" x14ac:dyDescent="0.25">
      <c r="B6191" s="1">
        <v>6</v>
      </c>
      <c r="C6191" s="1" t="s">
        <v>701</v>
      </c>
      <c r="D6191" s="1" t="s">
        <v>314</v>
      </c>
      <c r="E6191" s="1" t="s">
        <v>1957</v>
      </c>
      <c r="F6191" s="1">
        <v>25</v>
      </c>
      <c r="G6191" s="1">
        <v>2.99</v>
      </c>
      <c r="H6191" s="1">
        <v>25</v>
      </c>
      <c r="I6191" s="1">
        <v>2.99</v>
      </c>
      <c r="J6191" s="1" t="s">
        <v>11</v>
      </c>
      <c r="K6191" s="1">
        <f t="shared" si="192"/>
        <v>6.7046777195513765E-5</v>
      </c>
      <c r="L6191" s="1">
        <f t="shared" si="193"/>
        <v>2.0046986381458618E-4</v>
      </c>
    </row>
    <row r="6192" spans="2:12" x14ac:dyDescent="0.25">
      <c r="K6192" s="1">
        <f t="shared" si="192"/>
        <v>0</v>
      </c>
      <c r="L6192" s="1">
        <f t="shared" si="193"/>
        <v>0</v>
      </c>
    </row>
    <row r="6193" spans="2:12" x14ac:dyDescent="0.25">
      <c r="K6193" s="1">
        <f t="shared" si="192"/>
        <v>0</v>
      </c>
      <c r="L6193" s="1">
        <f t="shared" si="193"/>
        <v>0</v>
      </c>
    </row>
    <row r="6194" spans="2:12" x14ac:dyDescent="0.25">
      <c r="B6194" s="1">
        <v>7</v>
      </c>
      <c r="C6194" s="1" t="s">
        <v>703</v>
      </c>
      <c r="D6194" s="1" t="s">
        <v>47</v>
      </c>
      <c r="E6194" s="1" t="s">
        <v>1958</v>
      </c>
      <c r="F6194" s="1">
        <v>50</v>
      </c>
      <c r="G6194" s="1">
        <v>3.02</v>
      </c>
      <c r="H6194" s="1">
        <v>50</v>
      </c>
      <c r="I6194" s="1">
        <v>3.02</v>
      </c>
      <c r="J6194" s="1" t="s">
        <v>11</v>
      </c>
      <c r="K6194" s="1">
        <f t="shared" si="192"/>
        <v>1.3409355439102753E-4</v>
      </c>
      <c r="L6194" s="1">
        <f t="shared" si="193"/>
        <v>4.0496253426090313E-4</v>
      </c>
    </row>
    <row r="6195" spans="2:12" x14ac:dyDescent="0.25">
      <c r="F6195" s="1">
        <v>100</v>
      </c>
      <c r="G6195" s="1">
        <v>3.05</v>
      </c>
      <c r="H6195" s="1">
        <v>50</v>
      </c>
      <c r="I6195" s="1">
        <v>3.05</v>
      </c>
      <c r="J6195" s="1" t="s">
        <v>11</v>
      </c>
      <c r="K6195" s="1">
        <f t="shared" si="192"/>
        <v>1.3409355439102753E-4</v>
      </c>
      <c r="L6195" s="1">
        <f t="shared" si="193"/>
        <v>4.0898534089263395E-4</v>
      </c>
    </row>
    <row r="6196" spans="2:12" x14ac:dyDescent="0.25">
      <c r="K6196" s="1">
        <f t="shared" si="192"/>
        <v>0</v>
      </c>
      <c r="L6196" s="1">
        <f t="shared" si="193"/>
        <v>0</v>
      </c>
    </row>
    <row r="6197" spans="2:12" x14ac:dyDescent="0.25">
      <c r="K6197" s="1">
        <f t="shared" si="192"/>
        <v>0</v>
      </c>
      <c r="L6197" s="1">
        <f t="shared" si="193"/>
        <v>0</v>
      </c>
    </row>
    <row r="6198" spans="2:12" x14ac:dyDescent="0.25">
      <c r="B6198" s="1">
        <v>8</v>
      </c>
      <c r="C6198" s="1" t="s">
        <v>705</v>
      </c>
      <c r="D6198" s="1" t="s">
        <v>45</v>
      </c>
      <c r="E6198" s="1" t="s">
        <v>1959</v>
      </c>
      <c r="F6198" s="1">
        <v>50</v>
      </c>
      <c r="G6198" s="1">
        <v>3.05</v>
      </c>
      <c r="H6198" s="1">
        <v>50</v>
      </c>
      <c r="I6198" s="1">
        <v>3.05</v>
      </c>
      <c r="J6198" s="1" t="s">
        <v>11</v>
      </c>
      <c r="K6198" s="1">
        <f t="shared" si="192"/>
        <v>1.3409355439102753E-4</v>
      </c>
      <c r="L6198" s="1">
        <f t="shared" si="193"/>
        <v>4.0898534089263395E-4</v>
      </c>
    </row>
    <row r="6199" spans="2:12" x14ac:dyDescent="0.25">
      <c r="K6199" s="1">
        <f t="shared" si="192"/>
        <v>0</v>
      </c>
      <c r="L6199" s="1">
        <f t="shared" si="193"/>
        <v>0</v>
      </c>
    </row>
    <row r="6200" spans="2:12" x14ac:dyDescent="0.25">
      <c r="K6200" s="1">
        <f t="shared" si="192"/>
        <v>0</v>
      </c>
      <c r="L6200" s="1">
        <f t="shared" si="193"/>
        <v>0</v>
      </c>
    </row>
    <row r="6201" spans="2:12" x14ac:dyDescent="0.25">
      <c r="B6201" s="1">
        <v>9</v>
      </c>
      <c r="C6201" s="1" t="s">
        <v>707</v>
      </c>
      <c r="D6201" s="1" t="s">
        <v>314</v>
      </c>
      <c r="E6201" s="1" t="s">
        <v>1960</v>
      </c>
      <c r="F6201" s="1">
        <v>25</v>
      </c>
      <c r="G6201" s="1">
        <v>2.99</v>
      </c>
      <c r="H6201" s="1">
        <v>25</v>
      </c>
      <c r="I6201" s="1">
        <v>2.99</v>
      </c>
      <c r="J6201" s="1" t="s">
        <v>11</v>
      </c>
      <c r="K6201" s="1">
        <f t="shared" si="192"/>
        <v>6.7046777195513765E-5</v>
      </c>
      <c r="L6201" s="1">
        <f t="shared" si="193"/>
        <v>2.0046986381458618E-4</v>
      </c>
    </row>
    <row r="6202" spans="2:12" x14ac:dyDescent="0.25">
      <c r="B6202" s="1">
        <v>1</v>
      </c>
      <c r="C6202" s="1" t="s">
        <v>114</v>
      </c>
      <c r="D6202" s="1" t="s">
        <v>25</v>
      </c>
      <c r="E6202" s="1" t="s">
        <v>1961</v>
      </c>
      <c r="F6202" s="1">
        <v>150</v>
      </c>
      <c r="G6202" s="1">
        <v>2.54</v>
      </c>
      <c r="H6202" s="1">
        <v>150</v>
      </c>
      <c r="I6202" s="1">
        <v>2.54</v>
      </c>
      <c r="J6202" s="1" t="s">
        <v>11</v>
      </c>
      <c r="K6202" s="1">
        <f t="shared" si="192"/>
        <v>4.0228066317308262E-4</v>
      </c>
      <c r="L6202" s="1">
        <f t="shared" si="193"/>
        <v>1.0217928844596298E-3</v>
      </c>
    </row>
    <row r="6203" spans="2:12" x14ac:dyDescent="0.25">
      <c r="F6203" s="1">
        <v>325</v>
      </c>
      <c r="G6203" s="1">
        <v>2.54</v>
      </c>
      <c r="H6203" s="1">
        <v>250</v>
      </c>
      <c r="I6203" s="1">
        <v>2.54</v>
      </c>
      <c r="J6203" s="1" t="s">
        <v>11</v>
      </c>
      <c r="K6203" s="1">
        <f t="shared" si="192"/>
        <v>6.7046777195513762E-4</v>
      </c>
      <c r="L6203" s="1">
        <f t="shared" si="193"/>
        <v>1.7029881407660495E-3</v>
      </c>
    </row>
    <row r="6204" spans="2:12" x14ac:dyDescent="0.25">
      <c r="K6204" s="1">
        <f t="shared" si="192"/>
        <v>0</v>
      </c>
      <c r="L6204" s="1">
        <f t="shared" si="193"/>
        <v>0</v>
      </c>
    </row>
    <row r="6205" spans="2:12" x14ac:dyDescent="0.25">
      <c r="B6205" s="1">
        <v>2</v>
      </c>
      <c r="C6205" s="1" t="s">
        <v>116</v>
      </c>
      <c r="D6205" s="1" t="s">
        <v>9</v>
      </c>
      <c r="E6205" s="1" t="s">
        <v>1962</v>
      </c>
      <c r="F6205" s="1">
        <v>250</v>
      </c>
      <c r="G6205" s="1">
        <v>2.5299999999999998</v>
      </c>
      <c r="H6205" s="1">
        <v>250</v>
      </c>
      <c r="I6205" s="1">
        <v>2.5299999999999998</v>
      </c>
      <c r="J6205" s="1" t="s">
        <v>11</v>
      </c>
      <c r="K6205" s="1">
        <f t="shared" si="192"/>
        <v>6.7046777195513762E-4</v>
      </c>
      <c r="L6205" s="1">
        <f t="shared" si="193"/>
        <v>1.6962834630464981E-3</v>
      </c>
    </row>
    <row r="6206" spans="2:12" x14ac:dyDescent="0.25">
      <c r="F6206" s="1">
        <v>75</v>
      </c>
      <c r="G6206" s="1">
        <v>2.54</v>
      </c>
      <c r="H6206" s="1">
        <v>50</v>
      </c>
      <c r="I6206" s="1">
        <v>2.54</v>
      </c>
      <c r="J6206" s="1" t="s">
        <v>11</v>
      </c>
      <c r="K6206" s="1">
        <f t="shared" si="192"/>
        <v>1.3409355439102753E-4</v>
      </c>
      <c r="L6206" s="1">
        <f t="shared" si="193"/>
        <v>3.4059762815320994E-4</v>
      </c>
    </row>
    <row r="6207" spans="2:12" x14ac:dyDescent="0.25">
      <c r="K6207" s="1">
        <f t="shared" si="192"/>
        <v>0</v>
      </c>
      <c r="L6207" s="1">
        <f t="shared" si="193"/>
        <v>0</v>
      </c>
    </row>
    <row r="6208" spans="2:12" x14ac:dyDescent="0.25">
      <c r="B6208" s="1">
        <v>3</v>
      </c>
      <c r="C6208" s="1" t="s">
        <v>118</v>
      </c>
      <c r="D6208" s="1" t="s">
        <v>349</v>
      </c>
      <c r="E6208" s="1" t="s">
        <v>1963</v>
      </c>
      <c r="F6208" s="1">
        <v>300</v>
      </c>
      <c r="G6208" s="1">
        <v>2.54</v>
      </c>
      <c r="H6208" s="1">
        <v>300</v>
      </c>
      <c r="I6208" s="1">
        <v>2.54</v>
      </c>
      <c r="J6208" s="1" t="s">
        <v>11</v>
      </c>
      <c r="K6208" s="1">
        <f t="shared" si="192"/>
        <v>8.0456132634616523E-4</v>
      </c>
      <c r="L6208" s="1">
        <f t="shared" si="193"/>
        <v>2.0435857689192595E-3</v>
      </c>
    </row>
    <row r="6209" spans="2:12" x14ac:dyDescent="0.25">
      <c r="F6209" s="1">
        <v>450</v>
      </c>
      <c r="G6209" s="1">
        <v>2.5499999999999998</v>
      </c>
      <c r="H6209" s="1">
        <v>150</v>
      </c>
      <c r="I6209" s="1">
        <v>2.5499999999999998</v>
      </c>
      <c r="J6209" s="1" t="s">
        <v>11</v>
      </c>
      <c r="K6209" s="1">
        <f t="shared" si="192"/>
        <v>4.0228066317308262E-4</v>
      </c>
      <c r="L6209" s="1">
        <f t="shared" si="193"/>
        <v>1.0258156910913606E-3</v>
      </c>
    </row>
    <row r="6210" spans="2:12" x14ac:dyDescent="0.25">
      <c r="K6210" s="1">
        <f t="shared" si="192"/>
        <v>0</v>
      </c>
      <c r="L6210" s="1">
        <f t="shared" si="193"/>
        <v>0</v>
      </c>
    </row>
    <row r="6211" spans="2:12" x14ac:dyDescent="0.25">
      <c r="B6211" s="1">
        <v>4</v>
      </c>
      <c r="C6211" s="1" t="s">
        <v>119</v>
      </c>
      <c r="D6211" s="1" t="s">
        <v>9</v>
      </c>
      <c r="E6211" s="1" t="s">
        <v>1964</v>
      </c>
      <c r="F6211" s="1">
        <v>200</v>
      </c>
      <c r="G6211" s="1">
        <v>2.5299999999999998</v>
      </c>
      <c r="H6211" s="1">
        <v>200</v>
      </c>
      <c r="I6211" s="1">
        <v>2.5299999999999998</v>
      </c>
      <c r="J6211" s="1" t="s">
        <v>11</v>
      </c>
      <c r="K6211" s="1">
        <f t="shared" ref="K6211:K6274" si="194">H6211/$H$6417</f>
        <v>5.3637421756411012E-4</v>
      </c>
      <c r="L6211" s="1">
        <f t="shared" si="193"/>
        <v>1.3570267704371985E-3</v>
      </c>
    </row>
    <row r="6212" spans="2:12" x14ac:dyDescent="0.25">
      <c r="F6212" s="1">
        <v>150</v>
      </c>
      <c r="G6212" s="1">
        <v>2.54</v>
      </c>
      <c r="H6212" s="1">
        <v>100</v>
      </c>
      <c r="I6212" s="1">
        <v>2.54</v>
      </c>
      <c r="J6212" s="1" t="s">
        <v>11</v>
      </c>
      <c r="K6212" s="1">
        <f t="shared" si="194"/>
        <v>2.6818710878205506E-4</v>
      </c>
      <c r="L6212" s="1">
        <f t="shared" ref="L6212:L6275" si="195">K6212*I6212</f>
        <v>6.8119525630641988E-4</v>
      </c>
    </row>
    <row r="6213" spans="2:12" x14ac:dyDescent="0.25">
      <c r="K6213" s="1">
        <f t="shared" si="194"/>
        <v>0</v>
      </c>
      <c r="L6213" s="1">
        <f t="shared" si="195"/>
        <v>0</v>
      </c>
    </row>
    <row r="6214" spans="2:12" x14ac:dyDescent="0.25">
      <c r="B6214" s="1">
        <v>5</v>
      </c>
      <c r="C6214" s="1" t="s">
        <v>121</v>
      </c>
      <c r="D6214" s="1" t="s">
        <v>100</v>
      </c>
      <c r="E6214" s="1" t="s">
        <v>1965</v>
      </c>
      <c r="F6214" s="1">
        <v>400</v>
      </c>
      <c r="G6214" s="1">
        <v>2.4900000000000002</v>
      </c>
      <c r="H6214" s="1">
        <v>400</v>
      </c>
      <c r="I6214" s="1">
        <v>2.4900000000000002</v>
      </c>
      <c r="J6214" s="1" t="s">
        <v>11</v>
      </c>
      <c r="K6214" s="1">
        <f t="shared" si="194"/>
        <v>1.0727484351282202E-3</v>
      </c>
      <c r="L6214" s="1">
        <f t="shared" si="195"/>
        <v>2.6711436034692684E-3</v>
      </c>
    </row>
    <row r="6215" spans="2:12" x14ac:dyDescent="0.25">
      <c r="F6215" s="1">
        <v>200</v>
      </c>
      <c r="G6215" s="1">
        <v>2.5</v>
      </c>
      <c r="H6215" s="1">
        <v>200</v>
      </c>
      <c r="I6215" s="1">
        <v>2.5</v>
      </c>
      <c r="J6215" s="1" t="s">
        <v>11</v>
      </c>
      <c r="K6215" s="1">
        <f t="shared" si="194"/>
        <v>5.3637421756411012E-4</v>
      </c>
      <c r="L6215" s="1">
        <f t="shared" si="195"/>
        <v>1.3409355439102752E-3</v>
      </c>
    </row>
    <row r="6216" spans="2:12" x14ac:dyDescent="0.25">
      <c r="F6216" s="1">
        <v>50</v>
      </c>
      <c r="G6216" s="1">
        <v>2.5</v>
      </c>
      <c r="H6216" s="1">
        <v>50</v>
      </c>
      <c r="I6216" s="1">
        <v>2.5</v>
      </c>
      <c r="J6216" s="1" t="s">
        <v>11</v>
      </c>
      <c r="K6216" s="1">
        <f t="shared" si="194"/>
        <v>1.3409355439102753E-4</v>
      </c>
      <c r="L6216" s="1">
        <f t="shared" si="195"/>
        <v>3.3523388597756881E-4</v>
      </c>
    </row>
    <row r="6217" spans="2:12" x14ac:dyDescent="0.25">
      <c r="F6217" s="1">
        <v>300</v>
      </c>
      <c r="G6217" s="1">
        <v>2.52</v>
      </c>
      <c r="H6217" s="1">
        <v>50</v>
      </c>
      <c r="I6217" s="1">
        <v>2.52</v>
      </c>
      <c r="J6217" s="1" t="s">
        <v>11</v>
      </c>
      <c r="K6217" s="1">
        <f t="shared" si="194"/>
        <v>1.3409355439102753E-4</v>
      </c>
      <c r="L6217" s="1">
        <f t="shared" si="195"/>
        <v>3.3791575706538938E-4</v>
      </c>
    </row>
    <row r="6218" spans="2:12" x14ac:dyDescent="0.25">
      <c r="K6218" s="1">
        <f t="shared" si="194"/>
        <v>0</v>
      </c>
      <c r="L6218" s="1">
        <f t="shared" si="195"/>
        <v>0</v>
      </c>
    </row>
    <row r="6219" spans="2:12" x14ac:dyDescent="0.25">
      <c r="B6219" s="1">
        <v>6</v>
      </c>
      <c r="C6219" s="1" t="s">
        <v>123</v>
      </c>
      <c r="D6219" s="1" t="s">
        <v>356</v>
      </c>
      <c r="E6219" s="1" t="s">
        <v>1966</v>
      </c>
      <c r="F6219" s="1">
        <v>200</v>
      </c>
      <c r="G6219" s="1">
        <v>2.5</v>
      </c>
      <c r="H6219" s="1">
        <v>200</v>
      </c>
      <c r="I6219" s="1">
        <v>2.5</v>
      </c>
      <c r="J6219" s="1" t="s">
        <v>11</v>
      </c>
      <c r="K6219" s="1">
        <f t="shared" si="194"/>
        <v>5.3637421756411012E-4</v>
      </c>
      <c r="L6219" s="1">
        <f t="shared" si="195"/>
        <v>1.3409355439102752E-3</v>
      </c>
    </row>
    <row r="6220" spans="2:12" x14ac:dyDescent="0.25">
      <c r="F6220" s="1">
        <v>400</v>
      </c>
      <c r="G6220" s="1">
        <v>2.5</v>
      </c>
      <c r="H6220" s="1">
        <v>400</v>
      </c>
      <c r="I6220" s="1">
        <v>2.5</v>
      </c>
      <c r="J6220" s="1" t="s">
        <v>11</v>
      </c>
      <c r="K6220" s="1">
        <f t="shared" si="194"/>
        <v>1.0727484351282202E-3</v>
      </c>
      <c r="L6220" s="1">
        <f t="shared" si="195"/>
        <v>2.6818710878205505E-3</v>
      </c>
    </row>
    <row r="6221" spans="2:12" x14ac:dyDescent="0.25">
      <c r="F6221" s="1">
        <v>350</v>
      </c>
      <c r="G6221" s="1">
        <v>2.52</v>
      </c>
      <c r="H6221" s="1">
        <v>200</v>
      </c>
      <c r="I6221" s="1">
        <v>2.52</v>
      </c>
      <c r="J6221" s="1" t="s">
        <v>11</v>
      </c>
      <c r="K6221" s="1">
        <f t="shared" si="194"/>
        <v>5.3637421756411012E-4</v>
      </c>
      <c r="L6221" s="1">
        <f t="shared" si="195"/>
        <v>1.3516630282615575E-3</v>
      </c>
    </row>
    <row r="6222" spans="2:12" x14ac:dyDescent="0.25">
      <c r="K6222" s="1">
        <f t="shared" si="194"/>
        <v>0</v>
      </c>
      <c r="L6222" s="1">
        <f t="shared" si="195"/>
        <v>0</v>
      </c>
    </row>
    <row r="6223" spans="2:12" x14ac:dyDescent="0.25">
      <c r="B6223" s="1">
        <v>7</v>
      </c>
      <c r="C6223" s="1" t="s">
        <v>367</v>
      </c>
      <c r="D6223" s="1" t="s">
        <v>100</v>
      </c>
      <c r="E6223" s="1" t="s">
        <v>1967</v>
      </c>
      <c r="F6223" s="1">
        <v>280</v>
      </c>
      <c r="G6223" s="1">
        <v>2.6</v>
      </c>
      <c r="H6223" s="1">
        <v>280</v>
      </c>
      <c r="I6223" s="1">
        <v>2.6</v>
      </c>
      <c r="J6223" s="1" t="s">
        <v>11</v>
      </c>
      <c r="K6223" s="1">
        <f t="shared" si="194"/>
        <v>7.5092390458975414E-4</v>
      </c>
      <c r="L6223" s="1">
        <f t="shared" si="195"/>
        <v>1.9524021519333609E-3</v>
      </c>
    </row>
    <row r="6224" spans="2:12" x14ac:dyDescent="0.25">
      <c r="F6224" s="1">
        <v>500</v>
      </c>
      <c r="G6224" s="1">
        <v>2.6</v>
      </c>
      <c r="H6224" s="1">
        <v>420</v>
      </c>
      <c r="I6224" s="1">
        <v>2.6</v>
      </c>
      <c r="J6224" s="1" t="s">
        <v>11</v>
      </c>
      <c r="K6224" s="1">
        <f t="shared" si="194"/>
        <v>1.1263858568846313E-3</v>
      </c>
      <c r="L6224" s="1">
        <f t="shared" si="195"/>
        <v>2.9286032279000414E-3</v>
      </c>
    </row>
    <row r="6225" spans="2:12" x14ac:dyDescent="0.25">
      <c r="K6225" s="1">
        <f t="shared" si="194"/>
        <v>0</v>
      </c>
      <c r="L6225" s="1">
        <f t="shared" si="195"/>
        <v>0</v>
      </c>
    </row>
    <row r="6226" spans="2:12" x14ac:dyDescent="0.25">
      <c r="B6226" s="1">
        <v>8</v>
      </c>
      <c r="C6226" s="1" t="s">
        <v>369</v>
      </c>
      <c r="D6226" s="1" t="s">
        <v>354</v>
      </c>
      <c r="E6226" s="1" t="s">
        <v>1968</v>
      </c>
      <c r="F6226" s="1">
        <v>280</v>
      </c>
      <c r="G6226" s="1">
        <v>2.6</v>
      </c>
      <c r="H6226" s="1">
        <v>280</v>
      </c>
      <c r="I6226" s="1">
        <v>2.6</v>
      </c>
      <c r="J6226" s="1" t="s">
        <v>11</v>
      </c>
      <c r="K6226" s="1">
        <f t="shared" si="194"/>
        <v>7.5092390458975414E-4</v>
      </c>
      <c r="L6226" s="1">
        <f t="shared" si="195"/>
        <v>1.9524021519333609E-3</v>
      </c>
    </row>
    <row r="6227" spans="2:12" x14ac:dyDescent="0.25">
      <c r="F6227" s="1">
        <v>350</v>
      </c>
      <c r="G6227" s="1">
        <v>2.64</v>
      </c>
      <c r="H6227" s="1">
        <v>350</v>
      </c>
      <c r="I6227" s="1">
        <v>2.64</v>
      </c>
      <c r="J6227" s="1" t="s">
        <v>11</v>
      </c>
      <c r="K6227" s="1">
        <f t="shared" si="194"/>
        <v>9.3865488073719273E-4</v>
      </c>
      <c r="L6227" s="1">
        <f t="shared" si="195"/>
        <v>2.478048885146189E-3</v>
      </c>
    </row>
    <row r="6228" spans="2:12" x14ac:dyDescent="0.25">
      <c r="F6228" s="1">
        <v>350</v>
      </c>
      <c r="G6228" s="1">
        <v>2.64</v>
      </c>
      <c r="H6228" s="1">
        <v>20</v>
      </c>
      <c r="I6228" s="1">
        <v>2.64</v>
      </c>
      <c r="J6228" s="1" t="s">
        <v>11</v>
      </c>
      <c r="K6228" s="1">
        <f t="shared" si="194"/>
        <v>5.3637421756411013E-5</v>
      </c>
      <c r="L6228" s="1">
        <f t="shared" si="195"/>
        <v>1.4160279343692508E-4</v>
      </c>
    </row>
    <row r="6229" spans="2:12" x14ac:dyDescent="0.25">
      <c r="K6229" s="1">
        <f t="shared" si="194"/>
        <v>0</v>
      </c>
      <c r="L6229" s="1">
        <f t="shared" si="195"/>
        <v>0</v>
      </c>
    </row>
    <row r="6230" spans="2:12" x14ac:dyDescent="0.25">
      <c r="B6230" s="1">
        <v>9</v>
      </c>
      <c r="C6230" s="1" t="s">
        <v>371</v>
      </c>
      <c r="D6230" s="1" t="s">
        <v>107</v>
      </c>
      <c r="E6230" s="1" t="s">
        <v>1969</v>
      </c>
      <c r="F6230" s="1">
        <v>350</v>
      </c>
      <c r="G6230" s="1">
        <v>2.89</v>
      </c>
      <c r="H6230" s="1">
        <v>350</v>
      </c>
      <c r="I6230" s="1">
        <v>2.89</v>
      </c>
      <c r="J6230" s="1" t="s">
        <v>11</v>
      </c>
      <c r="K6230" s="1">
        <f t="shared" si="194"/>
        <v>9.3865488073719273E-4</v>
      </c>
      <c r="L6230" s="1">
        <f t="shared" si="195"/>
        <v>2.7127126053304871E-3</v>
      </c>
    </row>
    <row r="6231" spans="2:12" x14ac:dyDescent="0.25">
      <c r="F6231" s="1">
        <v>200</v>
      </c>
      <c r="G6231" s="1">
        <v>2.89</v>
      </c>
      <c r="H6231" s="1">
        <v>200</v>
      </c>
      <c r="I6231" s="1">
        <v>2.89</v>
      </c>
      <c r="J6231" s="1" t="s">
        <v>11</v>
      </c>
      <c r="K6231" s="1">
        <f t="shared" si="194"/>
        <v>5.3637421756411012E-4</v>
      </c>
      <c r="L6231" s="1">
        <f t="shared" si="195"/>
        <v>1.5501214887602784E-3</v>
      </c>
    </row>
    <row r="6232" spans="2:12" x14ac:dyDescent="0.25">
      <c r="F6232" s="1">
        <v>80</v>
      </c>
      <c r="G6232" s="1">
        <v>2.95</v>
      </c>
      <c r="H6232" s="1">
        <v>80</v>
      </c>
      <c r="I6232" s="1">
        <v>2.95</v>
      </c>
      <c r="J6232" s="1" t="s">
        <v>11</v>
      </c>
      <c r="K6232" s="1">
        <f t="shared" si="194"/>
        <v>2.1454968702564405E-4</v>
      </c>
      <c r="L6232" s="1">
        <f t="shared" si="195"/>
        <v>6.3292157672565003E-4</v>
      </c>
    </row>
    <row r="6233" spans="2:12" x14ac:dyDescent="0.25">
      <c r="F6233" s="1">
        <v>210</v>
      </c>
      <c r="G6233" s="1">
        <v>2.97</v>
      </c>
      <c r="H6233" s="1">
        <v>210</v>
      </c>
      <c r="I6233" s="1">
        <v>2.97</v>
      </c>
      <c r="J6233" s="1" t="s">
        <v>11</v>
      </c>
      <c r="K6233" s="1">
        <f t="shared" si="194"/>
        <v>5.6319292844231566E-4</v>
      </c>
      <c r="L6233" s="1">
        <f t="shared" si="195"/>
        <v>1.6726829974736776E-3</v>
      </c>
    </row>
    <row r="6234" spans="2:12" x14ac:dyDescent="0.25">
      <c r="F6234" s="1">
        <v>100</v>
      </c>
      <c r="G6234" s="1">
        <v>3</v>
      </c>
      <c r="H6234" s="1">
        <v>100</v>
      </c>
      <c r="I6234" s="1">
        <v>3</v>
      </c>
      <c r="J6234" s="1" t="s">
        <v>11</v>
      </c>
      <c r="K6234" s="1">
        <f t="shared" si="194"/>
        <v>2.6818710878205506E-4</v>
      </c>
      <c r="L6234" s="1">
        <f t="shared" si="195"/>
        <v>8.0456132634616523E-4</v>
      </c>
    </row>
    <row r="6235" spans="2:12" x14ac:dyDescent="0.25">
      <c r="F6235" s="1">
        <v>250</v>
      </c>
      <c r="G6235" s="1">
        <v>3</v>
      </c>
      <c r="H6235" s="1">
        <v>60</v>
      </c>
      <c r="I6235" s="1">
        <v>3</v>
      </c>
      <c r="J6235" s="1" t="s">
        <v>11</v>
      </c>
      <c r="K6235" s="1">
        <f t="shared" si="194"/>
        <v>1.6091226526923305E-4</v>
      </c>
      <c r="L6235" s="1">
        <f t="shared" si="195"/>
        <v>4.8273679580769914E-4</v>
      </c>
    </row>
    <row r="6236" spans="2:12" x14ac:dyDescent="0.25">
      <c r="K6236" s="1">
        <f t="shared" si="194"/>
        <v>0</v>
      </c>
      <c r="L6236" s="1">
        <f t="shared" si="195"/>
        <v>0</v>
      </c>
    </row>
    <row r="6237" spans="2:12" x14ac:dyDescent="0.25">
      <c r="B6237" s="1">
        <v>10</v>
      </c>
      <c r="C6237" s="1" t="s">
        <v>373</v>
      </c>
      <c r="D6237" s="1" t="s">
        <v>356</v>
      </c>
      <c r="E6237" s="1" t="s">
        <v>1970</v>
      </c>
      <c r="F6237" s="1">
        <v>350</v>
      </c>
      <c r="G6237" s="1">
        <v>2.78</v>
      </c>
      <c r="H6237" s="1">
        <v>350</v>
      </c>
      <c r="I6237" s="1">
        <v>2.78</v>
      </c>
      <c r="J6237" s="1" t="s">
        <v>11</v>
      </c>
      <c r="K6237" s="1">
        <f t="shared" si="194"/>
        <v>9.3865488073719273E-4</v>
      </c>
      <c r="L6237" s="1">
        <f t="shared" si="195"/>
        <v>2.6094605684493957E-3</v>
      </c>
    </row>
    <row r="6238" spans="2:12" x14ac:dyDescent="0.25">
      <c r="F6238" s="1">
        <v>300</v>
      </c>
      <c r="G6238" s="1">
        <v>2.78</v>
      </c>
      <c r="H6238" s="1">
        <v>300</v>
      </c>
      <c r="I6238" s="1">
        <v>2.78</v>
      </c>
      <c r="J6238" s="1" t="s">
        <v>11</v>
      </c>
      <c r="K6238" s="1">
        <f t="shared" si="194"/>
        <v>8.0456132634616523E-4</v>
      </c>
      <c r="L6238" s="1">
        <f t="shared" si="195"/>
        <v>2.2366804872423394E-3</v>
      </c>
    </row>
    <row r="6239" spans="2:12" x14ac:dyDescent="0.25">
      <c r="F6239" s="1">
        <v>210</v>
      </c>
      <c r="G6239" s="1">
        <v>2.78</v>
      </c>
      <c r="H6239" s="1">
        <v>150</v>
      </c>
      <c r="I6239" s="1">
        <v>2.78</v>
      </c>
      <c r="J6239" s="1" t="s">
        <v>11</v>
      </c>
      <c r="K6239" s="1">
        <f t="shared" si="194"/>
        <v>4.0228066317308262E-4</v>
      </c>
      <c r="L6239" s="1">
        <f t="shared" si="195"/>
        <v>1.1183402436211697E-3</v>
      </c>
    </row>
    <row r="6240" spans="2:12" x14ac:dyDescent="0.25">
      <c r="B6240" s="1">
        <v>1</v>
      </c>
      <c r="C6240" s="1" t="s">
        <v>561</v>
      </c>
      <c r="D6240" s="1" t="s">
        <v>1971</v>
      </c>
      <c r="E6240" s="1" t="s">
        <v>1972</v>
      </c>
      <c r="F6240" s="1">
        <v>160</v>
      </c>
      <c r="G6240" s="1">
        <v>3.68</v>
      </c>
      <c r="H6240" s="1">
        <v>160</v>
      </c>
      <c r="I6240" s="1">
        <v>3.68</v>
      </c>
      <c r="J6240" s="1" t="s">
        <v>11</v>
      </c>
      <c r="K6240" s="1">
        <f t="shared" si="194"/>
        <v>4.290993740512881E-4</v>
      </c>
      <c r="L6240" s="1">
        <f t="shared" si="195"/>
        <v>1.5790856965087403E-3</v>
      </c>
    </row>
    <row r="6241" spans="2:12" x14ac:dyDescent="0.25">
      <c r="K6241" s="1">
        <f t="shared" si="194"/>
        <v>0</v>
      </c>
      <c r="L6241" s="1">
        <f t="shared" si="195"/>
        <v>0</v>
      </c>
    </row>
    <row r="6242" spans="2:12" x14ac:dyDescent="0.25">
      <c r="B6242" s="1">
        <v>2</v>
      </c>
      <c r="C6242" s="1" t="s">
        <v>563</v>
      </c>
      <c r="D6242" s="1" t="s">
        <v>303</v>
      </c>
      <c r="E6242" s="1" t="s">
        <v>1886</v>
      </c>
      <c r="F6242" s="1">
        <v>130</v>
      </c>
      <c r="G6242" s="1">
        <v>3.56</v>
      </c>
      <c r="H6242" s="1">
        <v>130</v>
      </c>
      <c r="I6242" s="1">
        <v>3.56</v>
      </c>
      <c r="J6242" s="1" t="s">
        <v>11</v>
      </c>
      <c r="K6242" s="1">
        <f t="shared" si="194"/>
        <v>3.4864324141667158E-4</v>
      </c>
      <c r="L6242" s="1">
        <f t="shared" si="195"/>
        <v>1.2411699394433509E-3</v>
      </c>
    </row>
    <row r="6243" spans="2:12" x14ac:dyDescent="0.25">
      <c r="K6243" s="1">
        <f t="shared" si="194"/>
        <v>0</v>
      </c>
      <c r="L6243" s="1">
        <f t="shared" si="195"/>
        <v>0</v>
      </c>
    </row>
    <row r="6244" spans="2:12" x14ac:dyDescent="0.25">
      <c r="B6244" s="1">
        <v>3</v>
      </c>
      <c r="C6244" s="1" t="s">
        <v>1013</v>
      </c>
      <c r="D6244" s="1" t="s">
        <v>1973</v>
      </c>
      <c r="E6244" s="1" t="s">
        <v>1887</v>
      </c>
      <c r="F6244" s="1">
        <v>140</v>
      </c>
      <c r="G6244" s="1">
        <v>3.58</v>
      </c>
      <c r="H6244" s="1">
        <v>140</v>
      </c>
      <c r="I6244" s="1">
        <v>3.58</v>
      </c>
      <c r="J6244" s="1" t="s">
        <v>11</v>
      </c>
      <c r="K6244" s="1">
        <f t="shared" si="194"/>
        <v>3.7546195229487707E-4</v>
      </c>
      <c r="L6244" s="1">
        <f t="shared" si="195"/>
        <v>1.3441537892156599E-3</v>
      </c>
    </row>
    <row r="6245" spans="2:12" x14ac:dyDescent="0.25">
      <c r="B6245" s="1">
        <v>1</v>
      </c>
      <c r="C6245" s="1" t="s">
        <v>1974</v>
      </c>
      <c r="D6245" s="1" t="s">
        <v>13</v>
      </c>
      <c r="E6245" s="1" t="s">
        <v>1975</v>
      </c>
      <c r="F6245" s="1">
        <v>150</v>
      </c>
      <c r="G6245" s="1">
        <v>2.29</v>
      </c>
      <c r="H6245" s="1">
        <v>150</v>
      </c>
      <c r="I6245" s="1">
        <v>2.29</v>
      </c>
      <c r="J6245" s="1" t="s">
        <v>11</v>
      </c>
      <c r="K6245" s="1">
        <f t="shared" si="194"/>
        <v>4.0228066317308262E-4</v>
      </c>
      <c r="L6245" s="1">
        <f t="shared" si="195"/>
        <v>9.2122271866635925E-4</v>
      </c>
    </row>
    <row r="6246" spans="2:12" x14ac:dyDescent="0.25">
      <c r="K6246" s="1">
        <f t="shared" si="194"/>
        <v>0</v>
      </c>
      <c r="L6246" s="1">
        <f t="shared" si="195"/>
        <v>0</v>
      </c>
    </row>
    <row r="6247" spans="2:12" x14ac:dyDescent="0.25">
      <c r="B6247" s="1">
        <v>2</v>
      </c>
      <c r="C6247" s="1" t="s">
        <v>1976</v>
      </c>
      <c r="D6247" s="1" t="s">
        <v>100</v>
      </c>
      <c r="E6247" s="1" t="s">
        <v>1977</v>
      </c>
      <c r="F6247" s="1">
        <v>210</v>
      </c>
      <c r="G6247" s="1">
        <v>2.8</v>
      </c>
      <c r="H6247" s="1">
        <v>210</v>
      </c>
      <c r="I6247" s="1">
        <v>2.8</v>
      </c>
      <c r="J6247" s="1" t="s">
        <v>11</v>
      </c>
      <c r="K6247" s="1">
        <f t="shared" si="194"/>
        <v>5.6319292844231566E-4</v>
      </c>
      <c r="L6247" s="1">
        <f t="shared" si="195"/>
        <v>1.5769401996384837E-3</v>
      </c>
    </row>
    <row r="6248" spans="2:12" x14ac:dyDescent="0.25">
      <c r="F6248" s="1">
        <v>700</v>
      </c>
      <c r="G6248" s="1">
        <v>2.86</v>
      </c>
      <c r="H6248" s="1">
        <v>490</v>
      </c>
      <c r="I6248" s="1">
        <v>2.86</v>
      </c>
      <c r="J6248" s="1" t="s">
        <v>11</v>
      </c>
      <c r="K6248" s="1">
        <f t="shared" si="194"/>
        <v>1.3141168330320699E-3</v>
      </c>
      <c r="L6248" s="1">
        <f t="shared" si="195"/>
        <v>3.7583741424717198E-3</v>
      </c>
    </row>
    <row r="6249" spans="2:12" x14ac:dyDescent="0.25">
      <c r="K6249" s="1">
        <f t="shared" si="194"/>
        <v>0</v>
      </c>
      <c r="L6249" s="1">
        <f t="shared" si="195"/>
        <v>0</v>
      </c>
    </row>
    <row r="6250" spans="2:12" x14ac:dyDescent="0.25">
      <c r="B6250" s="1">
        <v>3</v>
      </c>
      <c r="C6250" s="1" t="s">
        <v>1978</v>
      </c>
      <c r="D6250" s="1" t="s">
        <v>22</v>
      </c>
      <c r="E6250" s="1" t="s">
        <v>1979</v>
      </c>
      <c r="F6250" s="1">
        <v>75</v>
      </c>
      <c r="G6250" s="1">
        <v>2.48</v>
      </c>
      <c r="H6250" s="1">
        <v>75</v>
      </c>
      <c r="I6250" s="1">
        <v>2.48</v>
      </c>
      <c r="J6250" s="1" t="s">
        <v>11</v>
      </c>
      <c r="K6250" s="1">
        <f t="shared" si="194"/>
        <v>2.0114033158654131E-4</v>
      </c>
      <c r="L6250" s="1">
        <f t="shared" si="195"/>
        <v>4.9882802233462242E-4</v>
      </c>
    </row>
    <row r="6251" spans="2:12" x14ac:dyDescent="0.25">
      <c r="F6251" s="1">
        <v>250</v>
      </c>
      <c r="G6251" s="1">
        <v>2.4900000000000002</v>
      </c>
      <c r="H6251" s="1">
        <v>175</v>
      </c>
      <c r="I6251" s="1">
        <v>2.4900000000000002</v>
      </c>
      <c r="J6251" s="1" t="s">
        <v>11</v>
      </c>
      <c r="K6251" s="1">
        <f t="shared" si="194"/>
        <v>4.6932744036859637E-4</v>
      </c>
      <c r="L6251" s="1">
        <f t="shared" si="195"/>
        <v>1.1686253265178052E-3</v>
      </c>
    </row>
    <row r="6252" spans="2:12" x14ac:dyDescent="0.25">
      <c r="K6252" s="1">
        <f t="shared" si="194"/>
        <v>0</v>
      </c>
      <c r="L6252" s="1">
        <f t="shared" si="195"/>
        <v>0</v>
      </c>
    </row>
    <row r="6253" spans="2:12" x14ac:dyDescent="0.25">
      <c r="B6253" s="1">
        <v>4</v>
      </c>
      <c r="C6253" s="1" t="s">
        <v>1980</v>
      </c>
      <c r="D6253" s="1" t="s">
        <v>13</v>
      </c>
      <c r="E6253" s="1" t="s">
        <v>1981</v>
      </c>
      <c r="F6253" s="1">
        <v>150</v>
      </c>
      <c r="G6253" s="1">
        <v>2.4900000000000002</v>
      </c>
      <c r="H6253" s="1">
        <v>150</v>
      </c>
      <c r="I6253" s="1">
        <v>2.4900000000000002</v>
      </c>
      <c r="J6253" s="1" t="s">
        <v>11</v>
      </c>
      <c r="K6253" s="1">
        <f t="shared" si="194"/>
        <v>4.0228066317308262E-4</v>
      </c>
      <c r="L6253" s="1">
        <f t="shared" si="195"/>
        <v>1.0016788513009759E-3</v>
      </c>
    </row>
    <row r="6254" spans="2:12" x14ac:dyDescent="0.25">
      <c r="K6254" s="1">
        <f t="shared" si="194"/>
        <v>0</v>
      </c>
      <c r="L6254" s="1">
        <f t="shared" si="195"/>
        <v>0</v>
      </c>
    </row>
    <row r="6255" spans="2:12" x14ac:dyDescent="0.25">
      <c r="B6255" s="1">
        <v>5</v>
      </c>
      <c r="C6255" s="1" t="s">
        <v>1982</v>
      </c>
      <c r="D6255" s="1" t="s">
        <v>354</v>
      </c>
      <c r="E6255" s="1" t="s">
        <v>1983</v>
      </c>
      <c r="F6255" s="1">
        <v>300</v>
      </c>
      <c r="G6255" s="1">
        <v>2.75</v>
      </c>
      <c r="H6255" s="1">
        <v>300</v>
      </c>
      <c r="I6255" s="1">
        <v>2.75</v>
      </c>
      <c r="J6255" s="1" t="s">
        <v>11</v>
      </c>
      <c r="K6255" s="1">
        <f t="shared" si="194"/>
        <v>8.0456132634616523E-4</v>
      </c>
      <c r="L6255" s="1">
        <f t="shared" si="195"/>
        <v>2.2125436474519544E-3</v>
      </c>
    </row>
    <row r="6256" spans="2:12" x14ac:dyDescent="0.25">
      <c r="F6256" s="1">
        <v>200</v>
      </c>
      <c r="G6256" s="1">
        <v>2.75</v>
      </c>
      <c r="H6256" s="1">
        <v>200</v>
      </c>
      <c r="I6256" s="1">
        <v>2.75</v>
      </c>
      <c r="J6256" s="1" t="s">
        <v>11</v>
      </c>
      <c r="K6256" s="1">
        <f t="shared" si="194"/>
        <v>5.3637421756411012E-4</v>
      </c>
      <c r="L6256" s="1">
        <f t="shared" si="195"/>
        <v>1.4750290983013027E-3</v>
      </c>
    </row>
    <row r="6257" spans="2:12" x14ac:dyDescent="0.25">
      <c r="F6257" s="1">
        <v>500</v>
      </c>
      <c r="G6257" s="1">
        <v>2.96</v>
      </c>
      <c r="H6257" s="1">
        <v>150</v>
      </c>
      <c r="I6257" s="1">
        <v>2.96</v>
      </c>
      <c r="J6257" s="1" t="s">
        <v>11</v>
      </c>
      <c r="K6257" s="1">
        <f t="shared" si="194"/>
        <v>4.0228066317308262E-4</v>
      </c>
      <c r="L6257" s="1">
        <f t="shared" si="195"/>
        <v>1.1907507629923245E-3</v>
      </c>
    </row>
    <row r="6258" spans="2:12" x14ac:dyDescent="0.25">
      <c r="B6258" s="1">
        <v>1</v>
      </c>
      <c r="C6258" s="1" t="s">
        <v>114</v>
      </c>
      <c r="D6258" s="1" t="s">
        <v>25</v>
      </c>
      <c r="E6258" s="1" t="s">
        <v>1965</v>
      </c>
      <c r="F6258" s="1">
        <v>400</v>
      </c>
      <c r="G6258" s="1">
        <v>2.35</v>
      </c>
      <c r="H6258" s="1">
        <v>400</v>
      </c>
      <c r="I6258" s="1">
        <v>2.35</v>
      </c>
      <c r="J6258" s="1" t="s">
        <v>49</v>
      </c>
      <c r="K6258" s="1">
        <f t="shared" si="194"/>
        <v>1.0727484351282202E-3</v>
      </c>
      <c r="L6258" s="1">
        <f t="shared" si="195"/>
        <v>2.5209588225513176E-3</v>
      </c>
    </row>
    <row r="6259" spans="2:12" x14ac:dyDescent="0.25">
      <c r="K6259" s="1">
        <f t="shared" si="194"/>
        <v>0</v>
      </c>
      <c r="L6259" s="1">
        <f t="shared" si="195"/>
        <v>0</v>
      </c>
    </row>
    <row r="6260" spans="2:12" x14ac:dyDescent="0.25">
      <c r="K6260" s="1">
        <f t="shared" si="194"/>
        <v>0</v>
      </c>
      <c r="L6260" s="1">
        <f t="shared" si="195"/>
        <v>0</v>
      </c>
    </row>
    <row r="6261" spans="2:12" x14ac:dyDescent="0.25">
      <c r="B6261" s="1">
        <v>2</v>
      </c>
      <c r="C6261" s="1" t="s">
        <v>116</v>
      </c>
      <c r="D6261" s="1" t="s">
        <v>150</v>
      </c>
      <c r="E6261" s="1" t="s">
        <v>1966</v>
      </c>
      <c r="F6261" s="1">
        <v>350</v>
      </c>
      <c r="G6261" s="1">
        <v>2.4300000000000002</v>
      </c>
      <c r="H6261" s="1">
        <v>350</v>
      </c>
      <c r="I6261" s="1">
        <v>2.4300000000000002</v>
      </c>
      <c r="J6261" s="1" t="s">
        <v>11</v>
      </c>
      <c r="K6261" s="1">
        <f t="shared" si="194"/>
        <v>9.3865488073719273E-4</v>
      </c>
      <c r="L6261" s="1">
        <f t="shared" si="195"/>
        <v>2.2809313601913784E-3</v>
      </c>
    </row>
    <row r="6262" spans="2:12" x14ac:dyDescent="0.25">
      <c r="K6262" s="1">
        <f t="shared" si="194"/>
        <v>0</v>
      </c>
      <c r="L6262" s="1">
        <f t="shared" si="195"/>
        <v>0</v>
      </c>
    </row>
    <row r="6263" spans="2:12" x14ac:dyDescent="0.25">
      <c r="K6263" s="1">
        <f t="shared" si="194"/>
        <v>0</v>
      </c>
      <c r="L6263" s="1">
        <f t="shared" si="195"/>
        <v>0</v>
      </c>
    </row>
    <row r="6264" spans="2:12" x14ac:dyDescent="0.25">
      <c r="B6264" s="1">
        <v>3</v>
      </c>
      <c r="C6264" s="1" t="s">
        <v>118</v>
      </c>
      <c r="D6264" s="1" t="s">
        <v>9</v>
      </c>
      <c r="E6264" s="1" t="s">
        <v>1967</v>
      </c>
      <c r="F6264" s="1">
        <v>300</v>
      </c>
      <c r="G6264" s="1">
        <v>2.5499999999999998</v>
      </c>
      <c r="H6264" s="1">
        <v>300</v>
      </c>
      <c r="I6264" s="1">
        <v>2.5499999999999998</v>
      </c>
      <c r="J6264" s="1" t="s">
        <v>11</v>
      </c>
      <c r="K6264" s="1">
        <f t="shared" si="194"/>
        <v>8.0456132634616523E-4</v>
      </c>
      <c r="L6264" s="1">
        <f t="shared" si="195"/>
        <v>2.0516313821827212E-3</v>
      </c>
    </row>
    <row r="6265" spans="2:12" x14ac:dyDescent="0.25">
      <c r="K6265" s="1">
        <f t="shared" si="194"/>
        <v>0</v>
      </c>
      <c r="L6265" s="1">
        <f t="shared" si="195"/>
        <v>0</v>
      </c>
    </row>
    <row r="6266" spans="2:12" x14ac:dyDescent="0.25">
      <c r="K6266" s="1">
        <f t="shared" si="194"/>
        <v>0</v>
      </c>
      <c r="L6266" s="1">
        <f t="shared" si="195"/>
        <v>0</v>
      </c>
    </row>
    <row r="6267" spans="2:12" x14ac:dyDescent="0.25">
      <c r="B6267" s="1">
        <v>4</v>
      </c>
      <c r="C6267" s="1" t="s">
        <v>119</v>
      </c>
      <c r="D6267" s="1" t="s">
        <v>22</v>
      </c>
      <c r="E6267" s="1" t="s">
        <v>1968</v>
      </c>
      <c r="F6267" s="1">
        <v>250</v>
      </c>
      <c r="G6267" s="1">
        <v>2.61</v>
      </c>
      <c r="H6267" s="1">
        <v>250</v>
      </c>
      <c r="I6267" s="1">
        <v>2.61</v>
      </c>
      <c r="J6267" s="1" t="s">
        <v>11</v>
      </c>
      <c r="K6267" s="1">
        <f t="shared" si="194"/>
        <v>6.7046777195513762E-4</v>
      </c>
      <c r="L6267" s="1">
        <f t="shared" si="195"/>
        <v>1.7499208848029092E-3</v>
      </c>
    </row>
    <row r="6268" spans="2:12" x14ac:dyDescent="0.25">
      <c r="K6268" s="1">
        <f t="shared" si="194"/>
        <v>0</v>
      </c>
      <c r="L6268" s="1">
        <f t="shared" si="195"/>
        <v>0</v>
      </c>
    </row>
    <row r="6269" spans="2:12" x14ac:dyDescent="0.25">
      <c r="K6269" s="1">
        <f t="shared" si="194"/>
        <v>0</v>
      </c>
      <c r="L6269" s="1">
        <f t="shared" si="195"/>
        <v>0</v>
      </c>
    </row>
    <row r="6270" spans="2:12" x14ac:dyDescent="0.25">
      <c r="B6270" s="1">
        <v>5</v>
      </c>
      <c r="C6270" s="1" t="s">
        <v>119</v>
      </c>
      <c r="D6270" s="1" t="s">
        <v>25</v>
      </c>
      <c r="E6270" s="1" t="s">
        <v>1969</v>
      </c>
      <c r="F6270" s="1">
        <v>400</v>
      </c>
      <c r="G6270" s="1">
        <v>3.06</v>
      </c>
      <c r="H6270" s="1">
        <v>400</v>
      </c>
      <c r="I6270" s="1">
        <v>3.06</v>
      </c>
      <c r="J6270" s="1" t="s">
        <v>49</v>
      </c>
      <c r="K6270" s="1">
        <f t="shared" si="194"/>
        <v>1.0727484351282202E-3</v>
      </c>
      <c r="L6270" s="1">
        <f t="shared" si="195"/>
        <v>3.2826102114923541E-3</v>
      </c>
    </row>
    <row r="6271" spans="2:12" x14ac:dyDescent="0.25">
      <c r="K6271" s="1">
        <f t="shared" si="194"/>
        <v>0</v>
      </c>
      <c r="L6271" s="1">
        <f t="shared" si="195"/>
        <v>0</v>
      </c>
    </row>
    <row r="6272" spans="2:12" x14ac:dyDescent="0.25">
      <c r="K6272" s="1">
        <f t="shared" si="194"/>
        <v>0</v>
      </c>
      <c r="L6272" s="1">
        <f t="shared" si="195"/>
        <v>0</v>
      </c>
    </row>
    <row r="6273" spans="2:12" x14ac:dyDescent="0.25">
      <c r="B6273" s="1">
        <v>6</v>
      </c>
      <c r="C6273" s="1" t="s">
        <v>121</v>
      </c>
      <c r="D6273" s="1" t="s">
        <v>349</v>
      </c>
      <c r="E6273" s="1" t="s">
        <v>1984</v>
      </c>
      <c r="F6273" s="1">
        <v>50</v>
      </c>
      <c r="G6273" s="1">
        <v>2.25</v>
      </c>
      <c r="H6273" s="1">
        <v>50</v>
      </c>
      <c r="I6273" s="1">
        <v>2.25</v>
      </c>
      <c r="J6273" s="1" t="s">
        <v>11</v>
      </c>
      <c r="K6273" s="1">
        <f t="shared" si="194"/>
        <v>1.3409355439102753E-4</v>
      </c>
      <c r="L6273" s="1">
        <f t="shared" si="195"/>
        <v>3.0171049737981193E-4</v>
      </c>
    </row>
    <row r="6274" spans="2:12" x14ac:dyDescent="0.25">
      <c r="F6274" s="1">
        <v>400</v>
      </c>
      <c r="G6274" s="1">
        <v>2.35</v>
      </c>
      <c r="H6274" s="1">
        <v>400</v>
      </c>
      <c r="I6274" s="1">
        <v>2.35</v>
      </c>
      <c r="J6274" s="1" t="s">
        <v>49</v>
      </c>
      <c r="K6274" s="1">
        <f t="shared" si="194"/>
        <v>1.0727484351282202E-3</v>
      </c>
      <c r="L6274" s="1">
        <f t="shared" si="195"/>
        <v>2.5209588225513176E-3</v>
      </c>
    </row>
    <row r="6275" spans="2:12" x14ac:dyDescent="0.25">
      <c r="K6275" s="1">
        <f t="shared" ref="K6275:K6338" si="196">H6275/$H$6417</f>
        <v>0</v>
      </c>
      <c r="L6275" s="1">
        <f t="shared" si="195"/>
        <v>0</v>
      </c>
    </row>
    <row r="6276" spans="2:12" x14ac:dyDescent="0.25">
      <c r="K6276" s="1">
        <f t="shared" si="196"/>
        <v>0</v>
      </c>
      <c r="L6276" s="1">
        <f t="shared" ref="L6276:L6339" si="197">K6276*I6276</f>
        <v>0</v>
      </c>
    </row>
    <row r="6277" spans="2:12" x14ac:dyDescent="0.25">
      <c r="B6277" s="1">
        <v>7</v>
      </c>
      <c r="C6277" s="1" t="s">
        <v>367</v>
      </c>
      <c r="D6277" s="1" t="s">
        <v>347</v>
      </c>
      <c r="E6277" s="1" t="s">
        <v>1985</v>
      </c>
      <c r="F6277" s="1">
        <v>450</v>
      </c>
      <c r="G6277" s="1">
        <v>2.33</v>
      </c>
      <c r="H6277" s="1">
        <v>450</v>
      </c>
      <c r="I6277" s="1">
        <v>2.33</v>
      </c>
      <c r="J6277" s="1" t="s">
        <v>11</v>
      </c>
      <c r="K6277" s="1">
        <f t="shared" si="196"/>
        <v>1.2068419895192477E-3</v>
      </c>
      <c r="L6277" s="1">
        <f t="shared" si="197"/>
        <v>2.8119418355798472E-3</v>
      </c>
    </row>
    <row r="6278" spans="2:12" x14ac:dyDescent="0.25">
      <c r="F6278" s="1">
        <v>500</v>
      </c>
      <c r="G6278" s="1">
        <v>2.35</v>
      </c>
      <c r="H6278" s="1">
        <v>150</v>
      </c>
      <c r="I6278" s="1">
        <v>2.35</v>
      </c>
      <c r="J6278" s="1" t="s">
        <v>49</v>
      </c>
      <c r="K6278" s="1">
        <f t="shared" si="196"/>
        <v>4.0228066317308262E-4</v>
      </c>
      <c r="L6278" s="1">
        <f t="shared" si="197"/>
        <v>9.4535955845674417E-4</v>
      </c>
    </row>
    <row r="6279" spans="2:12" x14ac:dyDescent="0.25">
      <c r="K6279" s="1">
        <f t="shared" si="196"/>
        <v>0</v>
      </c>
      <c r="L6279" s="1">
        <f t="shared" si="197"/>
        <v>0</v>
      </c>
    </row>
    <row r="6280" spans="2:12" x14ac:dyDescent="0.25">
      <c r="K6280" s="1">
        <f t="shared" si="196"/>
        <v>0</v>
      </c>
      <c r="L6280" s="1">
        <f t="shared" si="197"/>
        <v>0</v>
      </c>
    </row>
    <row r="6281" spans="2:12" x14ac:dyDescent="0.25">
      <c r="B6281" s="1">
        <v>8</v>
      </c>
      <c r="C6281" s="1" t="s">
        <v>369</v>
      </c>
      <c r="D6281" s="1" t="s">
        <v>100</v>
      </c>
      <c r="E6281" s="1" t="s">
        <v>1986</v>
      </c>
      <c r="F6281" s="1">
        <v>500</v>
      </c>
      <c r="G6281" s="1">
        <v>2.4500000000000002</v>
      </c>
      <c r="H6281" s="1">
        <v>500</v>
      </c>
      <c r="I6281" s="1">
        <v>2.4500000000000002</v>
      </c>
      <c r="J6281" s="1" t="s">
        <v>11</v>
      </c>
      <c r="K6281" s="1">
        <f t="shared" si="196"/>
        <v>1.3409355439102752E-3</v>
      </c>
      <c r="L6281" s="1">
        <f t="shared" si="197"/>
        <v>3.2852920825801745E-3</v>
      </c>
    </row>
    <row r="6282" spans="2:12" x14ac:dyDescent="0.25">
      <c r="F6282" s="1">
        <v>500</v>
      </c>
      <c r="G6282" s="1">
        <v>2.5</v>
      </c>
      <c r="H6282" s="1">
        <v>200</v>
      </c>
      <c r="I6282" s="1">
        <v>2.5</v>
      </c>
      <c r="J6282" s="1" t="s">
        <v>49</v>
      </c>
      <c r="K6282" s="1">
        <f t="shared" si="196"/>
        <v>5.3637421756411012E-4</v>
      </c>
      <c r="L6282" s="1">
        <f t="shared" si="197"/>
        <v>1.3409355439102752E-3</v>
      </c>
    </row>
    <row r="6283" spans="2:12" x14ac:dyDescent="0.25">
      <c r="K6283" s="1">
        <f t="shared" si="196"/>
        <v>0</v>
      </c>
      <c r="L6283" s="1">
        <f t="shared" si="197"/>
        <v>0</v>
      </c>
    </row>
    <row r="6284" spans="2:12" x14ac:dyDescent="0.25">
      <c r="K6284" s="1">
        <f t="shared" si="196"/>
        <v>0</v>
      </c>
      <c r="L6284" s="1">
        <f t="shared" si="197"/>
        <v>0</v>
      </c>
    </row>
    <row r="6285" spans="2:12" x14ac:dyDescent="0.25">
      <c r="B6285" s="1">
        <v>9</v>
      </c>
      <c r="C6285" s="1" t="s">
        <v>371</v>
      </c>
      <c r="D6285" s="1" t="s">
        <v>147</v>
      </c>
      <c r="E6285" s="1" t="s">
        <v>1987</v>
      </c>
      <c r="F6285" s="1">
        <v>60</v>
      </c>
      <c r="G6285" s="1">
        <v>2.7</v>
      </c>
      <c r="H6285" s="1">
        <v>60</v>
      </c>
      <c r="I6285" s="1">
        <v>2.7</v>
      </c>
      <c r="J6285" s="1" t="s">
        <v>11</v>
      </c>
      <c r="K6285" s="1">
        <f t="shared" si="196"/>
        <v>1.6091226526923305E-4</v>
      </c>
      <c r="L6285" s="1">
        <f t="shared" si="197"/>
        <v>4.3446311622692924E-4</v>
      </c>
    </row>
    <row r="6286" spans="2:12" x14ac:dyDescent="0.25">
      <c r="F6286" s="1">
        <v>500</v>
      </c>
      <c r="G6286" s="1">
        <v>2.75</v>
      </c>
      <c r="H6286" s="1">
        <v>490</v>
      </c>
      <c r="I6286" s="1">
        <v>2.75</v>
      </c>
      <c r="J6286" s="1" t="s">
        <v>11</v>
      </c>
      <c r="K6286" s="1">
        <f t="shared" si="196"/>
        <v>1.3141168330320699E-3</v>
      </c>
      <c r="L6286" s="1">
        <f t="shared" si="197"/>
        <v>3.6138212908381922E-3</v>
      </c>
    </row>
    <row r="6287" spans="2:12" x14ac:dyDescent="0.25">
      <c r="K6287" s="1">
        <f t="shared" si="196"/>
        <v>0</v>
      </c>
      <c r="L6287" s="1">
        <f t="shared" si="197"/>
        <v>0</v>
      </c>
    </row>
    <row r="6288" spans="2:12" x14ac:dyDescent="0.25">
      <c r="K6288" s="1">
        <f t="shared" si="196"/>
        <v>0</v>
      </c>
      <c r="L6288" s="1">
        <f t="shared" si="197"/>
        <v>0</v>
      </c>
    </row>
    <row r="6289" spans="2:12" x14ac:dyDescent="0.25">
      <c r="B6289" s="1">
        <v>10</v>
      </c>
      <c r="C6289" s="1" t="s">
        <v>373</v>
      </c>
      <c r="D6289" s="1" t="s">
        <v>107</v>
      </c>
      <c r="E6289" s="1" t="s">
        <v>1988</v>
      </c>
      <c r="F6289" s="1">
        <v>190</v>
      </c>
      <c r="G6289" s="1">
        <v>3.14</v>
      </c>
      <c r="H6289" s="1">
        <v>190</v>
      </c>
      <c r="I6289" s="1">
        <v>3.14</v>
      </c>
      <c r="J6289" s="1" t="s">
        <v>11</v>
      </c>
      <c r="K6289" s="1">
        <f t="shared" si="196"/>
        <v>5.0955550668590457E-4</v>
      </c>
      <c r="L6289" s="1">
        <f t="shared" si="197"/>
        <v>1.6000042909937405E-3</v>
      </c>
    </row>
    <row r="6290" spans="2:12" x14ac:dyDescent="0.25">
      <c r="F6290" s="1">
        <v>50</v>
      </c>
      <c r="G6290" s="1">
        <v>3.15</v>
      </c>
      <c r="H6290" s="1">
        <v>50</v>
      </c>
      <c r="I6290" s="1">
        <v>3.15</v>
      </c>
      <c r="J6290" s="1" t="s">
        <v>11</v>
      </c>
      <c r="K6290" s="1">
        <f t="shared" si="196"/>
        <v>1.3409355439102753E-4</v>
      </c>
      <c r="L6290" s="1">
        <f t="shared" si="197"/>
        <v>4.2239469633173672E-4</v>
      </c>
    </row>
    <row r="6291" spans="2:12" x14ac:dyDescent="0.25">
      <c r="F6291" s="1">
        <v>450</v>
      </c>
      <c r="G6291" s="1">
        <v>3.2</v>
      </c>
      <c r="H6291" s="1">
        <v>450</v>
      </c>
      <c r="I6291" s="1">
        <v>3.2</v>
      </c>
      <c r="J6291" s="1" t="s">
        <v>11</v>
      </c>
      <c r="K6291" s="1">
        <f t="shared" si="196"/>
        <v>1.2068419895192477E-3</v>
      </c>
      <c r="L6291" s="1">
        <f t="shared" si="197"/>
        <v>3.8618943664615931E-3</v>
      </c>
    </row>
    <row r="6292" spans="2:12" x14ac:dyDescent="0.25">
      <c r="F6292" s="1">
        <v>200</v>
      </c>
      <c r="G6292" s="1">
        <v>3.25</v>
      </c>
      <c r="H6292" s="1">
        <v>200</v>
      </c>
      <c r="I6292" s="1">
        <v>3.25</v>
      </c>
      <c r="J6292" s="1" t="s">
        <v>11</v>
      </c>
      <c r="K6292" s="1">
        <f t="shared" si="196"/>
        <v>5.3637421756411012E-4</v>
      </c>
      <c r="L6292" s="1">
        <f t="shared" si="197"/>
        <v>1.743216207083358E-3</v>
      </c>
    </row>
    <row r="6293" spans="2:12" x14ac:dyDescent="0.25">
      <c r="F6293" s="1">
        <v>60</v>
      </c>
      <c r="G6293" s="1">
        <v>3.28</v>
      </c>
      <c r="H6293" s="1">
        <v>60</v>
      </c>
      <c r="I6293" s="1">
        <v>3.28</v>
      </c>
      <c r="J6293" s="1" t="s">
        <v>11</v>
      </c>
      <c r="K6293" s="1">
        <f t="shared" si="196"/>
        <v>1.6091226526923305E-4</v>
      </c>
      <c r="L6293" s="1">
        <f t="shared" si="197"/>
        <v>5.2779223008308433E-4</v>
      </c>
    </row>
    <row r="6294" spans="2:12" x14ac:dyDescent="0.25">
      <c r="F6294" s="1">
        <v>150</v>
      </c>
      <c r="G6294" s="1">
        <v>3.34</v>
      </c>
      <c r="H6294" s="1">
        <v>50</v>
      </c>
      <c r="I6294" s="1">
        <v>3.34</v>
      </c>
      <c r="J6294" s="1" t="s">
        <v>11</v>
      </c>
      <c r="K6294" s="1">
        <f t="shared" si="196"/>
        <v>1.3409355439102753E-4</v>
      </c>
      <c r="L6294" s="1">
        <f t="shared" si="197"/>
        <v>4.4787247166603195E-4</v>
      </c>
    </row>
    <row r="6295" spans="2:12" x14ac:dyDescent="0.25">
      <c r="B6295" s="1">
        <v>1</v>
      </c>
      <c r="C6295" s="1" t="s">
        <v>114</v>
      </c>
      <c r="D6295" s="1" t="s">
        <v>13</v>
      </c>
      <c r="E6295" s="1" t="s">
        <v>1989</v>
      </c>
      <c r="F6295" s="1">
        <v>150</v>
      </c>
      <c r="G6295" s="1">
        <v>2.1320000000000001</v>
      </c>
      <c r="H6295" s="1">
        <v>150</v>
      </c>
      <c r="I6295" s="1">
        <v>2.1320000000000001</v>
      </c>
      <c r="J6295" s="1" t="s">
        <v>11</v>
      </c>
      <c r="K6295" s="1">
        <f t="shared" si="196"/>
        <v>4.0228066317308262E-4</v>
      </c>
      <c r="L6295" s="1">
        <f t="shared" si="197"/>
        <v>8.5766237388501217E-4</v>
      </c>
    </row>
    <row r="6296" spans="2:12" x14ac:dyDescent="0.25">
      <c r="K6296" s="1">
        <f t="shared" si="196"/>
        <v>0</v>
      </c>
      <c r="L6296" s="1">
        <f t="shared" si="197"/>
        <v>0</v>
      </c>
    </row>
    <row r="6297" spans="2:12" x14ac:dyDescent="0.25">
      <c r="B6297" s="1">
        <v>2</v>
      </c>
      <c r="C6297" s="1" t="s">
        <v>116</v>
      </c>
      <c r="D6297" s="1" t="s">
        <v>47</v>
      </c>
      <c r="E6297" s="1" t="s">
        <v>1990</v>
      </c>
      <c r="F6297" s="1">
        <v>100</v>
      </c>
      <c r="G6297" s="1">
        <v>2.3250000000000002</v>
      </c>
      <c r="H6297" s="1">
        <v>100</v>
      </c>
      <c r="I6297" s="1">
        <v>2.3250000000000002</v>
      </c>
      <c r="J6297" s="1" t="s">
        <v>11</v>
      </c>
      <c r="K6297" s="1">
        <f t="shared" si="196"/>
        <v>2.6818710878205506E-4</v>
      </c>
      <c r="L6297" s="1">
        <f t="shared" si="197"/>
        <v>6.2353502791827808E-4</v>
      </c>
    </row>
    <row r="6298" spans="2:12" x14ac:dyDescent="0.25">
      <c r="K6298" s="1">
        <f t="shared" si="196"/>
        <v>0</v>
      </c>
      <c r="L6298" s="1">
        <f t="shared" si="197"/>
        <v>0</v>
      </c>
    </row>
    <row r="6299" spans="2:12" x14ac:dyDescent="0.25">
      <c r="B6299" s="1">
        <v>3</v>
      </c>
      <c r="C6299" s="1" t="s">
        <v>118</v>
      </c>
      <c r="D6299" s="1" t="s">
        <v>22</v>
      </c>
      <c r="E6299" s="1" t="s">
        <v>1991</v>
      </c>
      <c r="F6299" s="1">
        <v>50</v>
      </c>
      <c r="G6299" s="1">
        <v>2.33</v>
      </c>
      <c r="H6299" s="1">
        <v>50</v>
      </c>
      <c r="I6299" s="1">
        <v>2.33</v>
      </c>
      <c r="J6299" s="1" t="s">
        <v>11</v>
      </c>
      <c r="K6299" s="1">
        <f t="shared" si="196"/>
        <v>1.3409355439102753E-4</v>
      </c>
      <c r="L6299" s="1">
        <f t="shared" si="197"/>
        <v>3.1243798173109414E-4</v>
      </c>
    </row>
    <row r="6300" spans="2:12" x14ac:dyDescent="0.25">
      <c r="F6300" s="1">
        <v>250</v>
      </c>
      <c r="G6300" s="1">
        <v>2.5</v>
      </c>
      <c r="H6300" s="1">
        <v>200</v>
      </c>
      <c r="I6300" s="1">
        <v>2.5</v>
      </c>
      <c r="J6300" s="1" t="s">
        <v>11</v>
      </c>
      <c r="K6300" s="1">
        <f t="shared" si="196"/>
        <v>5.3637421756411012E-4</v>
      </c>
      <c r="L6300" s="1">
        <f t="shared" si="197"/>
        <v>1.3409355439102752E-3</v>
      </c>
    </row>
    <row r="6301" spans="2:12" x14ac:dyDescent="0.25">
      <c r="K6301" s="1">
        <f t="shared" si="196"/>
        <v>0</v>
      </c>
      <c r="L6301" s="1">
        <f t="shared" si="197"/>
        <v>0</v>
      </c>
    </row>
    <row r="6302" spans="2:12" x14ac:dyDescent="0.25">
      <c r="B6302" s="1">
        <v>4</v>
      </c>
      <c r="C6302" s="1" t="s">
        <v>119</v>
      </c>
      <c r="D6302" s="1" t="s">
        <v>22</v>
      </c>
      <c r="E6302" s="1" t="s">
        <v>1992</v>
      </c>
      <c r="F6302" s="1">
        <v>50</v>
      </c>
      <c r="G6302" s="1">
        <v>2.38</v>
      </c>
      <c r="H6302" s="1">
        <v>50</v>
      </c>
      <c r="I6302" s="1">
        <v>2.38</v>
      </c>
      <c r="J6302" s="1" t="s">
        <v>11</v>
      </c>
      <c r="K6302" s="1">
        <f t="shared" si="196"/>
        <v>1.3409355439102753E-4</v>
      </c>
      <c r="L6302" s="1">
        <f t="shared" si="197"/>
        <v>3.1914265945064553E-4</v>
      </c>
    </row>
    <row r="6303" spans="2:12" x14ac:dyDescent="0.25">
      <c r="F6303" s="1">
        <v>250</v>
      </c>
      <c r="G6303" s="1">
        <v>2.5099999999999998</v>
      </c>
      <c r="H6303" s="1">
        <v>200</v>
      </c>
      <c r="I6303" s="1">
        <v>2.5099999999999998</v>
      </c>
      <c r="J6303" s="1" t="s">
        <v>11</v>
      </c>
      <c r="K6303" s="1">
        <f t="shared" si="196"/>
        <v>5.3637421756411012E-4</v>
      </c>
      <c r="L6303" s="1">
        <f t="shared" si="197"/>
        <v>1.3462992860859163E-3</v>
      </c>
    </row>
    <row r="6304" spans="2:12" x14ac:dyDescent="0.25">
      <c r="K6304" s="1">
        <f t="shared" si="196"/>
        <v>0</v>
      </c>
      <c r="L6304" s="1">
        <f t="shared" si="197"/>
        <v>0</v>
      </c>
    </row>
    <row r="6305" spans="2:12" x14ac:dyDescent="0.25">
      <c r="B6305" s="1">
        <v>5</v>
      </c>
      <c r="C6305" s="1" t="s">
        <v>121</v>
      </c>
      <c r="D6305" s="1" t="s">
        <v>25</v>
      </c>
      <c r="E6305" s="1" t="s">
        <v>1993</v>
      </c>
      <c r="F6305" s="1">
        <v>200</v>
      </c>
      <c r="G6305" s="1">
        <v>2.58</v>
      </c>
      <c r="H6305" s="1">
        <v>200</v>
      </c>
      <c r="I6305" s="1">
        <v>2.58</v>
      </c>
      <c r="J6305" s="1" t="s">
        <v>11</v>
      </c>
      <c r="K6305" s="1">
        <f t="shared" si="196"/>
        <v>5.3637421756411012E-4</v>
      </c>
      <c r="L6305" s="1">
        <f t="shared" si="197"/>
        <v>1.3838454813154041E-3</v>
      </c>
    </row>
    <row r="6306" spans="2:12" x14ac:dyDescent="0.25">
      <c r="F6306" s="1">
        <v>400</v>
      </c>
      <c r="G6306" s="1">
        <v>2.5950000000000002</v>
      </c>
      <c r="H6306" s="1">
        <v>200</v>
      </c>
      <c r="I6306" s="1">
        <v>2.5950000000000002</v>
      </c>
      <c r="J6306" s="1" t="s">
        <v>11</v>
      </c>
      <c r="K6306" s="1">
        <f t="shared" si="196"/>
        <v>5.3637421756411012E-4</v>
      </c>
      <c r="L6306" s="1">
        <f t="shared" si="197"/>
        <v>1.3918910945788659E-3</v>
      </c>
    </row>
    <row r="6307" spans="2:12" x14ac:dyDescent="0.25">
      <c r="K6307" s="1">
        <f t="shared" si="196"/>
        <v>0</v>
      </c>
      <c r="L6307" s="1">
        <f t="shared" si="197"/>
        <v>0</v>
      </c>
    </row>
    <row r="6308" spans="2:12" x14ac:dyDescent="0.25">
      <c r="B6308" s="1">
        <v>6</v>
      </c>
      <c r="C6308" s="1" t="s">
        <v>123</v>
      </c>
      <c r="D6308" s="1" t="s">
        <v>22</v>
      </c>
      <c r="E6308" s="1" t="s">
        <v>1994</v>
      </c>
      <c r="F6308" s="1">
        <v>250</v>
      </c>
      <c r="G6308" s="1">
        <v>2.6</v>
      </c>
      <c r="H6308" s="1">
        <v>250</v>
      </c>
      <c r="I6308" s="1">
        <v>2.6</v>
      </c>
      <c r="J6308" s="1" t="s">
        <v>11</v>
      </c>
      <c r="K6308" s="1">
        <f t="shared" si="196"/>
        <v>6.7046777195513762E-4</v>
      </c>
      <c r="L6308" s="1">
        <f t="shared" si="197"/>
        <v>1.743216207083358E-3</v>
      </c>
    </row>
    <row r="6309" spans="2:12" x14ac:dyDescent="0.25">
      <c r="B6309" s="1">
        <v>1</v>
      </c>
      <c r="C6309" s="1" t="s">
        <v>1995</v>
      </c>
      <c r="D6309" s="1" t="s">
        <v>22</v>
      </c>
      <c r="E6309" s="1" t="s">
        <v>1996</v>
      </c>
      <c r="F6309" s="1">
        <v>200</v>
      </c>
      <c r="G6309" s="1">
        <v>2.42</v>
      </c>
      <c r="H6309" s="1">
        <v>200</v>
      </c>
      <c r="I6309" s="1">
        <v>2.42</v>
      </c>
      <c r="J6309" s="1" t="s">
        <v>11</v>
      </c>
      <c r="K6309" s="1">
        <f t="shared" si="196"/>
        <v>5.3637421756411012E-4</v>
      </c>
      <c r="L6309" s="1">
        <f t="shared" si="197"/>
        <v>1.2980256065051464E-3</v>
      </c>
    </row>
    <row r="6310" spans="2:12" x14ac:dyDescent="0.25">
      <c r="F6310" s="1">
        <v>200</v>
      </c>
      <c r="G6310" s="1">
        <v>2.5</v>
      </c>
      <c r="H6310" s="1">
        <v>50</v>
      </c>
      <c r="I6310" s="1">
        <v>2.5</v>
      </c>
      <c r="J6310" s="1" t="s">
        <v>11</v>
      </c>
      <c r="K6310" s="1">
        <f t="shared" si="196"/>
        <v>1.3409355439102753E-4</v>
      </c>
      <c r="L6310" s="1">
        <f t="shared" si="197"/>
        <v>3.3523388597756881E-4</v>
      </c>
    </row>
    <row r="6311" spans="2:12" x14ac:dyDescent="0.25">
      <c r="K6311" s="1">
        <f t="shared" si="196"/>
        <v>0</v>
      </c>
      <c r="L6311" s="1">
        <f t="shared" si="197"/>
        <v>0</v>
      </c>
    </row>
    <row r="6312" spans="2:12" x14ac:dyDescent="0.25">
      <c r="B6312" s="1">
        <v>2</v>
      </c>
      <c r="C6312" s="1" t="s">
        <v>1997</v>
      </c>
      <c r="D6312" s="1" t="s">
        <v>25</v>
      </c>
      <c r="E6312" s="1" t="s">
        <v>1998</v>
      </c>
      <c r="F6312" s="1">
        <v>300</v>
      </c>
      <c r="G6312" s="1">
        <v>2.5099999999999998</v>
      </c>
      <c r="H6312" s="1">
        <v>300</v>
      </c>
      <c r="I6312" s="1">
        <v>2.5099999999999998</v>
      </c>
      <c r="J6312" s="1" t="s">
        <v>11</v>
      </c>
      <c r="K6312" s="1">
        <f t="shared" si="196"/>
        <v>8.0456132634616523E-4</v>
      </c>
      <c r="L6312" s="1">
        <f t="shared" si="197"/>
        <v>2.0194489291288746E-3</v>
      </c>
    </row>
    <row r="6313" spans="2:12" x14ac:dyDescent="0.25">
      <c r="F6313" s="1">
        <v>150</v>
      </c>
      <c r="G6313" s="1">
        <v>2.5299999999999998</v>
      </c>
      <c r="H6313" s="1">
        <v>100</v>
      </c>
      <c r="I6313" s="1">
        <v>2.5299999999999998</v>
      </c>
      <c r="J6313" s="1" t="s">
        <v>11</v>
      </c>
      <c r="K6313" s="1">
        <f t="shared" si="196"/>
        <v>2.6818710878205506E-4</v>
      </c>
      <c r="L6313" s="1">
        <f t="shared" si="197"/>
        <v>6.7851338521859926E-4</v>
      </c>
    </row>
    <row r="6314" spans="2:12" x14ac:dyDescent="0.25">
      <c r="K6314" s="1">
        <f t="shared" si="196"/>
        <v>0</v>
      </c>
      <c r="L6314" s="1">
        <f t="shared" si="197"/>
        <v>0</v>
      </c>
    </row>
    <row r="6315" spans="2:12" x14ac:dyDescent="0.25">
      <c r="B6315" s="1">
        <v>3</v>
      </c>
      <c r="C6315" s="1" t="s">
        <v>1999</v>
      </c>
      <c r="D6315" s="1" t="s">
        <v>220</v>
      </c>
      <c r="E6315" s="1" t="s">
        <v>2000</v>
      </c>
      <c r="F6315" s="1">
        <v>200</v>
      </c>
      <c r="G6315" s="1">
        <v>2.59</v>
      </c>
      <c r="H6315" s="1">
        <v>200</v>
      </c>
      <c r="I6315" s="1">
        <v>2.59</v>
      </c>
      <c r="J6315" s="1" t="s">
        <v>11</v>
      </c>
      <c r="K6315" s="1">
        <f t="shared" si="196"/>
        <v>5.3637421756411012E-4</v>
      </c>
      <c r="L6315" s="1">
        <f t="shared" si="197"/>
        <v>1.3892092234910451E-3</v>
      </c>
    </row>
    <row r="6316" spans="2:12" x14ac:dyDescent="0.25">
      <c r="K6316" s="1">
        <f t="shared" si="196"/>
        <v>0</v>
      </c>
      <c r="L6316" s="1">
        <f t="shared" si="197"/>
        <v>0</v>
      </c>
    </row>
    <row r="6317" spans="2:12" x14ac:dyDescent="0.25">
      <c r="B6317" s="1">
        <v>4</v>
      </c>
      <c r="C6317" s="1" t="s">
        <v>2001</v>
      </c>
      <c r="D6317" s="1" t="s">
        <v>13</v>
      </c>
      <c r="E6317" s="1" t="s">
        <v>2002</v>
      </c>
      <c r="F6317" s="1">
        <v>150</v>
      </c>
      <c r="G6317" s="1">
        <v>2.5499999999999998</v>
      </c>
      <c r="H6317" s="1">
        <v>150</v>
      </c>
      <c r="I6317" s="1">
        <v>2.5499999999999998</v>
      </c>
      <c r="J6317" s="1" t="s">
        <v>11</v>
      </c>
      <c r="K6317" s="1">
        <f t="shared" si="196"/>
        <v>4.0228066317308262E-4</v>
      </c>
      <c r="L6317" s="1">
        <f t="shared" si="197"/>
        <v>1.0258156910913606E-3</v>
      </c>
    </row>
    <row r="6318" spans="2:12" x14ac:dyDescent="0.25">
      <c r="K6318" s="1">
        <f t="shared" si="196"/>
        <v>0</v>
      </c>
      <c r="L6318" s="1">
        <f t="shared" si="197"/>
        <v>0</v>
      </c>
    </row>
    <row r="6319" spans="2:12" x14ac:dyDescent="0.25">
      <c r="B6319" s="1">
        <v>5</v>
      </c>
      <c r="C6319" s="1" t="s">
        <v>2003</v>
      </c>
      <c r="D6319" s="1" t="s">
        <v>32</v>
      </c>
      <c r="E6319" s="1" t="s">
        <v>2004</v>
      </c>
      <c r="F6319" s="1">
        <v>500</v>
      </c>
      <c r="G6319" s="1">
        <v>2.6</v>
      </c>
      <c r="H6319" s="1">
        <v>500</v>
      </c>
      <c r="I6319" s="1">
        <v>2.6</v>
      </c>
      <c r="J6319" s="1" t="s">
        <v>11</v>
      </c>
      <c r="K6319" s="1">
        <f t="shared" si="196"/>
        <v>1.3409355439102752E-3</v>
      </c>
      <c r="L6319" s="1">
        <f t="shared" si="197"/>
        <v>3.4864324141667159E-3</v>
      </c>
    </row>
    <row r="6320" spans="2:12" x14ac:dyDescent="0.25">
      <c r="K6320" s="1">
        <f t="shared" si="196"/>
        <v>0</v>
      </c>
      <c r="L6320" s="1">
        <f t="shared" si="197"/>
        <v>0</v>
      </c>
    </row>
    <row r="6321" spans="2:12" x14ac:dyDescent="0.25">
      <c r="B6321" s="1">
        <v>6</v>
      </c>
      <c r="C6321" s="1" t="s">
        <v>2005</v>
      </c>
      <c r="D6321" s="1" t="s">
        <v>150</v>
      </c>
      <c r="E6321" s="1" t="s">
        <v>2006</v>
      </c>
      <c r="F6321" s="1">
        <v>200</v>
      </c>
      <c r="G6321" s="1">
        <v>2.56</v>
      </c>
      <c r="H6321" s="1">
        <v>200</v>
      </c>
      <c r="I6321" s="1">
        <v>2.56</v>
      </c>
      <c r="J6321" s="1" t="s">
        <v>11</v>
      </c>
      <c r="K6321" s="1">
        <f t="shared" si="196"/>
        <v>5.3637421756411012E-4</v>
      </c>
      <c r="L6321" s="1">
        <f t="shared" si="197"/>
        <v>1.373117996964122E-3</v>
      </c>
    </row>
    <row r="6322" spans="2:12" x14ac:dyDescent="0.25">
      <c r="F6322" s="1">
        <v>350</v>
      </c>
      <c r="G6322" s="1">
        <v>2.59</v>
      </c>
      <c r="H6322" s="1">
        <v>150</v>
      </c>
      <c r="I6322" s="1">
        <v>2.59</v>
      </c>
      <c r="J6322" s="1" t="s">
        <v>11</v>
      </c>
      <c r="K6322" s="1">
        <f t="shared" si="196"/>
        <v>4.0228066317308262E-4</v>
      </c>
      <c r="L6322" s="1">
        <f t="shared" si="197"/>
        <v>1.0419069176182839E-3</v>
      </c>
    </row>
    <row r="6323" spans="2:12" x14ac:dyDescent="0.25">
      <c r="B6323" s="1">
        <v>1</v>
      </c>
      <c r="C6323" s="1" t="s">
        <v>1142</v>
      </c>
      <c r="D6323" s="1" t="s">
        <v>1007</v>
      </c>
      <c r="E6323" s="1" t="s">
        <v>2007</v>
      </c>
      <c r="F6323" s="1">
        <v>5</v>
      </c>
      <c r="G6323" s="1">
        <v>3.39</v>
      </c>
      <c r="H6323" s="1">
        <v>5</v>
      </c>
      <c r="I6323" s="1">
        <v>3.39</v>
      </c>
      <c r="J6323" s="1" t="s">
        <v>11</v>
      </c>
      <c r="K6323" s="1">
        <f t="shared" si="196"/>
        <v>1.3409355439102753E-5</v>
      </c>
      <c r="L6323" s="1">
        <f t="shared" si="197"/>
        <v>4.5457714938558335E-5</v>
      </c>
    </row>
    <row r="6324" spans="2:12" x14ac:dyDescent="0.25">
      <c r="K6324" s="1">
        <f t="shared" si="196"/>
        <v>0</v>
      </c>
      <c r="L6324" s="1">
        <f t="shared" si="197"/>
        <v>0</v>
      </c>
    </row>
    <row r="6325" spans="2:12" x14ac:dyDescent="0.25">
      <c r="B6325" s="1">
        <v>2</v>
      </c>
      <c r="C6325" s="1" t="s">
        <v>1387</v>
      </c>
      <c r="D6325" s="1" t="s">
        <v>1007</v>
      </c>
      <c r="E6325" s="1" t="s">
        <v>2008</v>
      </c>
      <c r="F6325" s="1">
        <v>5</v>
      </c>
      <c r="G6325" s="1">
        <v>3.66</v>
      </c>
      <c r="H6325" s="1">
        <v>5</v>
      </c>
      <c r="I6325" s="1">
        <v>3.66</v>
      </c>
      <c r="J6325" s="1" t="s">
        <v>11</v>
      </c>
      <c r="K6325" s="1">
        <f t="shared" si="196"/>
        <v>1.3409355439102753E-5</v>
      </c>
      <c r="L6325" s="1">
        <f t="shared" si="197"/>
        <v>4.9078240907116081E-5</v>
      </c>
    </row>
    <row r="6326" spans="2:12" x14ac:dyDescent="0.25">
      <c r="B6326" s="1">
        <v>1</v>
      </c>
      <c r="C6326" s="1" t="s">
        <v>2019</v>
      </c>
      <c r="D6326" s="1" t="s">
        <v>13</v>
      </c>
      <c r="F6326" s="1">
        <v>100</v>
      </c>
      <c r="G6326" s="1">
        <v>3.13</v>
      </c>
      <c r="H6326" s="1">
        <v>100</v>
      </c>
      <c r="I6326" s="1">
        <v>3.13</v>
      </c>
      <c r="J6326" s="1" t="s">
        <v>49</v>
      </c>
      <c r="K6326" s="1">
        <f t="shared" si="196"/>
        <v>2.6818710878205506E-4</v>
      </c>
      <c r="L6326" s="1">
        <f t="shared" si="197"/>
        <v>8.3942565048783231E-4</v>
      </c>
    </row>
    <row r="6327" spans="2:12" x14ac:dyDescent="0.25">
      <c r="F6327" s="1">
        <v>75</v>
      </c>
      <c r="G6327" s="1">
        <v>3.68</v>
      </c>
      <c r="H6327" s="1">
        <v>50</v>
      </c>
      <c r="I6327" s="1">
        <v>3.68</v>
      </c>
      <c r="J6327" s="1" t="s">
        <v>11</v>
      </c>
      <c r="K6327" s="1">
        <f t="shared" si="196"/>
        <v>1.3409355439102753E-4</v>
      </c>
      <c r="L6327" s="1">
        <f t="shared" si="197"/>
        <v>4.9346428015898129E-4</v>
      </c>
    </row>
    <row r="6328" spans="2:12" x14ac:dyDescent="0.25">
      <c r="B6328" s="1">
        <v>2</v>
      </c>
      <c r="C6328" s="1" t="s">
        <v>2020</v>
      </c>
      <c r="D6328" s="1" t="s">
        <v>220</v>
      </c>
      <c r="F6328" s="1">
        <v>100</v>
      </c>
      <c r="G6328" s="1">
        <v>3.77</v>
      </c>
      <c r="H6328" s="1">
        <v>100</v>
      </c>
      <c r="I6328" s="1">
        <v>3.77</v>
      </c>
      <c r="J6328" s="1" t="s">
        <v>11</v>
      </c>
      <c r="K6328" s="1">
        <f t="shared" si="196"/>
        <v>2.6818710878205506E-4</v>
      </c>
      <c r="L6328" s="1">
        <f t="shared" si="197"/>
        <v>1.0110654001083475E-3</v>
      </c>
    </row>
    <row r="6329" spans="2:12" x14ac:dyDescent="0.25">
      <c r="B6329" s="1">
        <v>3</v>
      </c>
      <c r="C6329" s="1" t="s">
        <v>2021</v>
      </c>
      <c r="D6329" s="1" t="s">
        <v>220</v>
      </c>
      <c r="F6329" s="1">
        <v>75</v>
      </c>
      <c r="G6329" s="1">
        <v>3.97</v>
      </c>
      <c r="H6329" s="1">
        <v>75</v>
      </c>
      <c r="I6329" s="1">
        <v>3.97</v>
      </c>
      <c r="J6329" s="1" t="s">
        <v>11</v>
      </c>
      <c r="K6329" s="1">
        <f t="shared" si="196"/>
        <v>2.0114033158654131E-4</v>
      </c>
      <c r="L6329" s="1">
        <f t="shared" si="197"/>
        <v>7.98527116398569E-4</v>
      </c>
    </row>
    <row r="6330" spans="2:12" x14ac:dyDescent="0.25">
      <c r="B6330" s="1">
        <v>4</v>
      </c>
      <c r="C6330" s="1" t="s">
        <v>2022</v>
      </c>
      <c r="D6330" s="1" t="s">
        <v>13</v>
      </c>
      <c r="F6330" s="1">
        <v>100</v>
      </c>
      <c r="G6330" s="1">
        <v>3.13</v>
      </c>
      <c r="H6330" s="1">
        <v>100</v>
      </c>
      <c r="I6330" s="1">
        <v>3.13</v>
      </c>
      <c r="J6330" s="1" t="s">
        <v>49</v>
      </c>
      <c r="K6330" s="1">
        <f t="shared" si="196"/>
        <v>2.6818710878205506E-4</v>
      </c>
      <c r="L6330" s="1">
        <f t="shared" si="197"/>
        <v>8.3942565048783231E-4</v>
      </c>
    </row>
    <row r="6331" spans="2:12" x14ac:dyDescent="0.25">
      <c r="F6331" s="1">
        <v>150</v>
      </c>
      <c r="G6331" s="1">
        <v>3.36</v>
      </c>
      <c r="H6331" s="1">
        <v>50</v>
      </c>
      <c r="I6331" s="1">
        <v>3.36</v>
      </c>
      <c r="J6331" s="1" t="s">
        <v>11</v>
      </c>
      <c r="K6331" s="1">
        <f t="shared" si="196"/>
        <v>1.3409355439102753E-4</v>
      </c>
      <c r="L6331" s="1">
        <f t="shared" si="197"/>
        <v>4.5055434275385246E-4</v>
      </c>
    </row>
    <row r="6332" spans="2:12" x14ac:dyDescent="0.25">
      <c r="B6332" s="1">
        <v>5</v>
      </c>
      <c r="C6332" s="1" t="s">
        <v>2009</v>
      </c>
      <c r="D6332" s="1" t="s">
        <v>220</v>
      </c>
      <c r="E6332" s="1" t="s">
        <v>2010</v>
      </c>
      <c r="F6332" s="1">
        <v>100</v>
      </c>
      <c r="G6332" s="1">
        <v>3.77</v>
      </c>
      <c r="H6332" s="1">
        <v>100</v>
      </c>
      <c r="I6332" s="1">
        <v>3.77</v>
      </c>
      <c r="J6332" s="1" t="s">
        <v>11</v>
      </c>
      <c r="K6332" s="1">
        <f t="shared" si="196"/>
        <v>2.6818710878205506E-4</v>
      </c>
      <c r="L6332" s="1">
        <f t="shared" si="197"/>
        <v>1.0110654001083475E-3</v>
      </c>
    </row>
    <row r="6333" spans="2:12" x14ac:dyDescent="0.25">
      <c r="B6333" s="1">
        <v>6</v>
      </c>
      <c r="C6333" s="1" t="s">
        <v>2011</v>
      </c>
      <c r="D6333" s="1" t="s">
        <v>220</v>
      </c>
      <c r="E6333" s="1" t="s">
        <v>2012</v>
      </c>
      <c r="F6333" s="1">
        <v>100</v>
      </c>
      <c r="G6333" s="1">
        <v>3.97</v>
      </c>
      <c r="H6333" s="1">
        <v>100</v>
      </c>
      <c r="I6333" s="1">
        <v>3.97</v>
      </c>
      <c r="J6333" s="1" t="s">
        <v>11</v>
      </c>
      <c r="K6333" s="1">
        <f t="shared" si="196"/>
        <v>2.6818710878205506E-4</v>
      </c>
      <c r="L6333" s="1">
        <f t="shared" si="197"/>
        <v>1.0647028218647586E-3</v>
      </c>
    </row>
    <row r="6334" spans="2:12" x14ac:dyDescent="0.25">
      <c r="B6334" s="1">
        <v>7</v>
      </c>
      <c r="C6334" s="1" t="s">
        <v>2013</v>
      </c>
      <c r="D6334" s="1" t="s">
        <v>47</v>
      </c>
      <c r="E6334" s="1" t="s">
        <v>2014</v>
      </c>
      <c r="F6334" s="1">
        <v>100</v>
      </c>
      <c r="G6334" s="1">
        <v>3.13</v>
      </c>
      <c r="H6334" s="1">
        <v>100</v>
      </c>
      <c r="I6334" s="1">
        <v>3.13</v>
      </c>
      <c r="J6334" s="1" t="s">
        <v>49</v>
      </c>
      <c r="K6334" s="1">
        <f t="shared" si="196"/>
        <v>2.6818710878205506E-4</v>
      </c>
      <c r="L6334" s="1">
        <f t="shared" si="197"/>
        <v>8.3942565048783231E-4</v>
      </c>
    </row>
    <row r="6335" spans="2:12" x14ac:dyDescent="0.25">
      <c r="B6335" s="1">
        <v>8</v>
      </c>
      <c r="C6335" s="1" t="s">
        <v>2015</v>
      </c>
      <c r="D6335" s="1" t="s">
        <v>220</v>
      </c>
      <c r="E6335" s="1" t="s">
        <v>2016</v>
      </c>
      <c r="F6335" s="1">
        <v>100</v>
      </c>
      <c r="G6335" s="1">
        <v>3.97</v>
      </c>
      <c r="H6335" s="1">
        <v>100</v>
      </c>
      <c r="I6335" s="1">
        <v>3.97</v>
      </c>
      <c r="J6335" s="1" t="s">
        <v>11</v>
      </c>
      <c r="K6335" s="1">
        <f t="shared" si="196"/>
        <v>2.6818710878205506E-4</v>
      </c>
      <c r="L6335" s="1">
        <f t="shared" si="197"/>
        <v>1.0647028218647586E-3</v>
      </c>
    </row>
    <row r="6336" spans="2:12" x14ac:dyDescent="0.25">
      <c r="B6336" s="1">
        <v>9</v>
      </c>
      <c r="C6336" s="1" t="s">
        <v>2017</v>
      </c>
      <c r="D6336" s="1" t="s">
        <v>220</v>
      </c>
      <c r="E6336" s="1" t="s">
        <v>2018</v>
      </c>
      <c r="F6336" s="1">
        <v>50</v>
      </c>
      <c r="G6336" s="1">
        <v>4.08</v>
      </c>
      <c r="H6336" s="1">
        <v>50</v>
      </c>
      <c r="I6336" s="1">
        <v>4.08</v>
      </c>
      <c r="J6336" s="1" t="s">
        <v>11</v>
      </c>
      <c r="K6336" s="1">
        <f t="shared" si="196"/>
        <v>1.3409355439102753E-4</v>
      </c>
      <c r="L6336" s="1">
        <f t="shared" si="197"/>
        <v>5.4710170191539238E-4</v>
      </c>
    </row>
    <row r="6337" spans="2:12" x14ac:dyDescent="0.25">
      <c r="B6337" s="1">
        <v>1</v>
      </c>
      <c r="C6337" s="1" t="s">
        <v>1124</v>
      </c>
      <c r="D6337" s="1" t="s">
        <v>246</v>
      </c>
      <c r="E6337" s="1" t="s">
        <v>2023</v>
      </c>
      <c r="F6337" s="1">
        <v>20</v>
      </c>
      <c r="G6337" s="1">
        <v>4.7850000000000001</v>
      </c>
      <c r="H6337" s="1">
        <v>20</v>
      </c>
      <c r="I6337" s="1">
        <v>4.7850000000000001</v>
      </c>
      <c r="J6337" s="1" t="s">
        <v>11</v>
      </c>
      <c r="K6337" s="1">
        <f t="shared" si="196"/>
        <v>5.3637421756411013E-5</v>
      </c>
      <c r="L6337" s="1">
        <f t="shared" si="197"/>
        <v>2.5665506310442669E-4</v>
      </c>
    </row>
    <row r="6338" spans="2:12" x14ac:dyDescent="0.25">
      <c r="B6338" s="1">
        <v>1</v>
      </c>
      <c r="C6338" s="1" t="s">
        <v>2024</v>
      </c>
      <c r="D6338" s="1" t="s">
        <v>47</v>
      </c>
      <c r="E6338" s="1" t="s">
        <v>2025</v>
      </c>
      <c r="F6338" s="1">
        <v>100</v>
      </c>
      <c r="G6338" s="1">
        <v>2.89</v>
      </c>
      <c r="H6338" s="1">
        <v>100</v>
      </c>
      <c r="I6338" s="1">
        <v>2.89</v>
      </c>
      <c r="J6338" s="1" t="s">
        <v>11</v>
      </c>
      <c r="K6338" s="1">
        <f t="shared" si="196"/>
        <v>2.6818710878205506E-4</v>
      </c>
      <c r="L6338" s="1">
        <f t="shared" si="197"/>
        <v>7.7506074438013918E-4</v>
      </c>
    </row>
    <row r="6339" spans="2:12" x14ac:dyDescent="0.25">
      <c r="B6339" s="1">
        <v>2</v>
      </c>
      <c r="C6339" s="1" t="s">
        <v>2026</v>
      </c>
      <c r="D6339" s="1" t="s">
        <v>47</v>
      </c>
      <c r="E6339" s="1" t="s">
        <v>2027</v>
      </c>
      <c r="F6339" s="1">
        <v>100</v>
      </c>
      <c r="G6339" s="1">
        <v>3.05</v>
      </c>
      <c r="H6339" s="1">
        <v>100</v>
      </c>
      <c r="I6339" s="1">
        <v>3.05</v>
      </c>
      <c r="J6339" s="1" t="s">
        <v>11</v>
      </c>
      <c r="K6339" s="1">
        <f t="shared" ref="K6339:K6402" si="198">H6339/$H$6417</f>
        <v>2.6818710878205506E-4</v>
      </c>
      <c r="L6339" s="1">
        <f t="shared" si="197"/>
        <v>8.1797068178526789E-4</v>
      </c>
    </row>
    <row r="6340" spans="2:12" x14ac:dyDescent="0.25">
      <c r="F6340" s="1">
        <v>200</v>
      </c>
      <c r="G6340" s="1">
        <v>2.64</v>
      </c>
      <c r="H6340" s="1">
        <v>200</v>
      </c>
      <c r="I6340" s="1">
        <v>2.64</v>
      </c>
      <c r="J6340" s="1" t="s">
        <v>11</v>
      </c>
      <c r="K6340" s="1">
        <f t="shared" si="198"/>
        <v>5.3637421756411012E-4</v>
      </c>
      <c r="L6340" s="1">
        <f t="shared" ref="L6340:L6403" si="199">K6340*I6340</f>
        <v>1.4160279343692508E-3</v>
      </c>
    </row>
    <row r="6341" spans="2:12" x14ac:dyDescent="0.25">
      <c r="F6341" s="1">
        <v>100</v>
      </c>
      <c r="G6341" s="1">
        <v>2.66</v>
      </c>
      <c r="H6341" s="1">
        <v>50</v>
      </c>
      <c r="I6341" s="1">
        <v>2.66</v>
      </c>
      <c r="J6341" s="1" t="s">
        <v>11</v>
      </c>
      <c r="K6341" s="1">
        <f t="shared" si="198"/>
        <v>1.3409355439102753E-4</v>
      </c>
      <c r="L6341" s="1">
        <f t="shared" si="199"/>
        <v>3.5668885468013322E-4</v>
      </c>
    </row>
    <row r="6342" spans="2:12" x14ac:dyDescent="0.25">
      <c r="F6342" s="1">
        <v>60</v>
      </c>
      <c r="G6342" s="1">
        <v>2.57</v>
      </c>
      <c r="H6342" s="1">
        <v>60</v>
      </c>
      <c r="I6342" s="1">
        <v>2.57</v>
      </c>
      <c r="J6342" s="1" t="s">
        <v>11</v>
      </c>
      <c r="K6342" s="1">
        <f t="shared" si="198"/>
        <v>1.6091226526923305E-4</v>
      </c>
      <c r="L6342" s="1">
        <f t="shared" si="199"/>
        <v>4.1354452174192891E-4</v>
      </c>
    </row>
    <row r="6343" spans="2:12" x14ac:dyDescent="0.25">
      <c r="F6343" s="1">
        <v>300</v>
      </c>
      <c r="G6343" s="1">
        <v>2.6</v>
      </c>
      <c r="H6343" s="1">
        <v>240</v>
      </c>
      <c r="I6343" s="1">
        <v>2.6</v>
      </c>
      <c r="J6343" s="1" t="s">
        <v>11</v>
      </c>
      <c r="K6343" s="1">
        <f t="shared" si="198"/>
        <v>6.4364906107693218E-4</v>
      </c>
      <c r="L6343" s="1">
        <f t="shared" si="199"/>
        <v>1.6734875588000238E-3</v>
      </c>
    </row>
    <row r="6344" spans="2:12" x14ac:dyDescent="0.25">
      <c r="F6344" s="1">
        <v>200</v>
      </c>
      <c r="G6344" s="1">
        <v>2.65</v>
      </c>
      <c r="H6344" s="1">
        <v>200</v>
      </c>
      <c r="I6344" s="1">
        <v>2.65</v>
      </c>
      <c r="J6344" s="1" t="s">
        <v>11</v>
      </c>
      <c r="K6344" s="1">
        <f t="shared" si="198"/>
        <v>5.3637421756411012E-4</v>
      </c>
      <c r="L6344" s="1">
        <f t="shared" si="199"/>
        <v>1.4213916765448919E-3</v>
      </c>
    </row>
    <row r="6345" spans="2:12" x14ac:dyDescent="0.25">
      <c r="F6345" s="1">
        <v>250</v>
      </c>
      <c r="G6345" s="1">
        <v>2.65</v>
      </c>
      <c r="H6345" s="1">
        <v>150</v>
      </c>
      <c r="I6345" s="1">
        <v>2.65</v>
      </c>
      <c r="J6345" s="1" t="s">
        <v>11</v>
      </c>
      <c r="K6345" s="1">
        <f t="shared" si="198"/>
        <v>4.0228066317308262E-4</v>
      </c>
      <c r="L6345" s="1">
        <f t="shared" si="199"/>
        <v>1.0660437574086688E-3</v>
      </c>
    </row>
    <row r="6346" spans="2:12" x14ac:dyDescent="0.25">
      <c r="F6346" s="1">
        <v>450</v>
      </c>
      <c r="G6346" s="1">
        <v>2.93</v>
      </c>
      <c r="H6346" s="1">
        <v>450</v>
      </c>
      <c r="I6346" s="1">
        <v>2.93</v>
      </c>
      <c r="J6346" s="1" t="s">
        <v>11</v>
      </c>
      <c r="K6346" s="1">
        <f t="shared" si="198"/>
        <v>1.2068419895192477E-3</v>
      </c>
      <c r="L6346" s="1">
        <f t="shared" si="199"/>
        <v>3.5360470292913962E-3</v>
      </c>
    </row>
    <row r="6347" spans="2:12" x14ac:dyDescent="0.25">
      <c r="F6347" s="1">
        <v>150</v>
      </c>
      <c r="G6347" s="1">
        <v>2.85</v>
      </c>
      <c r="H6347" s="1">
        <v>150</v>
      </c>
      <c r="I6347" s="1">
        <v>2.85</v>
      </c>
      <c r="J6347" s="1" t="s">
        <v>11</v>
      </c>
      <c r="K6347" s="1">
        <f t="shared" si="198"/>
        <v>4.0228066317308262E-4</v>
      </c>
      <c r="L6347" s="1">
        <f t="shared" si="199"/>
        <v>1.1464998900432854E-3</v>
      </c>
    </row>
    <row r="6348" spans="2:12" x14ac:dyDescent="0.25">
      <c r="F6348" s="1">
        <v>300</v>
      </c>
      <c r="G6348" s="1">
        <v>2.89</v>
      </c>
      <c r="H6348" s="1">
        <v>300</v>
      </c>
      <c r="I6348" s="1">
        <v>2.89</v>
      </c>
      <c r="J6348" s="1" t="s">
        <v>11</v>
      </c>
      <c r="K6348" s="1">
        <f t="shared" si="198"/>
        <v>8.0456132634616523E-4</v>
      </c>
      <c r="L6348" s="1">
        <f t="shared" si="199"/>
        <v>2.3251822331404174E-3</v>
      </c>
    </row>
    <row r="6349" spans="2:12" x14ac:dyDescent="0.25">
      <c r="F6349" s="1">
        <v>200</v>
      </c>
      <c r="G6349" s="1">
        <v>2.81</v>
      </c>
      <c r="H6349" s="1">
        <v>200</v>
      </c>
      <c r="I6349" s="1">
        <v>2.81</v>
      </c>
      <c r="J6349" s="1" t="s">
        <v>11</v>
      </c>
      <c r="K6349" s="1">
        <f t="shared" si="198"/>
        <v>5.3637421756411012E-4</v>
      </c>
      <c r="L6349" s="1">
        <f t="shared" si="199"/>
        <v>1.5072115513551495E-3</v>
      </c>
    </row>
    <row r="6350" spans="2:12" x14ac:dyDescent="0.25">
      <c r="F6350" s="1">
        <v>300</v>
      </c>
      <c r="G6350" s="1">
        <v>2.85</v>
      </c>
      <c r="H6350" s="1">
        <v>150</v>
      </c>
      <c r="I6350" s="1">
        <v>2.85</v>
      </c>
      <c r="J6350" s="1" t="s">
        <v>11</v>
      </c>
      <c r="K6350" s="1">
        <f t="shared" si="198"/>
        <v>4.0228066317308262E-4</v>
      </c>
      <c r="L6350" s="1">
        <f t="shared" si="199"/>
        <v>1.1464998900432854E-3</v>
      </c>
    </row>
    <row r="6351" spans="2:12" x14ac:dyDescent="0.25">
      <c r="F6351" s="1">
        <v>40</v>
      </c>
      <c r="G6351" s="1">
        <v>3.6</v>
      </c>
      <c r="H6351" s="1">
        <v>40</v>
      </c>
      <c r="I6351" s="1">
        <v>3.6</v>
      </c>
      <c r="J6351" s="1" t="s">
        <v>11</v>
      </c>
      <c r="K6351" s="1">
        <f t="shared" si="198"/>
        <v>1.0727484351282203E-4</v>
      </c>
      <c r="L6351" s="1">
        <f t="shared" si="199"/>
        <v>3.8618943664615928E-4</v>
      </c>
    </row>
    <row r="6352" spans="2:12" x14ac:dyDescent="0.25">
      <c r="F6352" s="1">
        <v>20</v>
      </c>
      <c r="G6352" s="1">
        <v>3.6</v>
      </c>
      <c r="H6352" s="1">
        <v>20</v>
      </c>
      <c r="I6352" s="1">
        <v>3.6</v>
      </c>
      <c r="J6352" s="1" t="s">
        <v>11</v>
      </c>
      <c r="K6352" s="1">
        <f t="shared" si="198"/>
        <v>5.3637421756411013E-5</v>
      </c>
      <c r="L6352" s="1">
        <f t="shared" si="199"/>
        <v>1.9309471832307964E-4</v>
      </c>
    </row>
    <row r="6353" spans="6:12" x14ac:dyDescent="0.25">
      <c r="F6353" s="1">
        <v>20</v>
      </c>
      <c r="G6353" s="1">
        <v>3.6</v>
      </c>
      <c r="H6353" s="1">
        <v>20</v>
      </c>
      <c r="I6353" s="1">
        <v>3.6</v>
      </c>
      <c r="J6353" s="1" t="s">
        <v>11</v>
      </c>
      <c r="K6353" s="1">
        <f t="shared" si="198"/>
        <v>5.3637421756411013E-5</v>
      </c>
      <c r="L6353" s="1">
        <f t="shared" si="199"/>
        <v>1.9309471832307964E-4</v>
      </c>
    </row>
    <row r="6354" spans="6:12" x14ac:dyDescent="0.25">
      <c r="F6354" s="1">
        <v>200</v>
      </c>
      <c r="G6354" s="1">
        <v>3.6</v>
      </c>
      <c r="H6354" s="1">
        <v>200</v>
      </c>
      <c r="I6354" s="1">
        <v>3.6</v>
      </c>
      <c r="J6354" s="1" t="s">
        <v>11</v>
      </c>
      <c r="K6354" s="1">
        <f t="shared" si="198"/>
        <v>5.3637421756411012E-4</v>
      </c>
      <c r="L6354" s="1">
        <f t="shared" si="199"/>
        <v>1.9309471832307966E-3</v>
      </c>
    </row>
    <row r="6355" spans="6:12" x14ac:dyDescent="0.25">
      <c r="F6355" s="1">
        <v>200</v>
      </c>
      <c r="G6355" s="1">
        <v>3.6</v>
      </c>
      <c r="H6355" s="1">
        <v>200</v>
      </c>
      <c r="I6355" s="1">
        <v>3.6</v>
      </c>
      <c r="J6355" s="1" t="s">
        <v>11</v>
      </c>
      <c r="K6355" s="1">
        <f t="shared" si="198"/>
        <v>5.3637421756411012E-4</v>
      </c>
      <c r="L6355" s="1">
        <f t="shared" si="199"/>
        <v>1.9309471832307966E-3</v>
      </c>
    </row>
    <row r="6356" spans="6:12" x14ac:dyDescent="0.25">
      <c r="F6356" s="1">
        <v>40</v>
      </c>
      <c r="G6356" s="1">
        <v>3.6</v>
      </c>
      <c r="H6356" s="1">
        <v>20</v>
      </c>
      <c r="I6356" s="1">
        <v>3.6</v>
      </c>
      <c r="J6356" s="1" t="s">
        <v>49</v>
      </c>
      <c r="K6356" s="1">
        <f t="shared" si="198"/>
        <v>5.3637421756411013E-5</v>
      </c>
      <c r="L6356" s="1">
        <f t="shared" si="199"/>
        <v>1.9309471832307964E-4</v>
      </c>
    </row>
    <row r="6357" spans="6:12" x14ac:dyDescent="0.25">
      <c r="F6357" s="1">
        <v>40</v>
      </c>
      <c r="G6357" s="1">
        <v>3.6</v>
      </c>
      <c r="H6357" s="1">
        <v>40</v>
      </c>
      <c r="I6357" s="1">
        <v>3.6</v>
      </c>
      <c r="J6357" s="1" t="s">
        <v>11</v>
      </c>
      <c r="K6357" s="1">
        <f t="shared" si="198"/>
        <v>1.0727484351282203E-4</v>
      </c>
      <c r="L6357" s="1">
        <f t="shared" si="199"/>
        <v>3.8618943664615928E-4</v>
      </c>
    </row>
    <row r="6358" spans="6:12" x14ac:dyDescent="0.25">
      <c r="F6358" s="1">
        <v>20</v>
      </c>
      <c r="G6358" s="1">
        <v>3.6</v>
      </c>
      <c r="H6358" s="1">
        <v>20</v>
      </c>
      <c r="I6358" s="1">
        <v>3.6</v>
      </c>
      <c r="J6358" s="1" t="s">
        <v>11</v>
      </c>
      <c r="K6358" s="1">
        <f t="shared" si="198"/>
        <v>5.3637421756411013E-5</v>
      </c>
      <c r="L6358" s="1">
        <f t="shared" si="199"/>
        <v>1.9309471832307964E-4</v>
      </c>
    </row>
    <row r="6359" spans="6:12" x14ac:dyDescent="0.25">
      <c r="F6359" s="1">
        <v>20</v>
      </c>
      <c r="G6359" s="1">
        <v>3.6</v>
      </c>
      <c r="H6359" s="1">
        <v>20</v>
      </c>
      <c r="I6359" s="1">
        <v>3.6</v>
      </c>
      <c r="J6359" s="1" t="s">
        <v>11</v>
      </c>
      <c r="K6359" s="1">
        <f t="shared" si="198"/>
        <v>5.3637421756411013E-5</v>
      </c>
      <c r="L6359" s="1">
        <f t="shared" si="199"/>
        <v>1.9309471832307964E-4</v>
      </c>
    </row>
    <row r="6360" spans="6:12" x14ac:dyDescent="0.25">
      <c r="F6360" s="1">
        <v>200</v>
      </c>
      <c r="G6360" s="1">
        <v>3.6</v>
      </c>
      <c r="H6360" s="1">
        <v>200</v>
      </c>
      <c r="I6360" s="1">
        <v>3.6</v>
      </c>
      <c r="J6360" s="1" t="s">
        <v>11</v>
      </c>
      <c r="K6360" s="1">
        <f t="shared" si="198"/>
        <v>5.3637421756411012E-4</v>
      </c>
      <c r="L6360" s="1">
        <f t="shared" si="199"/>
        <v>1.9309471832307966E-3</v>
      </c>
    </row>
    <row r="6361" spans="6:12" x14ac:dyDescent="0.25">
      <c r="F6361" s="1">
        <v>200</v>
      </c>
      <c r="G6361" s="1">
        <v>3.6</v>
      </c>
      <c r="H6361" s="1">
        <v>200</v>
      </c>
      <c r="I6361" s="1">
        <v>3.6</v>
      </c>
      <c r="J6361" s="1" t="s">
        <v>11</v>
      </c>
      <c r="K6361" s="1">
        <f t="shared" si="198"/>
        <v>5.3637421756411012E-4</v>
      </c>
      <c r="L6361" s="1">
        <f t="shared" si="199"/>
        <v>1.9309471832307966E-3</v>
      </c>
    </row>
    <row r="6362" spans="6:12" x14ac:dyDescent="0.25">
      <c r="F6362" s="1">
        <v>40</v>
      </c>
      <c r="G6362" s="1">
        <v>3.6</v>
      </c>
      <c r="H6362" s="1">
        <v>20</v>
      </c>
      <c r="I6362" s="1">
        <v>3.6</v>
      </c>
      <c r="J6362" s="1" t="s">
        <v>49</v>
      </c>
      <c r="K6362" s="1">
        <f t="shared" si="198"/>
        <v>5.3637421756411013E-5</v>
      </c>
      <c r="L6362" s="1">
        <f t="shared" si="199"/>
        <v>1.9309471832307964E-4</v>
      </c>
    </row>
    <row r="6363" spans="6:12" x14ac:dyDescent="0.25">
      <c r="F6363" s="1">
        <v>40</v>
      </c>
      <c r="G6363" s="1">
        <v>3.6</v>
      </c>
      <c r="H6363" s="1">
        <v>40</v>
      </c>
      <c r="I6363" s="1">
        <v>3.6</v>
      </c>
      <c r="J6363" s="1" t="s">
        <v>11</v>
      </c>
      <c r="K6363" s="1">
        <f t="shared" si="198"/>
        <v>1.0727484351282203E-4</v>
      </c>
      <c r="L6363" s="1">
        <f t="shared" si="199"/>
        <v>3.8618943664615928E-4</v>
      </c>
    </row>
    <row r="6364" spans="6:12" x14ac:dyDescent="0.25">
      <c r="F6364" s="1">
        <v>20</v>
      </c>
      <c r="G6364" s="1">
        <v>3.6</v>
      </c>
      <c r="H6364" s="1">
        <v>20</v>
      </c>
      <c r="I6364" s="1">
        <v>3.6</v>
      </c>
      <c r="J6364" s="1" t="s">
        <v>11</v>
      </c>
      <c r="K6364" s="1">
        <f t="shared" si="198"/>
        <v>5.3637421756411013E-5</v>
      </c>
      <c r="L6364" s="1">
        <f t="shared" si="199"/>
        <v>1.9309471832307964E-4</v>
      </c>
    </row>
    <row r="6365" spans="6:12" x14ac:dyDescent="0.25">
      <c r="F6365" s="1">
        <v>20</v>
      </c>
      <c r="G6365" s="1">
        <v>3.6</v>
      </c>
      <c r="H6365" s="1">
        <v>20</v>
      </c>
      <c r="I6365" s="1">
        <v>3.6</v>
      </c>
      <c r="J6365" s="1" t="s">
        <v>11</v>
      </c>
      <c r="K6365" s="1">
        <f t="shared" si="198"/>
        <v>5.3637421756411013E-5</v>
      </c>
      <c r="L6365" s="1">
        <f t="shared" si="199"/>
        <v>1.9309471832307964E-4</v>
      </c>
    </row>
    <row r="6366" spans="6:12" x14ac:dyDescent="0.25">
      <c r="F6366" s="1">
        <v>200</v>
      </c>
      <c r="G6366" s="1">
        <v>3.6</v>
      </c>
      <c r="H6366" s="1">
        <v>200</v>
      </c>
      <c r="I6366" s="1">
        <v>3.6</v>
      </c>
      <c r="J6366" s="1" t="s">
        <v>11</v>
      </c>
      <c r="K6366" s="1">
        <f t="shared" si="198"/>
        <v>5.3637421756411012E-4</v>
      </c>
      <c r="L6366" s="1">
        <f t="shared" si="199"/>
        <v>1.9309471832307966E-3</v>
      </c>
    </row>
    <row r="6367" spans="6:12" x14ac:dyDescent="0.25">
      <c r="F6367" s="1">
        <v>200</v>
      </c>
      <c r="G6367" s="1">
        <v>3.6</v>
      </c>
      <c r="H6367" s="1">
        <v>200</v>
      </c>
      <c r="I6367" s="1">
        <v>3.6</v>
      </c>
      <c r="J6367" s="1" t="s">
        <v>11</v>
      </c>
      <c r="K6367" s="1">
        <f t="shared" si="198"/>
        <v>5.3637421756411012E-4</v>
      </c>
      <c r="L6367" s="1">
        <f t="shared" si="199"/>
        <v>1.9309471832307966E-3</v>
      </c>
    </row>
    <row r="6368" spans="6:12" x14ac:dyDescent="0.25">
      <c r="F6368" s="1">
        <v>40</v>
      </c>
      <c r="G6368" s="1">
        <v>3.6</v>
      </c>
      <c r="H6368" s="1">
        <v>20</v>
      </c>
      <c r="I6368" s="1">
        <v>3.6</v>
      </c>
      <c r="J6368" s="1" t="s">
        <v>49</v>
      </c>
      <c r="K6368" s="1">
        <f t="shared" si="198"/>
        <v>5.3637421756411013E-5</v>
      </c>
      <c r="L6368" s="1">
        <f t="shared" si="199"/>
        <v>1.9309471832307964E-4</v>
      </c>
    </row>
    <row r="6369" spans="6:12" x14ac:dyDescent="0.25">
      <c r="F6369" s="1">
        <v>130</v>
      </c>
      <c r="G6369" s="1">
        <v>3.2</v>
      </c>
      <c r="H6369" s="1">
        <v>130</v>
      </c>
      <c r="I6369" s="1">
        <v>3.2</v>
      </c>
      <c r="J6369" s="1" t="s">
        <v>11</v>
      </c>
      <c r="K6369" s="1">
        <f t="shared" si="198"/>
        <v>3.4864324141667158E-4</v>
      </c>
      <c r="L6369" s="1">
        <f t="shared" si="199"/>
        <v>1.1156583725333491E-3</v>
      </c>
    </row>
    <row r="6370" spans="6:12" x14ac:dyDescent="0.25">
      <c r="F6370" s="1">
        <v>100</v>
      </c>
      <c r="G6370" s="1">
        <v>3.3</v>
      </c>
      <c r="H6370" s="1">
        <v>20</v>
      </c>
      <c r="I6370" s="1">
        <v>3.3</v>
      </c>
      <c r="J6370" s="1" t="s">
        <v>11</v>
      </c>
      <c r="K6370" s="1">
        <f t="shared" si="198"/>
        <v>5.3637421756411013E-5</v>
      </c>
      <c r="L6370" s="1">
        <f t="shared" si="199"/>
        <v>1.7700349179615633E-4</v>
      </c>
    </row>
    <row r="6371" spans="6:12" x14ac:dyDescent="0.25">
      <c r="F6371" s="1">
        <v>100</v>
      </c>
      <c r="G6371" s="1">
        <v>3.2</v>
      </c>
      <c r="H6371" s="1">
        <v>100</v>
      </c>
      <c r="I6371" s="1">
        <v>3.2</v>
      </c>
      <c r="J6371" s="1" t="s">
        <v>11</v>
      </c>
      <c r="K6371" s="1">
        <f t="shared" si="198"/>
        <v>2.6818710878205506E-4</v>
      </c>
      <c r="L6371" s="1">
        <f t="shared" si="199"/>
        <v>8.5819874810257621E-4</v>
      </c>
    </row>
    <row r="6372" spans="6:12" x14ac:dyDescent="0.25">
      <c r="F6372" s="1">
        <v>130</v>
      </c>
      <c r="G6372" s="1">
        <v>3.2</v>
      </c>
      <c r="H6372" s="1">
        <v>130</v>
      </c>
      <c r="I6372" s="1">
        <v>3.2</v>
      </c>
      <c r="J6372" s="1" t="s">
        <v>11</v>
      </c>
      <c r="K6372" s="1">
        <f t="shared" si="198"/>
        <v>3.4864324141667158E-4</v>
      </c>
      <c r="L6372" s="1">
        <f t="shared" si="199"/>
        <v>1.1156583725333491E-3</v>
      </c>
    </row>
    <row r="6373" spans="6:12" x14ac:dyDescent="0.25">
      <c r="F6373" s="1">
        <v>100</v>
      </c>
      <c r="G6373" s="1">
        <v>3.3</v>
      </c>
      <c r="H6373" s="1">
        <v>20</v>
      </c>
      <c r="I6373" s="1">
        <v>3.3</v>
      </c>
      <c r="J6373" s="1" t="s">
        <v>11</v>
      </c>
      <c r="K6373" s="1">
        <f t="shared" si="198"/>
        <v>5.3637421756411013E-5</v>
      </c>
      <c r="L6373" s="1">
        <f t="shared" si="199"/>
        <v>1.7700349179615633E-4</v>
      </c>
    </row>
    <row r="6374" spans="6:12" x14ac:dyDescent="0.25">
      <c r="F6374" s="1">
        <v>130</v>
      </c>
      <c r="G6374" s="1">
        <v>3.2</v>
      </c>
      <c r="H6374" s="1">
        <v>130</v>
      </c>
      <c r="I6374" s="1">
        <v>3.2</v>
      </c>
      <c r="J6374" s="1" t="s">
        <v>11</v>
      </c>
      <c r="K6374" s="1">
        <f t="shared" si="198"/>
        <v>3.4864324141667158E-4</v>
      </c>
      <c r="L6374" s="1">
        <f t="shared" si="199"/>
        <v>1.1156583725333491E-3</v>
      </c>
    </row>
    <row r="6375" spans="6:12" x14ac:dyDescent="0.25">
      <c r="F6375" s="1">
        <v>100</v>
      </c>
      <c r="G6375" s="1">
        <v>3.3</v>
      </c>
      <c r="H6375" s="1">
        <v>20</v>
      </c>
      <c r="I6375" s="1">
        <v>3.3</v>
      </c>
      <c r="J6375" s="1" t="s">
        <v>11</v>
      </c>
      <c r="K6375" s="1">
        <f t="shared" si="198"/>
        <v>5.3637421756411013E-5</v>
      </c>
      <c r="L6375" s="1">
        <f t="shared" si="199"/>
        <v>1.7700349179615633E-4</v>
      </c>
    </row>
    <row r="6376" spans="6:12" x14ac:dyDescent="0.25">
      <c r="F6376" s="1">
        <v>130</v>
      </c>
      <c r="G6376" s="1">
        <v>3.2</v>
      </c>
      <c r="H6376" s="1">
        <v>130</v>
      </c>
      <c r="I6376" s="1">
        <v>3.2</v>
      </c>
      <c r="J6376" s="1" t="s">
        <v>11</v>
      </c>
      <c r="K6376" s="1">
        <f t="shared" si="198"/>
        <v>3.4864324141667158E-4</v>
      </c>
      <c r="L6376" s="1">
        <f t="shared" si="199"/>
        <v>1.1156583725333491E-3</v>
      </c>
    </row>
    <row r="6377" spans="6:12" x14ac:dyDescent="0.25">
      <c r="F6377" s="1">
        <v>100</v>
      </c>
      <c r="G6377" s="1">
        <v>3.3</v>
      </c>
      <c r="H6377" s="1">
        <v>70</v>
      </c>
      <c r="I6377" s="1">
        <v>3.3</v>
      </c>
      <c r="J6377" s="1" t="s">
        <v>11</v>
      </c>
      <c r="K6377" s="1">
        <f t="shared" si="198"/>
        <v>1.8773097614743854E-4</v>
      </c>
      <c r="L6377" s="1">
        <f t="shared" si="199"/>
        <v>6.1951222128654715E-4</v>
      </c>
    </row>
    <row r="6378" spans="6:12" x14ac:dyDescent="0.25">
      <c r="F6378" s="1">
        <v>50</v>
      </c>
      <c r="G6378" s="1">
        <v>3.2</v>
      </c>
      <c r="H6378" s="1">
        <v>50</v>
      </c>
      <c r="I6378" s="1">
        <v>3.2</v>
      </c>
      <c r="J6378" s="1" t="s">
        <v>11</v>
      </c>
      <c r="K6378" s="1">
        <f t="shared" si="198"/>
        <v>1.3409355439102753E-4</v>
      </c>
      <c r="L6378" s="1">
        <f t="shared" si="199"/>
        <v>4.290993740512881E-4</v>
      </c>
    </row>
    <row r="6379" spans="6:12" x14ac:dyDescent="0.25">
      <c r="F6379" s="1">
        <v>100</v>
      </c>
      <c r="G6379" s="1">
        <v>3.45</v>
      </c>
      <c r="H6379" s="1">
        <v>100</v>
      </c>
      <c r="I6379" s="1">
        <v>3.45</v>
      </c>
      <c r="J6379" s="1" t="s">
        <v>11</v>
      </c>
      <c r="K6379" s="1">
        <f t="shared" si="198"/>
        <v>2.6818710878205506E-4</v>
      </c>
      <c r="L6379" s="1">
        <f t="shared" si="199"/>
        <v>9.2524552529808996E-4</v>
      </c>
    </row>
    <row r="6380" spans="6:12" x14ac:dyDescent="0.25">
      <c r="F6380" s="1">
        <v>100</v>
      </c>
      <c r="G6380" s="1">
        <v>3.54</v>
      </c>
      <c r="H6380" s="1">
        <v>50</v>
      </c>
      <c r="I6380" s="1">
        <v>3.54</v>
      </c>
      <c r="J6380" s="1" t="s">
        <v>11</v>
      </c>
      <c r="K6380" s="1">
        <f t="shared" si="198"/>
        <v>1.3409355439102753E-4</v>
      </c>
      <c r="L6380" s="1">
        <f t="shared" si="199"/>
        <v>4.7469118254423744E-4</v>
      </c>
    </row>
    <row r="6381" spans="6:12" x14ac:dyDescent="0.25">
      <c r="F6381" s="1">
        <v>100</v>
      </c>
      <c r="G6381" s="1">
        <v>3.45</v>
      </c>
      <c r="H6381" s="1">
        <v>100</v>
      </c>
      <c r="I6381" s="1">
        <v>3.45</v>
      </c>
      <c r="J6381" s="1" t="s">
        <v>11</v>
      </c>
      <c r="K6381" s="1">
        <f t="shared" si="198"/>
        <v>2.6818710878205506E-4</v>
      </c>
      <c r="L6381" s="1">
        <f t="shared" si="199"/>
        <v>9.2524552529808996E-4</v>
      </c>
    </row>
    <row r="6382" spans="6:12" x14ac:dyDescent="0.25">
      <c r="F6382" s="1">
        <v>100</v>
      </c>
      <c r="G6382" s="1">
        <v>3.54</v>
      </c>
      <c r="H6382" s="1">
        <v>100</v>
      </c>
      <c r="I6382" s="1">
        <v>3.54</v>
      </c>
      <c r="J6382" s="1" t="s">
        <v>11</v>
      </c>
      <c r="K6382" s="1">
        <f t="shared" si="198"/>
        <v>2.6818710878205506E-4</v>
      </c>
      <c r="L6382" s="1">
        <f t="shared" si="199"/>
        <v>9.4938236508847489E-4</v>
      </c>
    </row>
    <row r="6383" spans="6:12" x14ac:dyDescent="0.25">
      <c r="F6383" s="1">
        <v>200</v>
      </c>
      <c r="G6383" s="1">
        <v>3.9</v>
      </c>
      <c r="H6383" s="1">
        <v>100</v>
      </c>
      <c r="I6383" s="1">
        <v>3.9</v>
      </c>
      <c r="J6383" s="1" t="s">
        <v>49</v>
      </c>
      <c r="K6383" s="1">
        <f t="shared" si="198"/>
        <v>2.6818710878205506E-4</v>
      </c>
      <c r="L6383" s="1">
        <f t="shared" si="199"/>
        <v>1.0459297242500147E-3</v>
      </c>
    </row>
    <row r="6384" spans="6:12" x14ac:dyDescent="0.25">
      <c r="F6384" s="1">
        <v>100</v>
      </c>
      <c r="G6384" s="1">
        <v>3.45</v>
      </c>
      <c r="H6384" s="1">
        <v>100</v>
      </c>
      <c r="I6384" s="1">
        <v>3.45</v>
      </c>
      <c r="J6384" s="1" t="s">
        <v>11</v>
      </c>
      <c r="K6384" s="1">
        <f t="shared" si="198"/>
        <v>2.6818710878205506E-4</v>
      </c>
      <c r="L6384" s="1">
        <f t="shared" si="199"/>
        <v>9.2524552529808996E-4</v>
      </c>
    </row>
    <row r="6385" spans="2:12" x14ac:dyDescent="0.25">
      <c r="F6385" s="1">
        <v>50</v>
      </c>
      <c r="G6385" s="1">
        <v>3.54</v>
      </c>
      <c r="H6385" s="1">
        <v>50</v>
      </c>
      <c r="I6385" s="1">
        <v>3.54</v>
      </c>
      <c r="J6385" s="1" t="s">
        <v>11</v>
      </c>
      <c r="K6385" s="1">
        <f t="shared" si="198"/>
        <v>1.3409355439102753E-4</v>
      </c>
      <c r="L6385" s="1">
        <f t="shared" si="199"/>
        <v>4.7469118254423744E-4</v>
      </c>
    </row>
    <row r="6386" spans="2:12" x14ac:dyDescent="0.25">
      <c r="F6386" s="1">
        <v>200</v>
      </c>
      <c r="G6386" s="1">
        <v>3.9</v>
      </c>
      <c r="H6386" s="1">
        <v>100</v>
      </c>
      <c r="I6386" s="1">
        <v>3.9</v>
      </c>
      <c r="J6386" s="1" t="s">
        <v>49</v>
      </c>
      <c r="K6386" s="1">
        <f t="shared" si="198"/>
        <v>2.6818710878205506E-4</v>
      </c>
      <c r="L6386" s="1">
        <f t="shared" si="199"/>
        <v>1.0459297242500147E-3</v>
      </c>
    </row>
    <row r="6387" spans="2:12" x14ac:dyDescent="0.25">
      <c r="F6387" s="1">
        <v>100</v>
      </c>
      <c r="G6387" s="1">
        <v>3.1</v>
      </c>
      <c r="H6387" s="1">
        <v>100</v>
      </c>
      <c r="I6387" s="1">
        <v>3.1</v>
      </c>
      <c r="J6387" s="1" t="s">
        <v>11</v>
      </c>
      <c r="K6387" s="1">
        <f t="shared" si="198"/>
        <v>2.6818710878205506E-4</v>
      </c>
      <c r="L6387" s="1">
        <f t="shared" si="199"/>
        <v>8.3138003722437067E-4</v>
      </c>
    </row>
    <row r="6388" spans="2:12" x14ac:dyDescent="0.25">
      <c r="F6388" s="1">
        <v>150</v>
      </c>
      <c r="G6388" s="1">
        <v>3.2</v>
      </c>
      <c r="H6388" s="1">
        <v>150</v>
      </c>
      <c r="I6388" s="1">
        <v>3.2</v>
      </c>
      <c r="J6388" s="1" t="s">
        <v>11</v>
      </c>
      <c r="K6388" s="1">
        <f t="shared" si="198"/>
        <v>4.0228066317308262E-4</v>
      </c>
      <c r="L6388" s="1">
        <f t="shared" si="199"/>
        <v>1.2872981221538644E-3</v>
      </c>
    </row>
    <row r="6389" spans="2:12" x14ac:dyDescent="0.25">
      <c r="F6389" s="1">
        <v>100</v>
      </c>
      <c r="G6389" s="1">
        <v>3.1</v>
      </c>
      <c r="H6389" s="1">
        <v>100</v>
      </c>
      <c r="I6389" s="1">
        <v>3.1</v>
      </c>
      <c r="J6389" s="1" t="s">
        <v>11</v>
      </c>
      <c r="K6389" s="1">
        <f t="shared" si="198"/>
        <v>2.6818710878205506E-4</v>
      </c>
      <c r="L6389" s="1">
        <f t="shared" si="199"/>
        <v>8.3138003722437067E-4</v>
      </c>
    </row>
    <row r="6390" spans="2:12" x14ac:dyDescent="0.25">
      <c r="F6390" s="1">
        <v>150</v>
      </c>
      <c r="G6390" s="1">
        <v>3.2</v>
      </c>
      <c r="H6390" s="1">
        <v>50</v>
      </c>
      <c r="I6390" s="1">
        <v>3.2</v>
      </c>
      <c r="J6390" s="1" t="s">
        <v>11</v>
      </c>
      <c r="K6390" s="1">
        <f t="shared" si="198"/>
        <v>1.3409355439102753E-4</v>
      </c>
      <c r="L6390" s="1">
        <f t="shared" si="199"/>
        <v>4.290993740512881E-4</v>
      </c>
    </row>
    <row r="6391" spans="2:12" x14ac:dyDescent="0.25">
      <c r="F6391" s="1">
        <v>100</v>
      </c>
      <c r="G6391" s="1">
        <v>3.1</v>
      </c>
      <c r="H6391" s="1">
        <v>100</v>
      </c>
      <c r="I6391" s="1">
        <v>3.1</v>
      </c>
      <c r="J6391" s="1" t="s">
        <v>11</v>
      </c>
      <c r="K6391" s="1">
        <f t="shared" si="198"/>
        <v>2.6818710878205506E-4</v>
      </c>
      <c r="L6391" s="1">
        <f t="shared" si="199"/>
        <v>8.3138003722437067E-4</v>
      </c>
    </row>
    <row r="6392" spans="2:12" x14ac:dyDescent="0.25">
      <c r="F6392" s="1">
        <v>100</v>
      </c>
      <c r="G6392" s="1">
        <v>3.18</v>
      </c>
      <c r="H6392" s="1">
        <v>100</v>
      </c>
      <c r="I6392" s="1">
        <v>3.18</v>
      </c>
      <c r="J6392" s="1" t="s">
        <v>11</v>
      </c>
      <c r="K6392" s="1">
        <f t="shared" si="198"/>
        <v>2.6818710878205506E-4</v>
      </c>
      <c r="L6392" s="1">
        <f t="shared" si="199"/>
        <v>8.5283500592693508E-4</v>
      </c>
    </row>
    <row r="6393" spans="2:12" x14ac:dyDescent="0.25">
      <c r="F6393" s="1">
        <v>150</v>
      </c>
      <c r="G6393" s="1">
        <v>3.2</v>
      </c>
      <c r="H6393" s="1">
        <v>50</v>
      </c>
      <c r="I6393" s="1">
        <v>3.2</v>
      </c>
      <c r="J6393" s="1" t="s">
        <v>11</v>
      </c>
      <c r="K6393" s="1">
        <f t="shared" si="198"/>
        <v>1.3409355439102753E-4</v>
      </c>
      <c r="L6393" s="1">
        <f t="shared" si="199"/>
        <v>4.290993740512881E-4</v>
      </c>
    </row>
    <row r="6394" spans="2:12" x14ac:dyDescent="0.25">
      <c r="B6394" s="1">
        <v>1</v>
      </c>
      <c r="C6394" s="1" t="s">
        <v>2028</v>
      </c>
      <c r="D6394" s="1" t="s">
        <v>45</v>
      </c>
      <c r="E6394" s="1" t="s">
        <v>2029</v>
      </c>
      <c r="F6394" s="1">
        <v>50</v>
      </c>
      <c r="G6394" s="1">
        <v>3.21</v>
      </c>
      <c r="H6394" s="1">
        <v>50</v>
      </c>
      <c r="I6394" s="1">
        <v>3.21</v>
      </c>
      <c r="J6394" s="1" t="s">
        <v>11</v>
      </c>
      <c r="K6394" s="1">
        <f t="shared" si="198"/>
        <v>1.3409355439102753E-4</v>
      </c>
      <c r="L6394" s="1">
        <f t="shared" si="199"/>
        <v>4.3044030959519836E-4</v>
      </c>
    </row>
    <row r="6395" spans="2:12" x14ac:dyDescent="0.25">
      <c r="B6395" s="1">
        <v>2</v>
      </c>
      <c r="C6395" s="1" t="s">
        <v>2030</v>
      </c>
      <c r="D6395" s="1" t="s">
        <v>45</v>
      </c>
      <c r="E6395" s="1" t="s">
        <v>2031</v>
      </c>
      <c r="F6395" s="1">
        <v>50</v>
      </c>
      <c r="G6395" s="1">
        <v>3.14</v>
      </c>
      <c r="H6395" s="1">
        <v>50</v>
      </c>
      <c r="I6395" s="1">
        <v>3.14</v>
      </c>
      <c r="J6395" s="1" t="s">
        <v>11</v>
      </c>
      <c r="K6395" s="1">
        <f t="shared" si="198"/>
        <v>1.3409355439102753E-4</v>
      </c>
      <c r="L6395" s="1">
        <f t="shared" si="199"/>
        <v>4.2105376078782646E-4</v>
      </c>
    </row>
    <row r="6396" spans="2:12" x14ac:dyDescent="0.25">
      <c r="B6396" s="1">
        <v>3</v>
      </c>
      <c r="C6396" s="1" t="s">
        <v>2032</v>
      </c>
      <c r="D6396" s="1" t="s">
        <v>47</v>
      </c>
      <c r="E6396" s="1" t="s">
        <v>2033</v>
      </c>
      <c r="F6396" s="1">
        <v>100</v>
      </c>
      <c r="G6396" s="1">
        <v>3.4</v>
      </c>
      <c r="H6396" s="1">
        <v>100</v>
      </c>
      <c r="I6396" s="1">
        <v>3.4</v>
      </c>
      <c r="J6396" s="1" t="s">
        <v>11</v>
      </c>
      <c r="K6396" s="1">
        <f t="shared" si="198"/>
        <v>2.6818710878205506E-4</v>
      </c>
      <c r="L6396" s="1">
        <f t="shared" si="199"/>
        <v>9.1183616985898719E-4</v>
      </c>
    </row>
    <row r="6397" spans="2:12" x14ac:dyDescent="0.25">
      <c r="F6397" s="1">
        <v>200</v>
      </c>
      <c r="G6397" s="1">
        <v>2.95</v>
      </c>
      <c r="H6397" s="1">
        <v>200</v>
      </c>
      <c r="I6397" s="1">
        <v>2.95</v>
      </c>
      <c r="J6397" s="1" t="s">
        <v>11</v>
      </c>
      <c r="K6397" s="1">
        <f t="shared" si="198"/>
        <v>5.3637421756411012E-4</v>
      </c>
      <c r="L6397" s="1">
        <f t="shared" si="199"/>
        <v>1.5823039418141249E-3</v>
      </c>
    </row>
    <row r="6398" spans="2:12" x14ac:dyDescent="0.25">
      <c r="F6398" s="1">
        <v>300</v>
      </c>
      <c r="G6398" s="1">
        <v>2.97</v>
      </c>
      <c r="H6398" s="1">
        <v>100</v>
      </c>
      <c r="I6398" s="1">
        <v>2.97</v>
      </c>
      <c r="J6398" s="1" t="s">
        <v>11</v>
      </c>
      <c r="K6398" s="1">
        <f t="shared" si="198"/>
        <v>2.6818710878205506E-4</v>
      </c>
      <c r="L6398" s="1">
        <f t="shared" si="199"/>
        <v>7.9651571308270359E-4</v>
      </c>
    </row>
    <row r="6399" spans="2:12" x14ac:dyDescent="0.25">
      <c r="F6399" s="1">
        <v>200</v>
      </c>
      <c r="G6399" s="1">
        <v>2.95</v>
      </c>
      <c r="H6399" s="1">
        <v>200</v>
      </c>
      <c r="I6399" s="1">
        <v>2.95</v>
      </c>
      <c r="J6399" s="1" t="s">
        <v>11</v>
      </c>
      <c r="K6399" s="1">
        <f t="shared" si="198"/>
        <v>5.3637421756411012E-4</v>
      </c>
      <c r="L6399" s="1">
        <f t="shared" si="199"/>
        <v>1.5823039418141249E-3</v>
      </c>
    </row>
    <row r="6400" spans="2:12" x14ac:dyDescent="0.25">
      <c r="F6400" s="1">
        <v>100</v>
      </c>
      <c r="G6400" s="1">
        <v>3.14</v>
      </c>
      <c r="H6400" s="1">
        <v>100</v>
      </c>
      <c r="I6400" s="1">
        <v>3.14</v>
      </c>
      <c r="J6400" s="1" t="s">
        <v>11</v>
      </c>
      <c r="K6400" s="1">
        <f t="shared" si="198"/>
        <v>2.6818710878205506E-4</v>
      </c>
      <c r="L6400" s="1">
        <f t="shared" si="199"/>
        <v>8.4210752157565293E-4</v>
      </c>
    </row>
    <row r="6401" spans="6:12" x14ac:dyDescent="0.25">
      <c r="F6401" s="1">
        <v>150</v>
      </c>
      <c r="G6401" s="1">
        <v>3.16</v>
      </c>
      <c r="H6401" s="1">
        <v>100</v>
      </c>
      <c r="I6401" s="1">
        <v>3.16</v>
      </c>
      <c r="J6401" s="1" t="s">
        <v>11</v>
      </c>
      <c r="K6401" s="1">
        <f t="shared" si="198"/>
        <v>2.6818710878205506E-4</v>
      </c>
      <c r="L6401" s="1">
        <f t="shared" si="199"/>
        <v>8.4747126375129406E-4</v>
      </c>
    </row>
    <row r="6402" spans="6:12" x14ac:dyDescent="0.25">
      <c r="F6402" s="1">
        <v>150</v>
      </c>
      <c r="G6402" s="1">
        <v>2.59</v>
      </c>
      <c r="H6402" s="1">
        <v>150</v>
      </c>
      <c r="I6402" s="1">
        <v>2.59</v>
      </c>
      <c r="J6402" s="1" t="s">
        <v>11</v>
      </c>
      <c r="K6402" s="1">
        <f t="shared" si="198"/>
        <v>4.0228066317308262E-4</v>
      </c>
      <c r="L6402" s="1">
        <f t="shared" si="199"/>
        <v>1.0419069176182839E-3</v>
      </c>
    </row>
    <row r="6403" spans="6:12" x14ac:dyDescent="0.25">
      <c r="F6403" s="1">
        <v>200</v>
      </c>
      <c r="G6403" s="1">
        <v>2.72</v>
      </c>
      <c r="H6403" s="1">
        <v>200</v>
      </c>
      <c r="I6403" s="1">
        <v>2.72</v>
      </c>
      <c r="J6403" s="1" t="s">
        <v>11</v>
      </c>
      <c r="K6403" s="1">
        <f t="shared" ref="K6403:K6414" si="200">H6403/$H$6417</f>
        <v>5.3637421756411012E-4</v>
      </c>
      <c r="L6403" s="1">
        <f t="shared" si="199"/>
        <v>1.4589378717743797E-3</v>
      </c>
    </row>
    <row r="6404" spans="6:12" x14ac:dyDescent="0.25">
      <c r="F6404" s="1">
        <v>50</v>
      </c>
      <c r="G6404" s="1">
        <v>3.2</v>
      </c>
      <c r="H6404" s="1">
        <v>50</v>
      </c>
      <c r="I6404" s="1">
        <v>3.2</v>
      </c>
      <c r="J6404" s="1" t="s">
        <v>11</v>
      </c>
      <c r="K6404" s="1">
        <f t="shared" si="200"/>
        <v>1.3409355439102753E-4</v>
      </c>
      <c r="L6404" s="1">
        <f t="shared" ref="L6404:L6415" si="201">K6404*I6404</f>
        <v>4.290993740512881E-4</v>
      </c>
    </row>
    <row r="6405" spans="6:12" x14ac:dyDescent="0.25">
      <c r="F6405" s="1">
        <v>200</v>
      </c>
      <c r="G6405" s="1">
        <v>3.24</v>
      </c>
      <c r="H6405" s="1">
        <v>150</v>
      </c>
      <c r="I6405" s="1">
        <v>3.24</v>
      </c>
      <c r="J6405" s="1" t="s">
        <v>11</v>
      </c>
      <c r="K6405" s="1">
        <f t="shared" si="200"/>
        <v>4.0228066317308262E-4</v>
      </c>
      <c r="L6405" s="1">
        <f t="shared" si="201"/>
        <v>1.3033893486807877E-3</v>
      </c>
    </row>
    <row r="6406" spans="6:12" x14ac:dyDescent="0.25">
      <c r="F6406" s="1">
        <v>150</v>
      </c>
      <c r="G6406" s="1">
        <v>2.69</v>
      </c>
      <c r="H6406" s="1">
        <v>150</v>
      </c>
      <c r="I6406" s="1">
        <v>2.69</v>
      </c>
      <c r="J6406" s="1" t="s">
        <v>11</v>
      </c>
      <c r="K6406" s="1">
        <f t="shared" si="200"/>
        <v>4.0228066317308262E-4</v>
      </c>
      <c r="L6406" s="1">
        <f t="shared" si="201"/>
        <v>1.0821349839355923E-3</v>
      </c>
    </row>
    <row r="6407" spans="6:12" x14ac:dyDescent="0.25">
      <c r="F6407" s="1">
        <v>200</v>
      </c>
      <c r="G6407" s="1">
        <v>2.78</v>
      </c>
      <c r="H6407" s="1">
        <v>200</v>
      </c>
      <c r="I6407" s="1">
        <v>2.78</v>
      </c>
      <c r="J6407" s="1" t="s">
        <v>11</v>
      </c>
      <c r="K6407" s="1">
        <f t="shared" si="200"/>
        <v>5.3637421756411012E-4</v>
      </c>
      <c r="L6407" s="1">
        <f t="shared" si="201"/>
        <v>1.491120324828226E-3</v>
      </c>
    </row>
    <row r="6408" spans="6:12" x14ac:dyDescent="0.25">
      <c r="F6408" s="1">
        <v>50</v>
      </c>
      <c r="G6408" s="1">
        <v>3.2</v>
      </c>
      <c r="H6408" s="1">
        <v>50</v>
      </c>
      <c r="I6408" s="1">
        <v>3.2</v>
      </c>
      <c r="J6408" s="1" t="s">
        <v>11</v>
      </c>
      <c r="K6408" s="1">
        <f t="shared" si="200"/>
        <v>1.3409355439102753E-4</v>
      </c>
      <c r="L6408" s="1">
        <f t="shared" si="201"/>
        <v>4.290993740512881E-4</v>
      </c>
    </row>
    <row r="6409" spans="6:12" x14ac:dyDescent="0.25">
      <c r="F6409" s="1">
        <v>50</v>
      </c>
      <c r="G6409" s="1">
        <v>3.25</v>
      </c>
      <c r="H6409" s="1">
        <v>50</v>
      </c>
      <c r="I6409" s="1">
        <v>3.25</v>
      </c>
      <c r="J6409" s="1" t="s">
        <v>49</v>
      </c>
      <c r="K6409" s="1">
        <f t="shared" si="200"/>
        <v>1.3409355439102753E-4</v>
      </c>
      <c r="L6409" s="1">
        <f t="shared" si="201"/>
        <v>4.3580405177083949E-4</v>
      </c>
    </row>
    <row r="6410" spans="6:12" x14ac:dyDescent="0.25">
      <c r="F6410" s="1">
        <v>200</v>
      </c>
      <c r="G6410" s="1">
        <v>3.3</v>
      </c>
      <c r="H6410" s="1">
        <v>100</v>
      </c>
      <c r="I6410" s="1">
        <v>3.3</v>
      </c>
      <c r="J6410" s="1" t="s">
        <v>11</v>
      </c>
      <c r="K6410" s="1">
        <f t="shared" si="200"/>
        <v>2.6818710878205506E-4</v>
      </c>
      <c r="L6410" s="1">
        <f t="shared" si="201"/>
        <v>8.8501745898078165E-4</v>
      </c>
    </row>
    <row r="6411" spans="6:12" x14ac:dyDescent="0.25">
      <c r="F6411" s="1">
        <v>50</v>
      </c>
      <c r="G6411" s="1">
        <v>3.2</v>
      </c>
      <c r="H6411" s="1">
        <v>50</v>
      </c>
      <c r="I6411" s="1">
        <v>3.2</v>
      </c>
      <c r="J6411" s="1" t="s">
        <v>11</v>
      </c>
      <c r="K6411" s="1">
        <f t="shared" si="200"/>
        <v>1.3409355439102753E-4</v>
      </c>
      <c r="L6411" s="1">
        <f t="shared" si="201"/>
        <v>4.290993740512881E-4</v>
      </c>
    </row>
    <row r="6412" spans="6:12" x14ac:dyDescent="0.25">
      <c r="F6412" s="1">
        <v>50</v>
      </c>
      <c r="G6412" s="1">
        <v>3.25</v>
      </c>
      <c r="H6412" s="1">
        <v>50</v>
      </c>
      <c r="I6412" s="1">
        <v>3.25</v>
      </c>
      <c r="J6412" s="1" t="s">
        <v>49</v>
      </c>
      <c r="K6412" s="1">
        <f t="shared" si="200"/>
        <v>1.3409355439102753E-4</v>
      </c>
      <c r="L6412" s="1">
        <f t="shared" si="201"/>
        <v>4.3580405177083949E-4</v>
      </c>
    </row>
    <row r="6413" spans="6:12" x14ac:dyDescent="0.25">
      <c r="F6413" s="1">
        <v>200</v>
      </c>
      <c r="G6413" s="1">
        <v>3.84</v>
      </c>
      <c r="H6413" s="1">
        <v>100</v>
      </c>
      <c r="I6413" s="1">
        <v>3.84</v>
      </c>
      <c r="J6413" s="1" t="s">
        <v>49</v>
      </c>
      <c r="K6413" s="1">
        <f t="shared" si="200"/>
        <v>2.6818710878205506E-4</v>
      </c>
      <c r="L6413" s="1">
        <f t="shared" si="201"/>
        <v>1.0298384977230914E-3</v>
      </c>
    </row>
    <row r="6414" spans="6:12" x14ac:dyDescent="0.25">
      <c r="F6414" s="1">
        <v>200</v>
      </c>
      <c r="G6414" s="1">
        <v>3.05</v>
      </c>
      <c r="H6414" s="1">
        <v>200</v>
      </c>
      <c r="I6414" s="1">
        <v>3.05</v>
      </c>
      <c r="J6414" s="1" t="s">
        <v>11</v>
      </c>
      <c r="K6414" s="1">
        <f t="shared" si="200"/>
        <v>5.3637421756411012E-4</v>
      </c>
      <c r="L6414" s="1">
        <f t="shared" si="201"/>
        <v>1.6359413635705358E-3</v>
      </c>
    </row>
    <row r="6415" spans="6:12" x14ac:dyDescent="0.25">
      <c r="F6415" s="1">
        <v>100</v>
      </c>
      <c r="G6415" s="1">
        <v>2.66</v>
      </c>
      <c r="H6415" s="1">
        <v>100</v>
      </c>
      <c r="I6415" s="1">
        <v>2.66</v>
      </c>
      <c r="J6415" s="1" t="s">
        <v>11</v>
      </c>
      <c r="K6415" s="1">
        <f>H6415/$H$6417</f>
        <v>2.6818710878205506E-4</v>
      </c>
      <c r="L6415" s="1">
        <f t="shared" si="201"/>
        <v>7.1337770936026645E-4</v>
      </c>
    </row>
    <row r="6417" spans="1:15" x14ac:dyDescent="0.25">
      <c r="A6417" s="1" t="s">
        <v>2035</v>
      </c>
      <c r="B6417" s="1" t="s">
        <v>2034</v>
      </c>
      <c r="F6417" s="1">
        <f>SUM(F3:F6415)</f>
        <v>421939</v>
      </c>
      <c r="G6417" s="1">
        <f>AVERAGE(G3:G6415)</f>
        <v>4.7212541611625012</v>
      </c>
      <c r="H6417" s="1">
        <f>SUM(H3:H6415)</f>
        <v>372874</v>
      </c>
      <c r="I6417" s="1">
        <f>AVERAGE(I3:I6415)</f>
        <v>4.7212541611625012</v>
      </c>
      <c r="L6417" s="5">
        <f>SUM(L3:L6415)</f>
        <v>4.5092870782087422</v>
      </c>
      <c r="O6417" s="1" t="s">
        <v>2035</v>
      </c>
    </row>
    <row r="6418" spans="1:15" x14ac:dyDescent="0.25">
      <c r="H6418" s="3">
        <f>H6417/F6417-1</f>
        <v>-0.1162845814205371</v>
      </c>
      <c r="I6418" s="4">
        <f>I6417/G6417-1</f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2"/>
  <sheetViews>
    <sheetView tabSelected="1" workbookViewId="0">
      <selection activeCell="G16" sqref="G16"/>
    </sheetView>
  </sheetViews>
  <sheetFormatPr defaultRowHeight="15" x14ac:dyDescent="0.25"/>
  <sheetData>
    <row r="1" spans="2:2" x14ac:dyDescent="0.25">
      <c r="B1" t="s">
        <v>2038</v>
      </c>
    </row>
    <row r="2" spans="2:2" x14ac:dyDescent="0.25">
      <c r="B2">
        <v>2495</v>
      </c>
    </row>
    <row r="3" spans="2:2" x14ac:dyDescent="0.25">
      <c r="B3">
        <v>2123</v>
      </c>
    </row>
    <row r="4" spans="2:2" x14ac:dyDescent="0.25">
      <c r="B4">
        <v>2028</v>
      </c>
    </row>
    <row r="5" spans="2:2" x14ac:dyDescent="0.25">
      <c r="B5">
        <v>2890</v>
      </c>
    </row>
    <row r="6" spans="2:2" x14ac:dyDescent="0.25">
      <c r="B6">
        <v>2768</v>
      </c>
    </row>
    <row r="7" spans="2:2" x14ac:dyDescent="0.25">
      <c r="B7">
        <v>2728</v>
      </c>
    </row>
    <row r="8" spans="2:2" x14ac:dyDescent="0.25">
      <c r="B8">
        <v>2818</v>
      </c>
    </row>
    <row r="9" spans="2:2" x14ac:dyDescent="0.25">
      <c r="B9">
        <v>2928</v>
      </c>
    </row>
    <row r="10" spans="2:2" x14ac:dyDescent="0.25">
      <c r="B10">
        <v>3445</v>
      </c>
    </row>
    <row r="11" spans="2:2" x14ac:dyDescent="0.25">
      <c r="B11">
        <v>3401</v>
      </c>
    </row>
    <row r="12" spans="2:2" x14ac:dyDescent="0.25">
      <c r="B12">
        <v>2926</v>
      </c>
    </row>
    <row r="13" spans="2:2" x14ac:dyDescent="0.25">
      <c r="B13">
        <v>4100</v>
      </c>
    </row>
    <row r="14" spans="2:2" x14ac:dyDescent="0.25">
      <c r="B14">
        <v>3982</v>
      </c>
    </row>
    <row r="15" spans="2:2" x14ac:dyDescent="0.25">
      <c r="B15">
        <v>3524</v>
      </c>
    </row>
    <row r="16" spans="2:2" x14ac:dyDescent="0.25">
      <c r="B16">
        <v>3325</v>
      </c>
    </row>
    <row r="17" spans="2:2" x14ac:dyDescent="0.25">
      <c r="B17">
        <v>4917</v>
      </c>
    </row>
    <row r="18" spans="2:2" x14ac:dyDescent="0.25">
      <c r="B18">
        <v>3974</v>
      </c>
    </row>
    <row r="19" spans="2:2" x14ac:dyDescent="0.25">
      <c r="B19">
        <v>3403</v>
      </c>
    </row>
    <row r="20" spans="2:2" x14ac:dyDescent="0.25">
      <c r="B20">
        <v>2794</v>
      </c>
    </row>
    <row r="21" spans="2:2" x14ac:dyDescent="0.25">
      <c r="B21">
        <v>3772</v>
      </c>
    </row>
    <row r="22" spans="2:2" x14ac:dyDescent="0.25">
      <c r="B22">
        <v>4675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2019-10-15T16:50:31Z</dcterms:modified>
</cp:coreProperties>
</file>