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3"/>
  </bookViews>
  <sheets>
    <sheet name="Data" sheetId="1" r:id="rId1"/>
    <sheet name="%PT" sheetId="2" r:id="rId2"/>
    <sheet name="ABS PT" sheetId="3" r:id="rId3"/>
    <sheet name="PT Chart" sheetId="4" r:id="rId4"/>
  </sheets>
  <definedNames>
    <definedName name="Slicer_Company">#N/A</definedName>
    <definedName name="Slicer_Company1">#N/A</definedName>
    <definedName name="Slicer_Data_Type">#N/A</definedName>
    <definedName name="Slicer_Data_Type1">#N/A</definedName>
    <definedName name="Slicer_Parameter">#N/A</definedName>
    <definedName name="Slicer_Parameter1">#N/A</definedName>
  </definedNames>
  <calcPr calcId="162913"/>
  <pivotCaches>
    <pivotCache cacheId="9" r:id="rId5"/>
  </pivotCaches>
  <extLst>
    <ext xmlns:x14="http://schemas.microsoft.com/office/spreadsheetml/2009/9/main" uri="{BBE1A952-AA13-448e-AADC-164F8A28A991}">
      <x14:slicerCaches>
        <x14:slicerCache r:id="rId6"/>
        <x14:slicerCache r:id="rId7"/>
        <x14:slicerCache r:id="rId8"/>
        <x14:slicerCache r:id="rId9"/>
        <x14:slicerCache r:id="rId10"/>
        <x14:slicerCache r:id="rId11"/>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203" i="1" l="1"/>
  <c r="G3204" i="1"/>
  <c r="G3205" i="1"/>
  <c r="G3206" i="1"/>
  <c r="G3207" i="1"/>
  <c r="G3208" i="1"/>
  <c r="G3209" i="1"/>
  <c r="G3210" i="1"/>
  <c r="G3211" i="1"/>
  <c r="G3212" i="1"/>
  <c r="G3213" i="1"/>
  <c r="G3214" i="1"/>
  <c r="G3215" i="1"/>
  <c r="G3216" i="1"/>
  <c r="G3217" i="1"/>
  <c r="G3218" i="1"/>
  <c r="G3219" i="1"/>
  <c r="G3220" i="1"/>
  <c r="G3221" i="1"/>
  <c r="G3222" i="1"/>
  <c r="G3223" i="1"/>
  <c r="G3224" i="1"/>
  <c r="G3225" i="1"/>
  <c r="G3226" i="1"/>
  <c r="G3227" i="1"/>
  <c r="G3228" i="1"/>
  <c r="G3229" i="1"/>
  <c r="G3230" i="1"/>
  <c r="G3231" i="1"/>
  <c r="G3232" i="1"/>
  <c r="G3233" i="1"/>
  <c r="G3234" i="1"/>
  <c r="G3235" i="1"/>
  <c r="G3236" i="1"/>
  <c r="G3237" i="1"/>
  <c r="G3238" i="1"/>
  <c r="G3239" i="1"/>
  <c r="G3240" i="1"/>
  <c r="G3241" i="1"/>
  <c r="G3242" i="1"/>
  <c r="G3243" i="1"/>
  <c r="G3244" i="1"/>
  <c r="G3245" i="1"/>
  <c r="G3246" i="1"/>
  <c r="G3247" i="1"/>
  <c r="G3248" i="1"/>
  <c r="G3249" i="1"/>
  <c r="G3250" i="1"/>
  <c r="G3251" i="1"/>
  <c r="G3252" i="1"/>
  <c r="G3253" i="1"/>
  <c r="G3254" i="1"/>
  <c r="G3255" i="1"/>
  <c r="G3256" i="1"/>
  <c r="G3257" i="1"/>
  <c r="G3258" i="1"/>
  <c r="G3259" i="1"/>
  <c r="G3260" i="1"/>
  <c r="G3261" i="1"/>
  <c r="G3262" i="1"/>
  <c r="G3263" i="1"/>
  <c r="G3264" i="1"/>
  <c r="G3265" i="1"/>
  <c r="G3266" i="1"/>
  <c r="G3267" i="1"/>
  <c r="G3268" i="1"/>
  <c r="G3269" i="1"/>
  <c r="G3270" i="1"/>
  <c r="G3271" i="1"/>
  <c r="G3272" i="1"/>
  <c r="G3273" i="1"/>
  <c r="G3274" i="1"/>
  <c r="G3275" i="1"/>
  <c r="G3276" i="1"/>
  <c r="G3277" i="1"/>
  <c r="G3278" i="1"/>
  <c r="G3279" i="1"/>
  <c r="G3280" i="1"/>
  <c r="G3281" i="1"/>
  <c r="G3282" i="1"/>
  <c r="G3283" i="1"/>
  <c r="G3284" i="1"/>
  <c r="G3285" i="1"/>
  <c r="G3286" i="1"/>
  <c r="G3287" i="1"/>
  <c r="G3288" i="1"/>
  <c r="G3289" i="1"/>
  <c r="G3290" i="1"/>
  <c r="G3291" i="1"/>
  <c r="G3292" i="1"/>
  <c r="G3293" i="1"/>
  <c r="G3294" i="1"/>
  <c r="G3295" i="1"/>
  <c r="G3296" i="1"/>
  <c r="G3297" i="1"/>
  <c r="G3298" i="1"/>
  <c r="G3299" i="1"/>
  <c r="G3300" i="1"/>
  <c r="G3301" i="1"/>
  <c r="G3302" i="1"/>
  <c r="G3303" i="1"/>
  <c r="G3304" i="1"/>
  <c r="G3305" i="1"/>
  <c r="G3306" i="1"/>
  <c r="G3307" i="1"/>
  <c r="G3308" i="1"/>
  <c r="G3309" i="1"/>
  <c r="G3310" i="1"/>
  <c r="G3311" i="1"/>
  <c r="G3312" i="1"/>
  <c r="G3313" i="1"/>
  <c r="G3314" i="1"/>
  <c r="G3315" i="1"/>
  <c r="G3316" i="1"/>
  <c r="G3317" i="1"/>
  <c r="G3318" i="1"/>
  <c r="G3319" i="1"/>
  <c r="G3320" i="1"/>
  <c r="G3321" i="1"/>
  <c r="G3322" i="1"/>
  <c r="G3323" i="1"/>
  <c r="G3324" i="1"/>
  <c r="G3325" i="1"/>
  <c r="G3326" i="1"/>
  <c r="G3327" i="1"/>
  <c r="G3328" i="1"/>
  <c r="G3329" i="1"/>
  <c r="G3330" i="1"/>
  <c r="G3331" i="1"/>
  <c r="G3332" i="1"/>
  <c r="G3333" i="1"/>
  <c r="G3334" i="1"/>
  <c r="G3335" i="1"/>
  <c r="G3336" i="1"/>
  <c r="G3337" i="1"/>
  <c r="G3338" i="1"/>
  <c r="G3339" i="1"/>
  <c r="G3340" i="1"/>
  <c r="G3341" i="1"/>
  <c r="G3342" i="1"/>
  <c r="G3343" i="1"/>
  <c r="G3344" i="1"/>
  <c r="G3345" i="1"/>
  <c r="G3346" i="1"/>
  <c r="G3347" i="1"/>
  <c r="G3348" i="1"/>
  <c r="G3349" i="1"/>
  <c r="G3350" i="1"/>
  <c r="G3351" i="1"/>
  <c r="G3352" i="1"/>
  <c r="G3353" i="1"/>
  <c r="G3354" i="1"/>
  <c r="G3355" i="1"/>
  <c r="G3356" i="1"/>
  <c r="G3357" i="1"/>
  <c r="G3358" i="1"/>
  <c r="G3359" i="1"/>
  <c r="G3360" i="1"/>
  <c r="G3361" i="1"/>
  <c r="G3362" i="1"/>
  <c r="G3363" i="1"/>
  <c r="G3364" i="1"/>
  <c r="G3365" i="1"/>
  <c r="G3366" i="1"/>
  <c r="G3367" i="1"/>
  <c r="G3368" i="1"/>
  <c r="G3369" i="1"/>
  <c r="G3370" i="1"/>
  <c r="G3371" i="1"/>
  <c r="G3372" i="1"/>
  <c r="G3373" i="1"/>
  <c r="G3374" i="1"/>
  <c r="G3375" i="1"/>
  <c r="G3376" i="1"/>
  <c r="G3377" i="1"/>
  <c r="G3378" i="1"/>
  <c r="G3379" i="1"/>
  <c r="G3380" i="1"/>
  <c r="G3381" i="1"/>
  <c r="G3382" i="1"/>
  <c r="G3383" i="1"/>
  <c r="G3384" i="1"/>
  <c r="G3385" i="1"/>
  <c r="G3386" i="1"/>
  <c r="G3387" i="1"/>
  <c r="G3388" i="1"/>
  <c r="G3389" i="1"/>
  <c r="G3390" i="1"/>
  <c r="G3391" i="1"/>
  <c r="G3392" i="1"/>
  <c r="G3393" i="1"/>
  <c r="G3394" i="1"/>
  <c r="G3395" i="1"/>
  <c r="G3396" i="1"/>
  <c r="G3397" i="1"/>
  <c r="G3398" i="1"/>
  <c r="G3399" i="1"/>
  <c r="G3400" i="1"/>
  <c r="G3401" i="1"/>
  <c r="G3402" i="1"/>
  <c r="G3403" i="1"/>
  <c r="G3404" i="1"/>
  <c r="G3405" i="1"/>
  <c r="G3406" i="1"/>
  <c r="G3407" i="1"/>
  <c r="G3408" i="1"/>
  <c r="G3409" i="1"/>
  <c r="G3410" i="1"/>
  <c r="G3411" i="1"/>
  <c r="G3412" i="1"/>
  <c r="G3413" i="1"/>
  <c r="G3414" i="1"/>
  <c r="G3415" i="1"/>
  <c r="G3416" i="1"/>
  <c r="G3417" i="1"/>
  <c r="G3418" i="1"/>
  <c r="G3419" i="1"/>
  <c r="G3420" i="1"/>
  <c r="G3421" i="1"/>
  <c r="G3422" i="1"/>
  <c r="G3423" i="1"/>
  <c r="G3424" i="1"/>
  <c r="G3425" i="1"/>
  <c r="G3426" i="1"/>
  <c r="G3427" i="1"/>
  <c r="G3428" i="1"/>
  <c r="G3429" i="1"/>
  <c r="G3430" i="1"/>
  <c r="G3431" i="1"/>
  <c r="G3432" i="1"/>
  <c r="G3433" i="1"/>
  <c r="G3434" i="1"/>
  <c r="G3435" i="1"/>
  <c r="G3436" i="1"/>
  <c r="G3437" i="1"/>
  <c r="G3438" i="1"/>
  <c r="G3439" i="1"/>
  <c r="G3440" i="1"/>
  <c r="G3441" i="1"/>
  <c r="G3442" i="1"/>
  <c r="G3443" i="1"/>
  <c r="G3444" i="1"/>
  <c r="G3445" i="1"/>
  <c r="G3446" i="1"/>
  <c r="G3447" i="1"/>
  <c r="G3448" i="1"/>
  <c r="G3449" i="1"/>
  <c r="G3450" i="1"/>
  <c r="G3451" i="1"/>
  <c r="G3452" i="1"/>
  <c r="G3453" i="1"/>
  <c r="G3454" i="1"/>
  <c r="G3455" i="1"/>
  <c r="G3456" i="1"/>
  <c r="G3457" i="1"/>
  <c r="G3458" i="1"/>
  <c r="G3459" i="1"/>
  <c r="G3460" i="1"/>
  <c r="G3461" i="1"/>
  <c r="G3462" i="1"/>
  <c r="G3463" i="1"/>
  <c r="G3464" i="1"/>
  <c r="G3465" i="1"/>
  <c r="G3466" i="1"/>
  <c r="G3467" i="1"/>
  <c r="G3468" i="1"/>
  <c r="G3469" i="1"/>
  <c r="G3470" i="1"/>
  <c r="G3471" i="1"/>
  <c r="G3472" i="1"/>
  <c r="G3473" i="1"/>
  <c r="G3474" i="1"/>
  <c r="G3475" i="1"/>
  <c r="G3476" i="1"/>
  <c r="G3477" i="1"/>
  <c r="G3478" i="1"/>
  <c r="G3479" i="1"/>
  <c r="G3480" i="1"/>
  <c r="G3481" i="1"/>
  <c r="G3482" i="1"/>
  <c r="G3483" i="1"/>
  <c r="G3484" i="1"/>
  <c r="G3485" i="1"/>
  <c r="G3486" i="1"/>
  <c r="G3487" i="1"/>
  <c r="G3488" i="1"/>
  <c r="G3489" i="1"/>
  <c r="G3490" i="1"/>
  <c r="G3491" i="1"/>
  <c r="G3492" i="1"/>
  <c r="G3493" i="1"/>
  <c r="G3494" i="1"/>
  <c r="G3495" i="1"/>
  <c r="G3496" i="1"/>
  <c r="G3497" i="1"/>
  <c r="G3498" i="1"/>
  <c r="G3499" i="1"/>
  <c r="G3500" i="1"/>
  <c r="G3501" i="1"/>
  <c r="G3502" i="1"/>
  <c r="G3503" i="1"/>
  <c r="G3504" i="1"/>
  <c r="G3505" i="1"/>
  <c r="G3506" i="1"/>
  <c r="G3507" i="1"/>
  <c r="G3508" i="1"/>
  <c r="G3509" i="1"/>
  <c r="G3510" i="1"/>
  <c r="G3511" i="1"/>
  <c r="G3512" i="1"/>
  <c r="G3513" i="1"/>
  <c r="G3514" i="1"/>
  <c r="G3515" i="1"/>
  <c r="G3516" i="1"/>
  <c r="G3517" i="1"/>
  <c r="G3518" i="1"/>
  <c r="G3519" i="1"/>
  <c r="G3520" i="1"/>
  <c r="G3521" i="1"/>
  <c r="G3522" i="1"/>
  <c r="G3523" i="1"/>
  <c r="G3524" i="1"/>
  <c r="G3525" i="1"/>
  <c r="G3526" i="1"/>
  <c r="G3527" i="1"/>
  <c r="G3528" i="1"/>
  <c r="G3529" i="1"/>
  <c r="G3530" i="1"/>
  <c r="G3531" i="1"/>
  <c r="G3532" i="1"/>
  <c r="G3533" i="1"/>
  <c r="G3534" i="1"/>
  <c r="G3535" i="1"/>
  <c r="G3536" i="1"/>
  <c r="G3537" i="1"/>
  <c r="G3538" i="1"/>
  <c r="G3539" i="1"/>
  <c r="G3540" i="1"/>
  <c r="G3541" i="1"/>
  <c r="G3542" i="1"/>
  <c r="G3543" i="1"/>
  <c r="G3544" i="1"/>
  <c r="G3545" i="1"/>
  <c r="G3546" i="1"/>
  <c r="G3547" i="1"/>
  <c r="G3548" i="1"/>
  <c r="G3549" i="1"/>
  <c r="G3550" i="1"/>
  <c r="G3551" i="1"/>
  <c r="G3552" i="1"/>
  <c r="G3553" i="1"/>
  <c r="G3554" i="1"/>
  <c r="G3555" i="1"/>
  <c r="G3556" i="1"/>
  <c r="G3557" i="1"/>
  <c r="G3558" i="1"/>
  <c r="G3559" i="1"/>
  <c r="G3560" i="1"/>
  <c r="G3561" i="1"/>
  <c r="G3562" i="1"/>
  <c r="G3563" i="1"/>
  <c r="G3564" i="1"/>
  <c r="G3565" i="1"/>
  <c r="G3566" i="1"/>
  <c r="G3567" i="1"/>
  <c r="G3568" i="1"/>
  <c r="G3569" i="1"/>
  <c r="G3570" i="1"/>
  <c r="G3571" i="1"/>
  <c r="G3572" i="1"/>
  <c r="G3573" i="1"/>
  <c r="G3574" i="1"/>
  <c r="G3575" i="1"/>
  <c r="G3576" i="1"/>
  <c r="G3577" i="1"/>
  <c r="G3578" i="1"/>
  <c r="G3579" i="1"/>
  <c r="G3580" i="1"/>
  <c r="G3581" i="1"/>
  <c r="G3582" i="1"/>
  <c r="G3583" i="1"/>
  <c r="G3584" i="1"/>
  <c r="G3585" i="1"/>
  <c r="G3586" i="1"/>
  <c r="G3587" i="1"/>
  <c r="G3588" i="1"/>
  <c r="G3589" i="1"/>
  <c r="G3590" i="1"/>
  <c r="G3591" i="1"/>
  <c r="G3592" i="1"/>
  <c r="G3593" i="1"/>
  <c r="G3594" i="1"/>
  <c r="G3595" i="1"/>
  <c r="G3596" i="1"/>
  <c r="G3597" i="1"/>
  <c r="G3598" i="1"/>
  <c r="G3599" i="1"/>
  <c r="G3600" i="1"/>
  <c r="G3601" i="1"/>
  <c r="G3602" i="1"/>
  <c r="G3603" i="1"/>
  <c r="G3604" i="1"/>
  <c r="G3605" i="1"/>
  <c r="G3606" i="1"/>
  <c r="G3607" i="1"/>
  <c r="G3608" i="1"/>
  <c r="G3609" i="1"/>
  <c r="G3610" i="1"/>
  <c r="G3611" i="1"/>
  <c r="G3612" i="1"/>
  <c r="G3613" i="1"/>
  <c r="G3614" i="1"/>
  <c r="G3615" i="1"/>
  <c r="G3616" i="1"/>
  <c r="G3617" i="1"/>
  <c r="G3618" i="1"/>
  <c r="G3619" i="1"/>
  <c r="G3620" i="1"/>
  <c r="G3621" i="1"/>
  <c r="G3622" i="1"/>
  <c r="G3623" i="1"/>
  <c r="G3624" i="1"/>
  <c r="G3625" i="1"/>
  <c r="G3626" i="1"/>
  <c r="G3627" i="1"/>
  <c r="G3628" i="1"/>
  <c r="G3629" i="1"/>
  <c r="G3630" i="1"/>
  <c r="G3631" i="1"/>
  <c r="G3632" i="1"/>
  <c r="G3633" i="1"/>
  <c r="G3634" i="1"/>
  <c r="G3635" i="1"/>
  <c r="G3636" i="1"/>
  <c r="G3637" i="1"/>
  <c r="G3638" i="1"/>
  <c r="G3639" i="1"/>
  <c r="G3640" i="1"/>
  <c r="G3641" i="1"/>
  <c r="G3642" i="1"/>
  <c r="G3643" i="1"/>
  <c r="G3644" i="1"/>
  <c r="G3645" i="1"/>
  <c r="G3646" i="1"/>
  <c r="G3647" i="1"/>
  <c r="G3648" i="1"/>
  <c r="G3649" i="1"/>
  <c r="G3650" i="1"/>
  <c r="G3651" i="1"/>
  <c r="G3652" i="1"/>
  <c r="G3653" i="1"/>
  <c r="G3654" i="1"/>
  <c r="G3655" i="1"/>
  <c r="G3656" i="1"/>
  <c r="G3657" i="1"/>
  <c r="G3658" i="1"/>
  <c r="G3659" i="1"/>
  <c r="G3660" i="1"/>
  <c r="G3661" i="1"/>
  <c r="G3662" i="1"/>
  <c r="G3663" i="1"/>
  <c r="G3664" i="1"/>
  <c r="G3665" i="1"/>
  <c r="G3666" i="1"/>
  <c r="G3667" i="1"/>
  <c r="G3668" i="1"/>
  <c r="G3669" i="1"/>
  <c r="G3670" i="1"/>
  <c r="G3671" i="1"/>
  <c r="G3672" i="1"/>
  <c r="G3673" i="1"/>
  <c r="G3674" i="1"/>
  <c r="G3675" i="1"/>
  <c r="G3676" i="1"/>
  <c r="G3677" i="1"/>
  <c r="G3678" i="1"/>
  <c r="G3679" i="1"/>
  <c r="G3680" i="1"/>
  <c r="G3681" i="1"/>
  <c r="G3682" i="1"/>
  <c r="G3683" i="1"/>
  <c r="G3684" i="1"/>
  <c r="G3685" i="1"/>
  <c r="G3686" i="1"/>
  <c r="G3687" i="1"/>
  <c r="G3688" i="1"/>
  <c r="G3689" i="1"/>
  <c r="G3690" i="1"/>
  <c r="G3691" i="1"/>
  <c r="G3692" i="1"/>
  <c r="G3693" i="1"/>
  <c r="G3694" i="1"/>
  <c r="G3695" i="1"/>
  <c r="G3696" i="1"/>
  <c r="G3697" i="1"/>
  <c r="G3698" i="1"/>
  <c r="G3699" i="1"/>
  <c r="G3700" i="1"/>
  <c r="G3701" i="1"/>
  <c r="G3702" i="1"/>
  <c r="G3703" i="1"/>
  <c r="G3704" i="1"/>
  <c r="G3705" i="1"/>
  <c r="G3706" i="1"/>
  <c r="G3707" i="1"/>
  <c r="G3708" i="1"/>
  <c r="G3709" i="1"/>
  <c r="G3710" i="1"/>
  <c r="G3711" i="1"/>
  <c r="G3712" i="1"/>
  <c r="G3713" i="1"/>
  <c r="G3714" i="1"/>
  <c r="G3715" i="1"/>
  <c r="G3716" i="1"/>
  <c r="G3717" i="1"/>
  <c r="G3718" i="1"/>
  <c r="G3719" i="1"/>
  <c r="G3720" i="1"/>
  <c r="G3721" i="1"/>
  <c r="G3722" i="1"/>
  <c r="G3723" i="1"/>
  <c r="G3724" i="1"/>
  <c r="G3725" i="1"/>
  <c r="G3726" i="1"/>
  <c r="G3727" i="1"/>
  <c r="G3728" i="1"/>
  <c r="G3729" i="1"/>
  <c r="G3730" i="1"/>
  <c r="G3731" i="1"/>
  <c r="G3732" i="1"/>
  <c r="G3733" i="1"/>
  <c r="G3734" i="1"/>
  <c r="G3735" i="1"/>
  <c r="G3736" i="1"/>
  <c r="G3737" i="1"/>
  <c r="G3738" i="1"/>
  <c r="G3739" i="1"/>
  <c r="G3740" i="1"/>
  <c r="G3741" i="1"/>
  <c r="G3742" i="1"/>
  <c r="G3743" i="1"/>
  <c r="G3744" i="1"/>
  <c r="G3745" i="1"/>
  <c r="G3746" i="1"/>
  <c r="G3747" i="1"/>
  <c r="G3748" i="1"/>
  <c r="G3749" i="1"/>
  <c r="G3750" i="1"/>
  <c r="G3751" i="1"/>
  <c r="G3752" i="1"/>
  <c r="G3753" i="1"/>
  <c r="G3754" i="1"/>
  <c r="G3755" i="1"/>
  <c r="G3756" i="1"/>
  <c r="G3757" i="1"/>
  <c r="G3758" i="1"/>
  <c r="G3759" i="1"/>
  <c r="G3760" i="1"/>
  <c r="G3761" i="1"/>
  <c r="G3762" i="1"/>
  <c r="G3763" i="1"/>
  <c r="G3764" i="1"/>
  <c r="G3765" i="1"/>
  <c r="G3766" i="1"/>
  <c r="G3767" i="1"/>
  <c r="G3768" i="1"/>
  <c r="G3769" i="1"/>
  <c r="G3770" i="1"/>
  <c r="G3771" i="1"/>
  <c r="G3772" i="1"/>
  <c r="G3773" i="1"/>
  <c r="G3774" i="1"/>
  <c r="G3775" i="1"/>
  <c r="G3776" i="1"/>
  <c r="G3777" i="1"/>
  <c r="G3778" i="1"/>
  <c r="G3779" i="1"/>
  <c r="G3780" i="1"/>
  <c r="G3781" i="1"/>
  <c r="G3782" i="1"/>
  <c r="G3783" i="1"/>
  <c r="G3784" i="1"/>
  <c r="G3785" i="1"/>
  <c r="G3786" i="1"/>
  <c r="G3787" i="1"/>
  <c r="G3788" i="1"/>
  <c r="G3789" i="1"/>
  <c r="G3790" i="1"/>
  <c r="G3791" i="1"/>
  <c r="G3792" i="1"/>
  <c r="G3793" i="1"/>
  <c r="G3794" i="1"/>
  <c r="G3795" i="1"/>
  <c r="G3796" i="1"/>
  <c r="G3797" i="1"/>
  <c r="G3798" i="1"/>
  <c r="G3799" i="1"/>
  <c r="G3800" i="1"/>
  <c r="G3801" i="1"/>
  <c r="G3802" i="1"/>
  <c r="G3803" i="1"/>
  <c r="G3804" i="1"/>
  <c r="G3805" i="1"/>
  <c r="G3806" i="1"/>
  <c r="G3807" i="1"/>
  <c r="G3808" i="1"/>
  <c r="G3809" i="1"/>
  <c r="G3810" i="1"/>
  <c r="G3811" i="1"/>
  <c r="G3812" i="1"/>
  <c r="G3813" i="1"/>
  <c r="G3814" i="1"/>
  <c r="G3815" i="1"/>
  <c r="G3816" i="1"/>
  <c r="G3817" i="1"/>
  <c r="G3818" i="1"/>
  <c r="G3819" i="1"/>
  <c r="G3820" i="1"/>
  <c r="G3821" i="1"/>
  <c r="G3822" i="1"/>
  <c r="G3823" i="1"/>
  <c r="G3824" i="1"/>
  <c r="G3825" i="1"/>
  <c r="G3826" i="1"/>
  <c r="G3827" i="1"/>
  <c r="G3828" i="1"/>
  <c r="G3829" i="1"/>
  <c r="G3830" i="1"/>
  <c r="G3831" i="1"/>
  <c r="G3832" i="1"/>
  <c r="G3833" i="1"/>
  <c r="G3834" i="1"/>
  <c r="G3835" i="1"/>
  <c r="G3836" i="1"/>
  <c r="G3837" i="1"/>
  <c r="G3838" i="1"/>
  <c r="G3839" i="1"/>
  <c r="G3840" i="1"/>
  <c r="G3841" i="1"/>
  <c r="G3842" i="1"/>
  <c r="G2563" i="1" l="1"/>
  <c r="G2564" i="1"/>
  <c r="G2565" i="1"/>
  <c r="G2566" i="1"/>
  <c r="G2567" i="1"/>
  <c r="G2568" i="1"/>
  <c r="G2569" i="1"/>
  <c r="G2570" i="1"/>
  <c r="G2571" i="1"/>
  <c r="G2572" i="1"/>
  <c r="G2573" i="1"/>
  <c r="G2574" i="1"/>
  <c r="G2575" i="1"/>
  <c r="G2576" i="1"/>
  <c r="G2577" i="1"/>
  <c r="G2578" i="1"/>
  <c r="G2579" i="1"/>
  <c r="G2580" i="1"/>
  <c r="G2581" i="1"/>
  <c r="G2582" i="1"/>
  <c r="G2583" i="1"/>
  <c r="G2584" i="1"/>
  <c r="G2585" i="1"/>
  <c r="G2586" i="1"/>
  <c r="G2587" i="1"/>
  <c r="G2588" i="1"/>
  <c r="G2589" i="1"/>
  <c r="G2590" i="1"/>
  <c r="G2591" i="1"/>
  <c r="G2592" i="1"/>
  <c r="G2593" i="1"/>
  <c r="G2594" i="1"/>
  <c r="G2595" i="1"/>
  <c r="G2596" i="1"/>
  <c r="G2597" i="1"/>
  <c r="G2598" i="1"/>
  <c r="G2599" i="1"/>
  <c r="G2600" i="1"/>
  <c r="G2601" i="1"/>
  <c r="G2602" i="1"/>
  <c r="G2603" i="1"/>
  <c r="G2604" i="1"/>
  <c r="G2605" i="1"/>
  <c r="G2606" i="1"/>
  <c r="G2607" i="1"/>
  <c r="G2608" i="1"/>
  <c r="G2609" i="1"/>
  <c r="G2610" i="1"/>
  <c r="G2611" i="1"/>
  <c r="G2612" i="1"/>
  <c r="G2613" i="1"/>
  <c r="G2614" i="1"/>
  <c r="G2615" i="1"/>
  <c r="G2616" i="1"/>
  <c r="G2617" i="1"/>
  <c r="G2618" i="1"/>
  <c r="G2619" i="1"/>
  <c r="G2620" i="1"/>
  <c r="G2621" i="1"/>
  <c r="G2622" i="1"/>
  <c r="G2623" i="1"/>
  <c r="G2624" i="1"/>
  <c r="G2625" i="1"/>
  <c r="G2626" i="1"/>
  <c r="G2627" i="1"/>
  <c r="G2628" i="1"/>
  <c r="G2629" i="1"/>
  <c r="G2630" i="1"/>
  <c r="G2631" i="1"/>
  <c r="G2632" i="1"/>
  <c r="G2633" i="1"/>
  <c r="G2634" i="1"/>
  <c r="G2635" i="1"/>
  <c r="G2636" i="1"/>
  <c r="G2637" i="1"/>
  <c r="G2638" i="1"/>
  <c r="G2639" i="1"/>
  <c r="G2640" i="1"/>
  <c r="G2641" i="1"/>
  <c r="G2642" i="1"/>
  <c r="G2643" i="1"/>
  <c r="G2644" i="1"/>
  <c r="G2645" i="1"/>
  <c r="G2646" i="1"/>
  <c r="G2647" i="1"/>
  <c r="G2648" i="1"/>
  <c r="G2649" i="1"/>
  <c r="G2650" i="1"/>
  <c r="G2651" i="1"/>
  <c r="G2652" i="1"/>
  <c r="G2653" i="1"/>
  <c r="G2654" i="1"/>
  <c r="G2655" i="1"/>
  <c r="G2656" i="1"/>
  <c r="G2657" i="1"/>
  <c r="G2658" i="1"/>
  <c r="G2659" i="1"/>
  <c r="G2660" i="1"/>
  <c r="G2661" i="1"/>
  <c r="G2662" i="1"/>
  <c r="G2663" i="1"/>
  <c r="G2664" i="1"/>
  <c r="G2665" i="1"/>
  <c r="G2666" i="1"/>
  <c r="G2667" i="1"/>
  <c r="G2668" i="1"/>
  <c r="G2669" i="1"/>
  <c r="G2670" i="1"/>
  <c r="G2671" i="1"/>
  <c r="G2672" i="1"/>
  <c r="G2673" i="1"/>
  <c r="G2674" i="1"/>
  <c r="G2675" i="1"/>
  <c r="G2676" i="1"/>
  <c r="G2677" i="1"/>
  <c r="G2678" i="1"/>
  <c r="G2679" i="1"/>
  <c r="G2680" i="1"/>
  <c r="G2681" i="1"/>
  <c r="G2682" i="1"/>
  <c r="G2683" i="1"/>
  <c r="G2684" i="1"/>
  <c r="G2685" i="1"/>
  <c r="G2686" i="1"/>
  <c r="G2687" i="1"/>
  <c r="G2688" i="1"/>
  <c r="G2689" i="1"/>
  <c r="G2690" i="1"/>
  <c r="G2691" i="1"/>
  <c r="G2692" i="1"/>
  <c r="G2693" i="1"/>
  <c r="G2694" i="1"/>
  <c r="G2695" i="1"/>
  <c r="G2696" i="1"/>
  <c r="G2697" i="1"/>
  <c r="G2698" i="1"/>
  <c r="G2699" i="1"/>
  <c r="G2700" i="1"/>
  <c r="G2701" i="1"/>
  <c r="G2702" i="1"/>
  <c r="G2703" i="1"/>
  <c r="G2704" i="1"/>
  <c r="G2705" i="1"/>
  <c r="G2706" i="1"/>
  <c r="G2707" i="1"/>
  <c r="G2708" i="1"/>
  <c r="G2709" i="1"/>
  <c r="G2710" i="1"/>
  <c r="G2711" i="1"/>
  <c r="G2712" i="1"/>
  <c r="G2713" i="1"/>
  <c r="G2714" i="1"/>
  <c r="G2715" i="1"/>
  <c r="G2716" i="1"/>
  <c r="G2717" i="1"/>
  <c r="G2718" i="1"/>
  <c r="G2719" i="1"/>
  <c r="G2720" i="1"/>
  <c r="G2721" i="1"/>
  <c r="G2722" i="1"/>
  <c r="G2723" i="1"/>
  <c r="G2724" i="1"/>
  <c r="G2725" i="1"/>
  <c r="G2726" i="1"/>
  <c r="G2727" i="1"/>
  <c r="G2728" i="1"/>
  <c r="G2729" i="1"/>
  <c r="G2730" i="1"/>
  <c r="G2731" i="1"/>
  <c r="G2732" i="1"/>
  <c r="G2733" i="1"/>
  <c r="G2734" i="1"/>
  <c r="G2735" i="1"/>
  <c r="G2736" i="1"/>
  <c r="G2737" i="1"/>
  <c r="G2738" i="1"/>
  <c r="G2739" i="1"/>
  <c r="G2740" i="1"/>
  <c r="G2741" i="1"/>
  <c r="G2742" i="1"/>
  <c r="G2743" i="1"/>
  <c r="G2744" i="1"/>
  <c r="G2745" i="1"/>
  <c r="G2746" i="1"/>
  <c r="G2747" i="1"/>
  <c r="G2748" i="1"/>
  <c r="G2749" i="1"/>
  <c r="G2750" i="1"/>
  <c r="G2751" i="1"/>
  <c r="G2752" i="1"/>
  <c r="G2753" i="1"/>
  <c r="G2754" i="1"/>
  <c r="G2755" i="1"/>
  <c r="G2756" i="1"/>
  <c r="G2757" i="1"/>
  <c r="G2758" i="1"/>
  <c r="G2759" i="1"/>
  <c r="G2760" i="1"/>
  <c r="G2761" i="1"/>
  <c r="G2762" i="1"/>
  <c r="G2763" i="1"/>
  <c r="G2764" i="1"/>
  <c r="G2765" i="1"/>
  <c r="G2766" i="1"/>
  <c r="G2767" i="1"/>
  <c r="G2768" i="1"/>
  <c r="G2769" i="1"/>
  <c r="G2770" i="1"/>
  <c r="G2771" i="1"/>
  <c r="G2772" i="1"/>
  <c r="G2773" i="1"/>
  <c r="G2774" i="1"/>
  <c r="G2775" i="1"/>
  <c r="G2776" i="1"/>
  <c r="G2777" i="1"/>
  <c r="G2778" i="1"/>
  <c r="G2779" i="1"/>
  <c r="G2780" i="1"/>
  <c r="G2781" i="1"/>
  <c r="G2782" i="1"/>
  <c r="G2783" i="1"/>
  <c r="G2784" i="1"/>
  <c r="G2785" i="1"/>
  <c r="G2786" i="1"/>
  <c r="G2787" i="1"/>
  <c r="G2788" i="1"/>
  <c r="G2789" i="1"/>
  <c r="G2790" i="1"/>
  <c r="G2791" i="1"/>
  <c r="G2792" i="1"/>
  <c r="G2793" i="1"/>
  <c r="G2794" i="1"/>
  <c r="G2795" i="1"/>
  <c r="G2796" i="1"/>
  <c r="G2797" i="1"/>
  <c r="G2798" i="1"/>
  <c r="G2799" i="1"/>
  <c r="G2800" i="1"/>
  <c r="G2801" i="1"/>
  <c r="G2802" i="1"/>
  <c r="G2803" i="1"/>
  <c r="G2804" i="1"/>
  <c r="G2805" i="1"/>
  <c r="G2806" i="1"/>
  <c r="G2807" i="1"/>
  <c r="G2808" i="1"/>
  <c r="G2809" i="1"/>
  <c r="G2810" i="1"/>
  <c r="G2811" i="1"/>
  <c r="G2812" i="1"/>
  <c r="G2813" i="1"/>
  <c r="G2814" i="1"/>
  <c r="G2815" i="1"/>
  <c r="G2816" i="1"/>
  <c r="G2817" i="1"/>
  <c r="G2818" i="1"/>
  <c r="G2819" i="1"/>
  <c r="G2820" i="1"/>
  <c r="G2821" i="1"/>
  <c r="G2822" i="1"/>
  <c r="G2823" i="1"/>
  <c r="G2824" i="1"/>
  <c r="G2825" i="1"/>
  <c r="G2826" i="1"/>
  <c r="G2827" i="1"/>
  <c r="G2828" i="1"/>
  <c r="G2829" i="1"/>
  <c r="G2830" i="1"/>
  <c r="G2831" i="1"/>
  <c r="G2832" i="1"/>
  <c r="G2833" i="1"/>
  <c r="G2834" i="1"/>
  <c r="G2835" i="1"/>
  <c r="G2836" i="1"/>
  <c r="G2837" i="1"/>
  <c r="G2838" i="1"/>
  <c r="G2839" i="1"/>
  <c r="G2840" i="1"/>
  <c r="G2841" i="1"/>
  <c r="G2842" i="1"/>
  <c r="G2843" i="1"/>
  <c r="G2844" i="1"/>
  <c r="G2845" i="1"/>
  <c r="G2846" i="1"/>
  <c r="G2847" i="1"/>
  <c r="G2848" i="1"/>
  <c r="G2849" i="1"/>
  <c r="G2850" i="1"/>
  <c r="G2851" i="1"/>
  <c r="G2852" i="1"/>
  <c r="G2853" i="1"/>
  <c r="G2854" i="1"/>
  <c r="G2855" i="1"/>
  <c r="G2856" i="1"/>
  <c r="G2857" i="1"/>
  <c r="G2858" i="1"/>
  <c r="G2859" i="1"/>
  <c r="G2860" i="1"/>
  <c r="G2861" i="1"/>
  <c r="G2862" i="1"/>
  <c r="G2863" i="1"/>
  <c r="G2864" i="1"/>
  <c r="G2865" i="1"/>
  <c r="G2866" i="1"/>
  <c r="G2867" i="1"/>
  <c r="G2868" i="1"/>
  <c r="G2869" i="1"/>
  <c r="G2870" i="1"/>
  <c r="G2871" i="1"/>
  <c r="G2872" i="1"/>
  <c r="G2873" i="1"/>
  <c r="G2874" i="1"/>
  <c r="G2875" i="1"/>
  <c r="G2876" i="1"/>
  <c r="G2877" i="1"/>
  <c r="G2878" i="1"/>
  <c r="G2879" i="1"/>
  <c r="G2880" i="1"/>
  <c r="G2881" i="1"/>
  <c r="G2882" i="1"/>
  <c r="G2883" i="1"/>
  <c r="G2884" i="1"/>
  <c r="G2885" i="1"/>
  <c r="G2886" i="1"/>
  <c r="G2887" i="1"/>
  <c r="G2888" i="1"/>
  <c r="G2889" i="1"/>
  <c r="G2890" i="1"/>
  <c r="G2891" i="1"/>
  <c r="G2892" i="1"/>
  <c r="G2893" i="1"/>
  <c r="G2894" i="1"/>
  <c r="G2895" i="1"/>
  <c r="G2896" i="1"/>
  <c r="G2897" i="1"/>
  <c r="G2898" i="1"/>
  <c r="G2899" i="1"/>
  <c r="G2900" i="1"/>
  <c r="G2901" i="1"/>
  <c r="G2902" i="1"/>
  <c r="G2903" i="1"/>
  <c r="G2904" i="1"/>
  <c r="G2905" i="1"/>
  <c r="G2906" i="1"/>
  <c r="G2907" i="1"/>
  <c r="G2908" i="1"/>
  <c r="G2909" i="1"/>
  <c r="G2910" i="1"/>
  <c r="G2911" i="1"/>
  <c r="G2912" i="1"/>
  <c r="G2913" i="1"/>
  <c r="G2914" i="1"/>
  <c r="G2915" i="1"/>
  <c r="G2916" i="1"/>
  <c r="G2917" i="1"/>
  <c r="G2918" i="1"/>
  <c r="G2919" i="1"/>
  <c r="G2920" i="1"/>
  <c r="G2921" i="1"/>
  <c r="G2922" i="1"/>
  <c r="G2923" i="1"/>
  <c r="G2924" i="1"/>
  <c r="G2925" i="1"/>
  <c r="G2926" i="1"/>
  <c r="G2927" i="1"/>
  <c r="G2928" i="1"/>
  <c r="G2929" i="1"/>
  <c r="G2930" i="1"/>
  <c r="G2931" i="1"/>
  <c r="G2932" i="1"/>
  <c r="G2933" i="1"/>
  <c r="G2934" i="1"/>
  <c r="G2935" i="1"/>
  <c r="G2936" i="1"/>
  <c r="G2937" i="1"/>
  <c r="G2938" i="1"/>
  <c r="G2939" i="1"/>
  <c r="G2940" i="1"/>
  <c r="G2941" i="1"/>
  <c r="G2942" i="1"/>
  <c r="G2943" i="1"/>
  <c r="G2944" i="1"/>
  <c r="G2945" i="1"/>
  <c r="G2946" i="1"/>
  <c r="G2947" i="1"/>
  <c r="G2948" i="1"/>
  <c r="G2949" i="1"/>
  <c r="G2950" i="1"/>
  <c r="G2951" i="1"/>
  <c r="G2952" i="1"/>
  <c r="G2953" i="1"/>
  <c r="G2954" i="1"/>
  <c r="G2955" i="1"/>
  <c r="G2956" i="1"/>
  <c r="G2957" i="1"/>
  <c r="G2958" i="1"/>
  <c r="G2959" i="1"/>
  <c r="G2960" i="1"/>
  <c r="G2961" i="1"/>
  <c r="G2962" i="1"/>
  <c r="G2963" i="1"/>
  <c r="G2964" i="1"/>
  <c r="G2965" i="1"/>
  <c r="G2966" i="1"/>
  <c r="G2967" i="1"/>
  <c r="G2968" i="1"/>
  <c r="G2969" i="1"/>
  <c r="G2970" i="1"/>
  <c r="G2971" i="1"/>
  <c r="G2972" i="1"/>
  <c r="G2973" i="1"/>
  <c r="G2974" i="1"/>
  <c r="G2975" i="1"/>
  <c r="G2976" i="1"/>
  <c r="G2977" i="1"/>
  <c r="G2978" i="1"/>
  <c r="G2979" i="1"/>
  <c r="G2980" i="1"/>
  <c r="G2981" i="1"/>
  <c r="G2982" i="1"/>
  <c r="G2983" i="1"/>
  <c r="G2984" i="1"/>
  <c r="G2985" i="1"/>
  <c r="G2986" i="1"/>
  <c r="G2987" i="1"/>
  <c r="G2988" i="1"/>
  <c r="G2989" i="1"/>
  <c r="G2990" i="1"/>
  <c r="G2991" i="1"/>
  <c r="G2992" i="1"/>
  <c r="G2993" i="1"/>
  <c r="G2994" i="1"/>
  <c r="G2995" i="1"/>
  <c r="G2996" i="1"/>
  <c r="G2997" i="1"/>
  <c r="G2998" i="1"/>
  <c r="G2999" i="1"/>
  <c r="G3000" i="1"/>
  <c r="G3001" i="1"/>
  <c r="G3002" i="1"/>
  <c r="G3003" i="1"/>
  <c r="G3004" i="1"/>
  <c r="G3005" i="1"/>
  <c r="G3006" i="1"/>
  <c r="G3007" i="1"/>
  <c r="G3008" i="1"/>
  <c r="G3009" i="1"/>
  <c r="G3010" i="1"/>
  <c r="G3011" i="1"/>
  <c r="G3012" i="1"/>
  <c r="G3013" i="1"/>
  <c r="G3014" i="1"/>
  <c r="G3015" i="1"/>
  <c r="G3016" i="1"/>
  <c r="G3017" i="1"/>
  <c r="G3018" i="1"/>
  <c r="G3019" i="1"/>
  <c r="G3020" i="1"/>
  <c r="G3021" i="1"/>
  <c r="G3022" i="1"/>
  <c r="G3023" i="1"/>
  <c r="G3024" i="1"/>
  <c r="G3025" i="1"/>
  <c r="G3026" i="1"/>
  <c r="G3027" i="1"/>
  <c r="G3028" i="1"/>
  <c r="G3029" i="1"/>
  <c r="G3030" i="1"/>
  <c r="G3031" i="1"/>
  <c r="G3032" i="1"/>
  <c r="G3033" i="1"/>
  <c r="G3034" i="1"/>
  <c r="G3035" i="1"/>
  <c r="G3036" i="1"/>
  <c r="G3037" i="1"/>
  <c r="G3038" i="1"/>
  <c r="G3039" i="1"/>
  <c r="G3040" i="1"/>
  <c r="G3041" i="1"/>
  <c r="G3042" i="1"/>
  <c r="G3043" i="1"/>
  <c r="G3044" i="1"/>
  <c r="G3045" i="1"/>
  <c r="G3046" i="1"/>
  <c r="G3047" i="1"/>
  <c r="G3048" i="1"/>
  <c r="G3049" i="1"/>
  <c r="G3050" i="1"/>
  <c r="G3051" i="1"/>
  <c r="G3052" i="1"/>
  <c r="G3053" i="1"/>
  <c r="G3054" i="1"/>
  <c r="G3055" i="1"/>
  <c r="G3056" i="1"/>
  <c r="G3057" i="1"/>
  <c r="G3058" i="1"/>
  <c r="G3059" i="1"/>
  <c r="G3060" i="1"/>
  <c r="G3061" i="1"/>
  <c r="G3062" i="1"/>
  <c r="G3063" i="1"/>
  <c r="G3064" i="1"/>
  <c r="G3065" i="1"/>
  <c r="G3066" i="1"/>
  <c r="G3067" i="1"/>
  <c r="G3068" i="1"/>
  <c r="G3069" i="1"/>
  <c r="G3070" i="1"/>
  <c r="G3071" i="1"/>
  <c r="G3072" i="1"/>
  <c r="G3073" i="1"/>
  <c r="G3074" i="1"/>
  <c r="G3075" i="1"/>
  <c r="G3076" i="1"/>
  <c r="G3077" i="1"/>
  <c r="G3078" i="1"/>
  <c r="G3079" i="1"/>
  <c r="G3080" i="1"/>
  <c r="G3081" i="1"/>
  <c r="G3082" i="1"/>
  <c r="G3083" i="1"/>
  <c r="G3084" i="1"/>
  <c r="G3085" i="1"/>
  <c r="G3086" i="1"/>
  <c r="G3087" i="1"/>
  <c r="G3088" i="1"/>
  <c r="G3089" i="1"/>
  <c r="G3090" i="1"/>
  <c r="G3091" i="1"/>
  <c r="G3092" i="1"/>
  <c r="G3093" i="1"/>
  <c r="G3094" i="1"/>
  <c r="G3095" i="1"/>
  <c r="G3096" i="1"/>
  <c r="G3097" i="1"/>
  <c r="G3098" i="1"/>
  <c r="G3099" i="1"/>
  <c r="G3100" i="1"/>
  <c r="G3101" i="1"/>
  <c r="G3102" i="1"/>
  <c r="G3103" i="1"/>
  <c r="G3104" i="1"/>
  <c r="G3105" i="1"/>
  <c r="G3106" i="1"/>
  <c r="G3107" i="1"/>
  <c r="G3108" i="1"/>
  <c r="G3109" i="1"/>
  <c r="G3110" i="1"/>
  <c r="G3111" i="1"/>
  <c r="G3112" i="1"/>
  <c r="G3113" i="1"/>
  <c r="G3114" i="1"/>
  <c r="G3115" i="1"/>
  <c r="G3116" i="1"/>
  <c r="G3117" i="1"/>
  <c r="G3118" i="1"/>
  <c r="G3119" i="1"/>
  <c r="G3120" i="1"/>
  <c r="G3121" i="1"/>
  <c r="G3122" i="1"/>
  <c r="G3123" i="1"/>
  <c r="G3124" i="1"/>
  <c r="G3125" i="1"/>
  <c r="G3126" i="1"/>
  <c r="G3127" i="1"/>
  <c r="G3128" i="1"/>
  <c r="G3129" i="1"/>
  <c r="G3130" i="1"/>
  <c r="G3131" i="1"/>
  <c r="G3132" i="1"/>
  <c r="G3133" i="1"/>
  <c r="G3134" i="1"/>
  <c r="G3135" i="1"/>
  <c r="G3136" i="1"/>
  <c r="G3137" i="1"/>
  <c r="G3138" i="1"/>
  <c r="G3139" i="1"/>
  <c r="G3140" i="1"/>
  <c r="G3141" i="1"/>
  <c r="G3142" i="1"/>
  <c r="G3143" i="1"/>
  <c r="G3144" i="1"/>
  <c r="G3145" i="1"/>
  <c r="G3146" i="1"/>
  <c r="G3147" i="1"/>
  <c r="G3148" i="1"/>
  <c r="G3149" i="1"/>
  <c r="G3150" i="1"/>
  <c r="G3151" i="1"/>
  <c r="G3152" i="1"/>
  <c r="G3153" i="1"/>
  <c r="G3154" i="1"/>
  <c r="G3155" i="1"/>
  <c r="G3156" i="1"/>
  <c r="G3157" i="1"/>
  <c r="G3158" i="1"/>
  <c r="G3159" i="1"/>
  <c r="G3160" i="1"/>
  <c r="G3161" i="1"/>
  <c r="G3162" i="1"/>
  <c r="G3163" i="1"/>
  <c r="G3164" i="1"/>
  <c r="G3165" i="1"/>
  <c r="G3166" i="1"/>
  <c r="G3167" i="1"/>
  <c r="G3168" i="1"/>
  <c r="G3169" i="1"/>
  <c r="G3170" i="1"/>
  <c r="G3171" i="1"/>
  <c r="G3172" i="1"/>
  <c r="G3173" i="1"/>
  <c r="G3174" i="1"/>
  <c r="G3175" i="1"/>
  <c r="G3176" i="1"/>
  <c r="G3177" i="1"/>
  <c r="G3178" i="1"/>
  <c r="G3179" i="1"/>
  <c r="G3180" i="1"/>
  <c r="G3181" i="1"/>
  <c r="G3182" i="1"/>
  <c r="G3183" i="1"/>
  <c r="G3184" i="1"/>
  <c r="G3185" i="1"/>
  <c r="G3186" i="1"/>
  <c r="G3187" i="1"/>
  <c r="G3188" i="1"/>
  <c r="G3189" i="1"/>
  <c r="G3190" i="1"/>
  <c r="G3191" i="1"/>
  <c r="G3192" i="1"/>
  <c r="G3193" i="1"/>
  <c r="G3194" i="1"/>
  <c r="G3195" i="1"/>
  <c r="G3196" i="1"/>
  <c r="G3197" i="1"/>
  <c r="G3198" i="1"/>
  <c r="G3199" i="1"/>
  <c r="G3200" i="1"/>
  <c r="G3201" i="1"/>
  <c r="G3202" i="1"/>
  <c r="G1923" i="1" l="1"/>
  <c r="G1924" i="1"/>
  <c r="G1925" i="1"/>
  <c r="G1926" i="1"/>
  <c r="G1927" i="1"/>
  <c r="G1928" i="1"/>
  <c r="G1929" i="1"/>
  <c r="G1930" i="1"/>
  <c r="G1931" i="1"/>
  <c r="G1932" i="1"/>
  <c r="G1933" i="1"/>
  <c r="G1934" i="1"/>
  <c r="G1935" i="1"/>
  <c r="G1936" i="1"/>
  <c r="G1937" i="1"/>
  <c r="G1938" i="1"/>
  <c r="G1939" i="1"/>
  <c r="G1940" i="1"/>
  <c r="G1941" i="1"/>
  <c r="G1942" i="1"/>
  <c r="G1943" i="1"/>
  <c r="G1944" i="1"/>
  <c r="G1945" i="1"/>
  <c r="G1946" i="1"/>
  <c r="G1947" i="1"/>
  <c r="G1948" i="1"/>
  <c r="G1949" i="1"/>
  <c r="G1950" i="1"/>
  <c r="G1951" i="1"/>
  <c r="G1952" i="1"/>
  <c r="G1953" i="1"/>
  <c r="G1954" i="1"/>
  <c r="G1955" i="1"/>
  <c r="G1956" i="1"/>
  <c r="G1957" i="1"/>
  <c r="G1958" i="1"/>
  <c r="G1959" i="1"/>
  <c r="G1960" i="1"/>
  <c r="G1961" i="1"/>
  <c r="G1962" i="1"/>
  <c r="G1963" i="1"/>
  <c r="G1964" i="1"/>
  <c r="G1965" i="1"/>
  <c r="G1966" i="1"/>
  <c r="G1967" i="1"/>
  <c r="G1968" i="1"/>
  <c r="G1969" i="1"/>
  <c r="G1970" i="1"/>
  <c r="G1971" i="1"/>
  <c r="G1972" i="1"/>
  <c r="G1973" i="1"/>
  <c r="G1974" i="1"/>
  <c r="G1975" i="1"/>
  <c r="G1976" i="1"/>
  <c r="G1977" i="1"/>
  <c r="G1978" i="1"/>
  <c r="G1979" i="1"/>
  <c r="G1980" i="1"/>
  <c r="G1981" i="1"/>
  <c r="G1982" i="1"/>
  <c r="G1983" i="1"/>
  <c r="G1984" i="1"/>
  <c r="G1985" i="1"/>
  <c r="G1986" i="1"/>
  <c r="G1987" i="1"/>
  <c r="G1988" i="1"/>
  <c r="G1989" i="1"/>
  <c r="G1990" i="1"/>
  <c r="G1991" i="1"/>
  <c r="G1992" i="1"/>
  <c r="G1993" i="1"/>
  <c r="G1994" i="1"/>
  <c r="G1995" i="1"/>
  <c r="G1996" i="1"/>
  <c r="G1997" i="1"/>
  <c r="G1998" i="1"/>
  <c r="G1999" i="1"/>
  <c r="G2000" i="1"/>
  <c r="G2001" i="1"/>
  <c r="G2002" i="1"/>
  <c r="G2003" i="1"/>
  <c r="G2004" i="1"/>
  <c r="G2005" i="1"/>
  <c r="G2006" i="1"/>
  <c r="G2007" i="1"/>
  <c r="G2008" i="1"/>
  <c r="G2009" i="1"/>
  <c r="G2010" i="1"/>
  <c r="G2011" i="1"/>
  <c r="G2012" i="1"/>
  <c r="G2013" i="1"/>
  <c r="G2014" i="1"/>
  <c r="G2015" i="1"/>
  <c r="G2016" i="1"/>
  <c r="G2017" i="1"/>
  <c r="G2018" i="1"/>
  <c r="G2019" i="1"/>
  <c r="G2020" i="1"/>
  <c r="G2021" i="1"/>
  <c r="G2022" i="1"/>
  <c r="G2023" i="1"/>
  <c r="G2024" i="1"/>
  <c r="G2025" i="1"/>
  <c r="G2026" i="1"/>
  <c r="G2027" i="1"/>
  <c r="G2028" i="1"/>
  <c r="G2029" i="1"/>
  <c r="G2030" i="1"/>
  <c r="G2031" i="1"/>
  <c r="G2032" i="1"/>
  <c r="G2033" i="1"/>
  <c r="G2034" i="1"/>
  <c r="G2035" i="1"/>
  <c r="G2036" i="1"/>
  <c r="G2037" i="1"/>
  <c r="G2038" i="1"/>
  <c r="G2039" i="1"/>
  <c r="G2040" i="1"/>
  <c r="G2041" i="1"/>
  <c r="G2042" i="1"/>
  <c r="G2043" i="1"/>
  <c r="G2044" i="1"/>
  <c r="G2045" i="1"/>
  <c r="G2046" i="1"/>
  <c r="G2047" i="1"/>
  <c r="G2048" i="1"/>
  <c r="G2049" i="1"/>
  <c r="G2050" i="1"/>
  <c r="G2051" i="1"/>
  <c r="G2052" i="1"/>
  <c r="G2053" i="1"/>
  <c r="G2054" i="1"/>
  <c r="G2055" i="1"/>
  <c r="G2056" i="1"/>
  <c r="G2057" i="1"/>
  <c r="G2058" i="1"/>
  <c r="G2059" i="1"/>
  <c r="G2060" i="1"/>
  <c r="G2061" i="1"/>
  <c r="G2062" i="1"/>
  <c r="G2063" i="1"/>
  <c r="G2064" i="1"/>
  <c r="G2065" i="1"/>
  <c r="G2066" i="1"/>
  <c r="G2067" i="1"/>
  <c r="G2068" i="1"/>
  <c r="G2069" i="1"/>
  <c r="G2070" i="1"/>
  <c r="G2071" i="1"/>
  <c r="G2072" i="1"/>
  <c r="G2073" i="1"/>
  <c r="G2074" i="1"/>
  <c r="G2075" i="1"/>
  <c r="G2076" i="1"/>
  <c r="G2077" i="1"/>
  <c r="G2078" i="1"/>
  <c r="G2079" i="1"/>
  <c r="G2080" i="1"/>
  <c r="G2081" i="1"/>
  <c r="G2082" i="1"/>
  <c r="G2083" i="1"/>
  <c r="G2084" i="1"/>
  <c r="G2085" i="1"/>
  <c r="G2086" i="1"/>
  <c r="G2087" i="1"/>
  <c r="G2088" i="1"/>
  <c r="G2089" i="1"/>
  <c r="G2090" i="1"/>
  <c r="G2091" i="1"/>
  <c r="G2092" i="1"/>
  <c r="G2093" i="1"/>
  <c r="G2094" i="1"/>
  <c r="G2095" i="1"/>
  <c r="G2096" i="1"/>
  <c r="G2097" i="1"/>
  <c r="G2098" i="1"/>
  <c r="G2099" i="1"/>
  <c r="G2100" i="1"/>
  <c r="G2101" i="1"/>
  <c r="G2102" i="1"/>
  <c r="G2103" i="1"/>
  <c r="G2104" i="1"/>
  <c r="G2105" i="1"/>
  <c r="G2106" i="1"/>
  <c r="G2107" i="1"/>
  <c r="G2108" i="1"/>
  <c r="G2109" i="1"/>
  <c r="G2110" i="1"/>
  <c r="G2111" i="1"/>
  <c r="G2112" i="1"/>
  <c r="G2113" i="1"/>
  <c r="G2114" i="1"/>
  <c r="G2115" i="1"/>
  <c r="G2116" i="1"/>
  <c r="G2117" i="1"/>
  <c r="G2118" i="1"/>
  <c r="G2119" i="1"/>
  <c r="G2120" i="1"/>
  <c r="G2121" i="1"/>
  <c r="G2122" i="1"/>
  <c r="G2123" i="1"/>
  <c r="G2124" i="1"/>
  <c r="G2125" i="1"/>
  <c r="G2126" i="1"/>
  <c r="G2127" i="1"/>
  <c r="G2128" i="1"/>
  <c r="G2129" i="1"/>
  <c r="G2130" i="1"/>
  <c r="G2131" i="1"/>
  <c r="G2132" i="1"/>
  <c r="G2133" i="1"/>
  <c r="G2134" i="1"/>
  <c r="G2135" i="1"/>
  <c r="G2136" i="1"/>
  <c r="G2137" i="1"/>
  <c r="G2138" i="1"/>
  <c r="G2139" i="1"/>
  <c r="G2140" i="1"/>
  <c r="G2141" i="1"/>
  <c r="G2142" i="1"/>
  <c r="G2143" i="1"/>
  <c r="G2144" i="1"/>
  <c r="G2145" i="1"/>
  <c r="G2146" i="1"/>
  <c r="G2147" i="1"/>
  <c r="G2148" i="1"/>
  <c r="G2149" i="1"/>
  <c r="G2150" i="1"/>
  <c r="G2151" i="1"/>
  <c r="G2152" i="1"/>
  <c r="G2153" i="1"/>
  <c r="G2154" i="1"/>
  <c r="G2155" i="1"/>
  <c r="G2156" i="1"/>
  <c r="G2157" i="1"/>
  <c r="G2158" i="1"/>
  <c r="G2159" i="1"/>
  <c r="G2160" i="1"/>
  <c r="G2161" i="1"/>
  <c r="G2162" i="1"/>
  <c r="G2163" i="1"/>
  <c r="G2164" i="1"/>
  <c r="G2165" i="1"/>
  <c r="G2166" i="1"/>
  <c r="G2167" i="1"/>
  <c r="G2168" i="1"/>
  <c r="G2169" i="1"/>
  <c r="G2170" i="1"/>
  <c r="G2171" i="1"/>
  <c r="G2172" i="1"/>
  <c r="G2173" i="1"/>
  <c r="G2174" i="1"/>
  <c r="G2175" i="1"/>
  <c r="G2176" i="1"/>
  <c r="G2177" i="1"/>
  <c r="G2178" i="1"/>
  <c r="G2179" i="1"/>
  <c r="G2180" i="1"/>
  <c r="G2181" i="1"/>
  <c r="G2182" i="1"/>
  <c r="G2183" i="1"/>
  <c r="G2184" i="1"/>
  <c r="G2185" i="1"/>
  <c r="G2186" i="1"/>
  <c r="G2187" i="1"/>
  <c r="G2188" i="1"/>
  <c r="G2189" i="1"/>
  <c r="G2190" i="1"/>
  <c r="G2191" i="1"/>
  <c r="G2192" i="1"/>
  <c r="G2193" i="1"/>
  <c r="G2194" i="1"/>
  <c r="G2195" i="1"/>
  <c r="G2196" i="1"/>
  <c r="G2197" i="1"/>
  <c r="G2198" i="1"/>
  <c r="G2199" i="1"/>
  <c r="G2200" i="1"/>
  <c r="G2201" i="1"/>
  <c r="G2202" i="1"/>
  <c r="G2203" i="1"/>
  <c r="G2204" i="1"/>
  <c r="G2205" i="1"/>
  <c r="G2206" i="1"/>
  <c r="G2207" i="1"/>
  <c r="G2208" i="1"/>
  <c r="G2209" i="1"/>
  <c r="G2210" i="1"/>
  <c r="G2211" i="1"/>
  <c r="G2212" i="1"/>
  <c r="G2213" i="1"/>
  <c r="G2214" i="1"/>
  <c r="G2215" i="1"/>
  <c r="G2216" i="1"/>
  <c r="G2217" i="1"/>
  <c r="G2218" i="1"/>
  <c r="G2219" i="1"/>
  <c r="G2220" i="1"/>
  <c r="G2221" i="1"/>
  <c r="G2222" i="1"/>
  <c r="G2223" i="1"/>
  <c r="G2224" i="1"/>
  <c r="G2225" i="1"/>
  <c r="G2226" i="1"/>
  <c r="G2227" i="1"/>
  <c r="G2228" i="1"/>
  <c r="G2229" i="1"/>
  <c r="G2230" i="1"/>
  <c r="G2231" i="1"/>
  <c r="G2232" i="1"/>
  <c r="G2233" i="1"/>
  <c r="G2234" i="1"/>
  <c r="G2235" i="1"/>
  <c r="G2236" i="1"/>
  <c r="G2237" i="1"/>
  <c r="G2238" i="1"/>
  <c r="G2239" i="1"/>
  <c r="G2240" i="1"/>
  <c r="G2241" i="1"/>
  <c r="G2242" i="1"/>
  <c r="G2243" i="1"/>
  <c r="G2244" i="1"/>
  <c r="G2245" i="1"/>
  <c r="G2246" i="1"/>
  <c r="G2247" i="1"/>
  <c r="G2248" i="1"/>
  <c r="G2249" i="1"/>
  <c r="G2250" i="1"/>
  <c r="G2251" i="1"/>
  <c r="G2252" i="1"/>
  <c r="G2253" i="1"/>
  <c r="G2254" i="1"/>
  <c r="G2255" i="1"/>
  <c r="G2256" i="1"/>
  <c r="G2257" i="1"/>
  <c r="G2258" i="1"/>
  <c r="G2259" i="1"/>
  <c r="G2260" i="1"/>
  <c r="G2261" i="1"/>
  <c r="G2262" i="1"/>
  <c r="G2263" i="1"/>
  <c r="G2264" i="1"/>
  <c r="G2265" i="1"/>
  <c r="G2266" i="1"/>
  <c r="G2267" i="1"/>
  <c r="G2268" i="1"/>
  <c r="G2269" i="1"/>
  <c r="G2270" i="1"/>
  <c r="G2271" i="1"/>
  <c r="G2272" i="1"/>
  <c r="G2273" i="1"/>
  <c r="G2274" i="1"/>
  <c r="G2275" i="1"/>
  <c r="G2276" i="1"/>
  <c r="G2277" i="1"/>
  <c r="G2278" i="1"/>
  <c r="G2279" i="1"/>
  <c r="G2280" i="1"/>
  <c r="G2281" i="1"/>
  <c r="G2282" i="1"/>
  <c r="G2283" i="1"/>
  <c r="G2284" i="1"/>
  <c r="G2285" i="1"/>
  <c r="G2286" i="1"/>
  <c r="G2287" i="1"/>
  <c r="G2288" i="1"/>
  <c r="G2289" i="1"/>
  <c r="G2290" i="1"/>
  <c r="G2291" i="1"/>
  <c r="G2292" i="1"/>
  <c r="G2293" i="1"/>
  <c r="G2294" i="1"/>
  <c r="G2295" i="1"/>
  <c r="G2296" i="1"/>
  <c r="G2297" i="1"/>
  <c r="G2298" i="1"/>
  <c r="G2299" i="1"/>
  <c r="G2300" i="1"/>
  <c r="G2301" i="1"/>
  <c r="G2302" i="1"/>
  <c r="G2303" i="1"/>
  <c r="G2304" i="1"/>
  <c r="G2305" i="1"/>
  <c r="G2306" i="1"/>
  <c r="G2307" i="1"/>
  <c r="G2308" i="1"/>
  <c r="G2309" i="1"/>
  <c r="G2310" i="1"/>
  <c r="G2311" i="1"/>
  <c r="G2312" i="1"/>
  <c r="G2313" i="1"/>
  <c r="G2314" i="1"/>
  <c r="G2315" i="1"/>
  <c r="G2316" i="1"/>
  <c r="G2317" i="1"/>
  <c r="G2318" i="1"/>
  <c r="G2319" i="1"/>
  <c r="G2320" i="1"/>
  <c r="G2321" i="1"/>
  <c r="G2322" i="1"/>
  <c r="G2323" i="1"/>
  <c r="G2324" i="1"/>
  <c r="G2325" i="1"/>
  <c r="G2326" i="1"/>
  <c r="G2327" i="1"/>
  <c r="G2328" i="1"/>
  <c r="G2329" i="1"/>
  <c r="G2330" i="1"/>
  <c r="G2331" i="1"/>
  <c r="G2332" i="1"/>
  <c r="G2333" i="1"/>
  <c r="G2334" i="1"/>
  <c r="G2335" i="1"/>
  <c r="G2336" i="1"/>
  <c r="G2337" i="1"/>
  <c r="G2338" i="1"/>
  <c r="G2339" i="1"/>
  <c r="G2340" i="1"/>
  <c r="G2341" i="1"/>
  <c r="G2342" i="1"/>
  <c r="G2343" i="1"/>
  <c r="G2344" i="1"/>
  <c r="G2345" i="1"/>
  <c r="G2346" i="1"/>
  <c r="G2347" i="1"/>
  <c r="G2348" i="1"/>
  <c r="G2349" i="1"/>
  <c r="G2350" i="1"/>
  <c r="G2351" i="1"/>
  <c r="G2352" i="1"/>
  <c r="G2353" i="1"/>
  <c r="G2354" i="1"/>
  <c r="G2355" i="1"/>
  <c r="G2356" i="1"/>
  <c r="G2357" i="1"/>
  <c r="G2358" i="1"/>
  <c r="G2359" i="1"/>
  <c r="G2360" i="1"/>
  <c r="G2361" i="1"/>
  <c r="G2362" i="1"/>
  <c r="G2363" i="1"/>
  <c r="G2364" i="1"/>
  <c r="G2365" i="1"/>
  <c r="G2366" i="1"/>
  <c r="G2367" i="1"/>
  <c r="G2368" i="1"/>
  <c r="G2369" i="1"/>
  <c r="G2370" i="1"/>
  <c r="G2371" i="1"/>
  <c r="G2372" i="1"/>
  <c r="G2373" i="1"/>
  <c r="G2374" i="1"/>
  <c r="G2375" i="1"/>
  <c r="G2376" i="1"/>
  <c r="G2377" i="1"/>
  <c r="G2378" i="1"/>
  <c r="G2379" i="1"/>
  <c r="G2380" i="1"/>
  <c r="G2381" i="1"/>
  <c r="G2382" i="1"/>
  <c r="G2383" i="1"/>
  <c r="G2384" i="1"/>
  <c r="G2385" i="1"/>
  <c r="G2386" i="1"/>
  <c r="G2387" i="1"/>
  <c r="G2388" i="1"/>
  <c r="G2389" i="1"/>
  <c r="G2390" i="1"/>
  <c r="G2391" i="1"/>
  <c r="G2392" i="1"/>
  <c r="G2393" i="1"/>
  <c r="G2394" i="1"/>
  <c r="G2395" i="1"/>
  <c r="G2396" i="1"/>
  <c r="G2397" i="1"/>
  <c r="G2398" i="1"/>
  <c r="G2399" i="1"/>
  <c r="G2400" i="1"/>
  <c r="G2401" i="1"/>
  <c r="G2402" i="1"/>
  <c r="G2403" i="1"/>
  <c r="G2404" i="1"/>
  <c r="G2405" i="1"/>
  <c r="G2406" i="1"/>
  <c r="G2407" i="1"/>
  <c r="G2408" i="1"/>
  <c r="G2409" i="1"/>
  <c r="G2410" i="1"/>
  <c r="G2411" i="1"/>
  <c r="G2412" i="1"/>
  <c r="G2413" i="1"/>
  <c r="G2414" i="1"/>
  <c r="G2415" i="1"/>
  <c r="G2416" i="1"/>
  <c r="G2417" i="1"/>
  <c r="G2418" i="1"/>
  <c r="G2419" i="1"/>
  <c r="G2420" i="1"/>
  <c r="G2421" i="1"/>
  <c r="G2422" i="1"/>
  <c r="G2423" i="1"/>
  <c r="G2424" i="1"/>
  <c r="G2425" i="1"/>
  <c r="G2426" i="1"/>
  <c r="G2427" i="1"/>
  <c r="G2428" i="1"/>
  <c r="G2429" i="1"/>
  <c r="G2430" i="1"/>
  <c r="G2431" i="1"/>
  <c r="G2432" i="1"/>
  <c r="G2433" i="1"/>
  <c r="G2434" i="1"/>
  <c r="G2435" i="1"/>
  <c r="G2436" i="1"/>
  <c r="G2437" i="1"/>
  <c r="G2438" i="1"/>
  <c r="G2439" i="1"/>
  <c r="G2440" i="1"/>
  <c r="G2441" i="1"/>
  <c r="G2442" i="1"/>
  <c r="G2443" i="1"/>
  <c r="G2444" i="1"/>
  <c r="G2445" i="1"/>
  <c r="G2446" i="1"/>
  <c r="G2447" i="1"/>
  <c r="G2448" i="1"/>
  <c r="G2449" i="1"/>
  <c r="G2450" i="1"/>
  <c r="G2451" i="1"/>
  <c r="G2452" i="1"/>
  <c r="G2453" i="1"/>
  <c r="G2454" i="1"/>
  <c r="G2455" i="1"/>
  <c r="G2456" i="1"/>
  <c r="G2457" i="1"/>
  <c r="G2458" i="1"/>
  <c r="G2459" i="1"/>
  <c r="G2460" i="1"/>
  <c r="G2461" i="1"/>
  <c r="G2462" i="1"/>
  <c r="G2463" i="1"/>
  <c r="G2464" i="1"/>
  <c r="G2465" i="1"/>
  <c r="G2466" i="1"/>
  <c r="G2467" i="1"/>
  <c r="G2468" i="1"/>
  <c r="G2469" i="1"/>
  <c r="G2470" i="1"/>
  <c r="G2471" i="1"/>
  <c r="G2472" i="1"/>
  <c r="G2473" i="1"/>
  <c r="G2474" i="1"/>
  <c r="G2475" i="1"/>
  <c r="G2476" i="1"/>
  <c r="G2477" i="1"/>
  <c r="G2478" i="1"/>
  <c r="G2479" i="1"/>
  <c r="G2480" i="1"/>
  <c r="G2481" i="1"/>
  <c r="G2482" i="1"/>
  <c r="G2483" i="1"/>
  <c r="G2484" i="1"/>
  <c r="G2485" i="1"/>
  <c r="G2486" i="1"/>
  <c r="G2487" i="1"/>
  <c r="G2488" i="1"/>
  <c r="G2489" i="1"/>
  <c r="G2490" i="1"/>
  <c r="G2491" i="1"/>
  <c r="G2492" i="1"/>
  <c r="G2493" i="1"/>
  <c r="G2494" i="1"/>
  <c r="G2495" i="1"/>
  <c r="G2496" i="1"/>
  <c r="G2497" i="1"/>
  <c r="G2498" i="1"/>
  <c r="G2499" i="1"/>
  <c r="G2500" i="1"/>
  <c r="G2501" i="1"/>
  <c r="G2502" i="1"/>
  <c r="G2503" i="1"/>
  <c r="G2504" i="1"/>
  <c r="G2505" i="1"/>
  <c r="G2506" i="1"/>
  <c r="G2507" i="1"/>
  <c r="G2508" i="1"/>
  <c r="G2509" i="1"/>
  <c r="G2510" i="1"/>
  <c r="G2511" i="1"/>
  <c r="G2512" i="1"/>
  <c r="G2513" i="1"/>
  <c r="G2514" i="1"/>
  <c r="G2515" i="1"/>
  <c r="G2516" i="1"/>
  <c r="G2517" i="1"/>
  <c r="G2518" i="1"/>
  <c r="G2519" i="1"/>
  <c r="G2520" i="1"/>
  <c r="G2521" i="1"/>
  <c r="G2522" i="1"/>
  <c r="G2523" i="1"/>
  <c r="G2524" i="1"/>
  <c r="G2525" i="1"/>
  <c r="G2526" i="1"/>
  <c r="G2527" i="1"/>
  <c r="G2528" i="1"/>
  <c r="G2529" i="1"/>
  <c r="G2530" i="1"/>
  <c r="G2531" i="1"/>
  <c r="G2532" i="1"/>
  <c r="G2533" i="1"/>
  <c r="G2534" i="1"/>
  <c r="G2535" i="1"/>
  <c r="G2536" i="1"/>
  <c r="G2537" i="1"/>
  <c r="G2538" i="1"/>
  <c r="G2539" i="1"/>
  <c r="G2540" i="1"/>
  <c r="G2541" i="1"/>
  <c r="G2542" i="1"/>
  <c r="G2543" i="1"/>
  <c r="G2544" i="1"/>
  <c r="G2545" i="1"/>
  <c r="G2546" i="1"/>
  <c r="G2547" i="1"/>
  <c r="G2548" i="1"/>
  <c r="G2549" i="1"/>
  <c r="G2550" i="1"/>
  <c r="G2551" i="1"/>
  <c r="G2552" i="1"/>
  <c r="G2553" i="1"/>
  <c r="G2554" i="1"/>
  <c r="G2555" i="1"/>
  <c r="G2556" i="1"/>
  <c r="G2557" i="1"/>
  <c r="G2558" i="1"/>
  <c r="G2559" i="1"/>
  <c r="G2560" i="1"/>
  <c r="G2561" i="1"/>
  <c r="G2562" i="1"/>
  <c r="G1283" i="1" l="1"/>
  <c r="G1284" i="1"/>
  <c r="G1285" i="1"/>
  <c r="G1286" i="1"/>
  <c r="G1287" i="1"/>
  <c r="G1288" i="1"/>
  <c r="G1289" i="1"/>
  <c r="G1290" i="1"/>
  <c r="G1291" i="1"/>
  <c r="G1292" i="1"/>
  <c r="G1293" i="1"/>
  <c r="G1294" i="1"/>
  <c r="G1295" i="1"/>
  <c r="G1296" i="1"/>
  <c r="G1297" i="1"/>
  <c r="G1298" i="1"/>
  <c r="G1299" i="1"/>
  <c r="G1300" i="1"/>
  <c r="G1301" i="1"/>
  <c r="G1302" i="1"/>
  <c r="G1303" i="1"/>
  <c r="G1304" i="1"/>
  <c r="G1305" i="1"/>
  <c r="G1306" i="1"/>
  <c r="G1307" i="1"/>
  <c r="G1308" i="1"/>
  <c r="G1309" i="1"/>
  <c r="G1310" i="1"/>
  <c r="G1311" i="1"/>
  <c r="G1312" i="1"/>
  <c r="G1313" i="1"/>
  <c r="G1314" i="1"/>
  <c r="G1315" i="1"/>
  <c r="G1316" i="1"/>
  <c r="G1317" i="1"/>
  <c r="G1318" i="1"/>
  <c r="G1319" i="1"/>
  <c r="G1320" i="1"/>
  <c r="G1321" i="1"/>
  <c r="G1322" i="1"/>
  <c r="G1323" i="1"/>
  <c r="G1324" i="1"/>
  <c r="G1325" i="1"/>
  <c r="G1326" i="1"/>
  <c r="G1327" i="1"/>
  <c r="G1328" i="1"/>
  <c r="G1329" i="1"/>
  <c r="G1330" i="1"/>
  <c r="G1331" i="1"/>
  <c r="G1332" i="1"/>
  <c r="G1333" i="1"/>
  <c r="G1334" i="1"/>
  <c r="G1335" i="1"/>
  <c r="G1336" i="1"/>
  <c r="G1337" i="1"/>
  <c r="G1338" i="1"/>
  <c r="G1339" i="1"/>
  <c r="G1340" i="1"/>
  <c r="G1341" i="1"/>
  <c r="G1342" i="1"/>
  <c r="G1343" i="1"/>
  <c r="G1344" i="1"/>
  <c r="G1345" i="1"/>
  <c r="G1346" i="1"/>
  <c r="G1347" i="1"/>
  <c r="G1348" i="1"/>
  <c r="G1349" i="1"/>
  <c r="G1350" i="1"/>
  <c r="G1351" i="1"/>
  <c r="G1352" i="1"/>
  <c r="G1353" i="1"/>
  <c r="G1354" i="1"/>
  <c r="G1355" i="1"/>
  <c r="G1356" i="1"/>
  <c r="G1357" i="1"/>
  <c r="G1358" i="1"/>
  <c r="G1359" i="1"/>
  <c r="G1360" i="1"/>
  <c r="G1361" i="1"/>
  <c r="G1362" i="1"/>
  <c r="G1363" i="1"/>
  <c r="G1364" i="1"/>
  <c r="G1365" i="1"/>
  <c r="G1366" i="1"/>
  <c r="G1367" i="1"/>
  <c r="G1368" i="1"/>
  <c r="G1369" i="1"/>
  <c r="G1370" i="1"/>
  <c r="G1371" i="1"/>
  <c r="G1372" i="1"/>
  <c r="G1373" i="1"/>
  <c r="G1374" i="1"/>
  <c r="G1375" i="1"/>
  <c r="G1376" i="1"/>
  <c r="G1377" i="1"/>
  <c r="G1378" i="1"/>
  <c r="G1379" i="1"/>
  <c r="G1380" i="1"/>
  <c r="G1381" i="1"/>
  <c r="G1382" i="1"/>
  <c r="G1383" i="1"/>
  <c r="G1384" i="1"/>
  <c r="G1385" i="1"/>
  <c r="G1386" i="1"/>
  <c r="G1387" i="1"/>
  <c r="G1388" i="1"/>
  <c r="G1389" i="1"/>
  <c r="G1390" i="1"/>
  <c r="G1391" i="1"/>
  <c r="G1392" i="1"/>
  <c r="G1393" i="1"/>
  <c r="G1394" i="1"/>
  <c r="G1395" i="1"/>
  <c r="G1396" i="1"/>
  <c r="G1397" i="1"/>
  <c r="G1398" i="1"/>
  <c r="G1399" i="1"/>
  <c r="G1400" i="1"/>
  <c r="G1401" i="1"/>
  <c r="G1402" i="1"/>
  <c r="G1403" i="1"/>
  <c r="G1404" i="1"/>
  <c r="G1405" i="1"/>
  <c r="G1406" i="1"/>
  <c r="G1407" i="1"/>
  <c r="G1408" i="1"/>
  <c r="G1409" i="1"/>
  <c r="G1410" i="1"/>
  <c r="G1411" i="1"/>
  <c r="G1412" i="1"/>
  <c r="G1413" i="1"/>
  <c r="G1414" i="1"/>
  <c r="G1415" i="1"/>
  <c r="G1416" i="1"/>
  <c r="G1417" i="1"/>
  <c r="G1418" i="1"/>
  <c r="G1419" i="1"/>
  <c r="G1420" i="1"/>
  <c r="G1421" i="1"/>
  <c r="G1422" i="1"/>
  <c r="G1423" i="1"/>
  <c r="G1424" i="1"/>
  <c r="G1425" i="1"/>
  <c r="G1426" i="1"/>
  <c r="G1427" i="1"/>
  <c r="G1428" i="1"/>
  <c r="G1429" i="1"/>
  <c r="G1430" i="1"/>
  <c r="G1431" i="1"/>
  <c r="G1432" i="1"/>
  <c r="G1433" i="1"/>
  <c r="G1434" i="1"/>
  <c r="G1435" i="1"/>
  <c r="G1436" i="1"/>
  <c r="G1437" i="1"/>
  <c r="G1438" i="1"/>
  <c r="G1439" i="1"/>
  <c r="G1440" i="1"/>
  <c r="G1441" i="1"/>
  <c r="G1442" i="1"/>
  <c r="G1443" i="1"/>
  <c r="G1444" i="1"/>
  <c r="G1445" i="1"/>
  <c r="G1446" i="1"/>
  <c r="G1447" i="1"/>
  <c r="G1448" i="1"/>
  <c r="G1449" i="1"/>
  <c r="G1450" i="1"/>
  <c r="G1451" i="1"/>
  <c r="G1452" i="1"/>
  <c r="G1453" i="1"/>
  <c r="G1454" i="1"/>
  <c r="G1455" i="1"/>
  <c r="G1456" i="1"/>
  <c r="G1457" i="1"/>
  <c r="G1458" i="1"/>
  <c r="G1459" i="1"/>
  <c r="G1460" i="1"/>
  <c r="G1461" i="1"/>
  <c r="G1462" i="1"/>
  <c r="G1463" i="1"/>
  <c r="G1464" i="1"/>
  <c r="G1465" i="1"/>
  <c r="G1466" i="1"/>
  <c r="G1467" i="1"/>
  <c r="G1468" i="1"/>
  <c r="G1469" i="1"/>
  <c r="G1470" i="1"/>
  <c r="G1471" i="1"/>
  <c r="G1472" i="1"/>
  <c r="G1473" i="1"/>
  <c r="G1474" i="1"/>
  <c r="G1475" i="1"/>
  <c r="G1476" i="1"/>
  <c r="G1477" i="1"/>
  <c r="G1478" i="1"/>
  <c r="G1479" i="1"/>
  <c r="G1480" i="1"/>
  <c r="G1481" i="1"/>
  <c r="G1482" i="1"/>
  <c r="G1483" i="1"/>
  <c r="G1484" i="1"/>
  <c r="G1485" i="1"/>
  <c r="G1486" i="1"/>
  <c r="G1487" i="1"/>
  <c r="G1488" i="1"/>
  <c r="G1489" i="1"/>
  <c r="G1490" i="1"/>
  <c r="G1491" i="1"/>
  <c r="G1492" i="1"/>
  <c r="G1493" i="1"/>
  <c r="G1494" i="1"/>
  <c r="G1495" i="1"/>
  <c r="G1496" i="1"/>
  <c r="G1497" i="1"/>
  <c r="G1498" i="1"/>
  <c r="G1499" i="1"/>
  <c r="G1500" i="1"/>
  <c r="G1501" i="1"/>
  <c r="G1502" i="1"/>
  <c r="G1503" i="1"/>
  <c r="G1504" i="1"/>
  <c r="G1505" i="1"/>
  <c r="G1506" i="1"/>
  <c r="G1507" i="1"/>
  <c r="G1508" i="1"/>
  <c r="G1509" i="1"/>
  <c r="G1510" i="1"/>
  <c r="G1511" i="1"/>
  <c r="G1512" i="1"/>
  <c r="G1513" i="1"/>
  <c r="G1514" i="1"/>
  <c r="G1515" i="1"/>
  <c r="G1516" i="1"/>
  <c r="G1517" i="1"/>
  <c r="G1518" i="1"/>
  <c r="G1519" i="1"/>
  <c r="G1520" i="1"/>
  <c r="G1521" i="1"/>
  <c r="G1522" i="1"/>
  <c r="G1523" i="1"/>
  <c r="G1524" i="1"/>
  <c r="G1525" i="1"/>
  <c r="G1526" i="1"/>
  <c r="G1527" i="1"/>
  <c r="G1528" i="1"/>
  <c r="G1529" i="1"/>
  <c r="G1530" i="1"/>
  <c r="G1531" i="1"/>
  <c r="G1532" i="1"/>
  <c r="G1533" i="1"/>
  <c r="G1534" i="1"/>
  <c r="G1535" i="1"/>
  <c r="G1536" i="1"/>
  <c r="G1537" i="1"/>
  <c r="G1538" i="1"/>
  <c r="G1539" i="1"/>
  <c r="G1540" i="1"/>
  <c r="G1541" i="1"/>
  <c r="G1542" i="1"/>
  <c r="G1543" i="1"/>
  <c r="G1544" i="1"/>
  <c r="G1545" i="1"/>
  <c r="G1546" i="1"/>
  <c r="G1547" i="1"/>
  <c r="G1548" i="1"/>
  <c r="G1549" i="1"/>
  <c r="G1550" i="1"/>
  <c r="G1551" i="1"/>
  <c r="G1552" i="1"/>
  <c r="G1553" i="1"/>
  <c r="G1554" i="1"/>
  <c r="G1555" i="1"/>
  <c r="G1556" i="1"/>
  <c r="G1557" i="1"/>
  <c r="G1558" i="1"/>
  <c r="G1559" i="1"/>
  <c r="G1560" i="1"/>
  <c r="G1561" i="1"/>
  <c r="G1562" i="1"/>
  <c r="G1563" i="1"/>
  <c r="G1564" i="1"/>
  <c r="G1565" i="1"/>
  <c r="G1566" i="1"/>
  <c r="G1567" i="1"/>
  <c r="G1568" i="1"/>
  <c r="G1569" i="1"/>
  <c r="G1570" i="1"/>
  <c r="G1571" i="1"/>
  <c r="G1572" i="1"/>
  <c r="G1573" i="1"/>
  <c r="G1574" i="1"/>
  <c r="G1575" i="1"/>
  <c r="G1576" i="1"/>
  <c r="G1577" i="1"/>
  <c r="G1578" i="1"/>
  <c r="G1579" i="1"/>
  <c r="G1580" i="1"/>
  <c r="G1581" i="1"/>
  <c r="G1582" i="1"/>
  <c r="G1583" i="1"/>
  <c r="G1584" i="1"/>
  <c r="G1585" i="1"/>
  <c r="G1586" i="1"/>
  <c r="G1587" i="1"/>
  <c r="G1588" i="1"/>
  <c r="G1589" i="1"/>
  <c r="G1590" i="1"/>
  <c r="G1591" i="1"/>
  <c r="G1592" i="1"/>
  <c r="G1593" i="1"/>
  <c r="G1594" i="1"/>
  <c r="G1595" i="1"/>
  <c r="G1596" i="1"/>
  <c r="G1597" i="1"/>
  <c r="G1598" i="1"/>
  <c r="G1599" i="1"/>
  <c r="G1600" i="1"/>
  <c r="G1601" i="1"/>
  <c r="G1602" i="1"/>
  <c r="G1603" i="1"/>
  <c r="G1604" i="1"/>
  <c r="G1605" i="1"/>
  <c r="G1606" i="1"/>
  <c r="G1607" i="1"/>
  <c r="G1608" i="1"/>
  <c r="G1609" i="1"/>
  <c r="G1610" i="1"/>
  <c r="G1611" i="1"/>
  <c r="G1612" i="1"/>
  <c r="G1613" i="1"/>
  <c r="G1614" i="1"/>
  <c r="G1615" i="1"/>
  <c r="G1616" i="1"/>
  <c r="G1617" i="1"/>
  <c r="G1618" i="1"/>
  <c r="G1619" i="1"/>
  <c r="G1620" i="1"/>
  <c r="G1621" i="1"/>
  <c r="G1622" i="1"/>
  <c r="G1623" i="1"/>
  <c r="G1624" i="1"/>
  <c r="G1625" i="1"/>
  <c r="G1626" i="1"/>
  <c r="G1627" i="1"/>
  <c r="G1628" i="1"/>
  <c r="G1629" i="1"/>
  <c r="G1630" i="1"/>
  <c r="G1631" i="1"/>
  <c r="G1632" i="1"/>
  <c r="G1633" i="1"/>
  <c r="G1634" i="1"/>
  <c r="G1635" i="1"/>
  <c r="G1636" i="1"/>
  <c r="G1637" i="1"/>
  <c r="G1638" i="1"/>
  <c r="G1639" i="1"/>
  <c r="G1640" i="1"/>
  <c r="G1641" i="1"/>
  <c r="G1642" i="1"/>
  <c r="G1643" i="1"/>
  <c r="G1644" i="1"/>
  <c r="G1645" i="1"/>
  <c r="G1646" i="1"/>
  <c r="G1647" i="1"/>
  <c r="G1648" i="1"/>
  <c r="G1649" i="1"/>
  <c r="G1650" i="1"/>
  <c r="G1651" i="1"/>
  <c r="G1652" i="1"/>
  <c r="G1653" i="1"/>
  <c r="G1654" i="1"/>
  <c r="G1655" i="1"/>
  <c r="G1656" i="1"/>
  <c r="G1657" i="1"/>
  <c r="G1658" i="1"/>
  <c r="G1659" i="1"/>
  <c r="G1660" i="1"/>
  <c r="G1661" i="1"/>
  <c r="G1662" i="1"/>
  <c r="G1663" i="1"/>
  <c r="G1664" i="1"/>
  <c r="G1665" i="1"/>
  <c r="G1666" i="1"/>
  <c r="G1667" i="1"/>
  <c r="G1668" i="1"/>
  <c r="G1669" i="1"/>
  <c r="G1670" i="1"/>
  <c r="G1671" i="1"/>
  <c r="G1672" i="1"/>
  <c r="G1673" i="1"/>
  <c r="G1674" i="1"/>
  <c r="G1675" i="1"/>
  <c r="G1676" i="1"/>
  <c r="G1677" i="1"/>
  <c r="G1678" i="1"/>
  <c r="G1679" i="1"/>
  <c r="G1680" i="1"/>
  <c r="G1681" i="1"/>
  <c r="G1682" i="1"/>
  <c r="G1683" i="1"/>
  <c r="G1684" i="1"/>
  <c r="G1685" i="1"/>
  <c r="G1686" i="1"/>
  <c r="G1687" i="1"/>
  <c r="G1688" i="1"/>
  <c r="G1689" i="1"/>
  <c r="G1690" i="1"/>
  <c r="G1691" i="1"/>
  <c r="G1692" i="1"/>
  <c r="G1693" i="1"/>
  <c r="G1694" i="1"/>
  <c r="G1695" i="1"/>
  <c r="G1696" i="1"/>
  <c r="G1697" i="1"/>
  <c r="G1698" i="1"/>
  <c r="G1699" i="1"/>
  <c r="G1700" i="1"/>
  <c r="G1701" i="1"/>
  <c r="G1702" i="1"/>
  <c r="G1703" i="1"/>
  <c r="G1704" i="1"/>
  <c r="G1705" i="1"/>
  <c r="G1706" i="1"/>
  <c r="G1707" i="1"/>
  <c r="G1708" i="1"/>
  <c r="G1709" i="1"/>
  <c r="G1710" i="1"/>
  <c r="G1711" i="1"/>
  <c r="G1712" i="1"/>
  <c r="G1713" i="1"/>
  <c r="G1714" i="1"/>
  <c r="G1715" i="1"/>
  <c r="G1716" i="1"/>
  <c r="G1717" i="1"/>
  <c r="G1718" i="1"/>
  <c r="G1719" i="1"/>
  <c r="G1720" i="1"/>
  <c r="G1721" i="1"/>
  <c r="G1722" i="1"/>
  <c r="G1723" i="1"/>
  <c r="G1724" i="1"/>
  <c r="G1725" i="1"/>
  <c r="G1726" i="1"/>
  <c r="G1727" i="1"/>
  <c r="G1728" i="1"/>
  <c r="G1729" i="1"/>
  <c r="G1730" i="1"/>
  <c r="G1731" i="1"/>
  <c r="G1732" i="1"/>
  <c r="G1733" i="1"/>
  <c r="G1734" i="1"/>
  <c r="G1735" i="1"/>
  <c r="G1736" i="1"/>
  <c r="G1737" i="1"/>
  <c r="G1738" i="1"/>
  <c r="G1739" i="1"/>
  <c r="G1740" i="1"/>
  <c r="G1741" i="1"/>
  <c r="G1742" i="1"/>
  <c r="G1743" i="1"/>
  <c r="G1744" i="1"/>
  <c r="G1745" i="1"/>
  <c r="G1746" i="1"/>
  <c r="G1747" i="1"/>
  <c r="G1748" i="1"/>
  <c r="G1749" i="1"/>
  <c r="G1750" i="1"/>
  <c r="G1751" i="1"/>
  <c r="G1752" i="1"/>
  <c r="G1753" i="1"/>
  <c r="G1754" i="1"/>
  <c r="G1755" i="1"/>
  <c r="G1756" i="1"/>
  <c r="G1757" i="1"/>
  <c r="G1758" i="1"/>
  <c r="G1759" i="1"/>
  <c r="G1760" i="1"/>
  <c r="G1761" i="1"/>
  <c r="G1762" i="1"/>
  <c r="G1763" i="1"/>
  <c r="G1764" i="1"/>
  <c r="G1765" i="1"/>
  <c r="G1766" i="1"/>
  <c r="G1767" i="1"/>
  <c r="G1768" i="1"/>
  <c r="G1769" i="1"/>
  <c r="G1770" i="1"/>
  <c r="G1771" i="1"/>
  <c r="G1772" i="1"/>
  <c r="G1773" i="1"/>
  <c r="G1774" i="1"/>
  <c r="G1775" i="1"/>
  <c r="G1776" i="1"/>
  <c r="G1777" i="1"/>
  <c r="G1778" i="1"/>
  <c r="G1779" i="1"/>
  <c r="G1780" i="1"/>
  <c r="G1781" i="1"/>
  <c r="G1782" i="1"/>
  <c r="G1783" i="1"/>
  <c r="G1784" i="1"/>
  <c r="G1785" i="1"/>
  <c r="G1786" i="1"/>
  <c r="G1787" i="1"/>
  <c r="G1788" i="1"/>
  <c r="G1789" i="1"/>
  <c r="G1790" i="1"/>
  <c r="G1791" i="1"/>
  <c r="G1792" i="1"/>
  <c r="G1793" i="1"/>
  <c r="G1794" i="1"/>
  <c r="G1795" i="1"/>
  <c r="G1796" i="1"/>
  <c r="G1797" i="1"/>
  <c r="G1798" i="1"/>
  <c r="G1799" i="1"/>
  <c r="G1800" i="1"/>
  <c r="G1801" i="1"/>
  <c r="G1802" i="1"/>
  <c r="G1803" i="1"/>
  <c r="G1804" i="1"/>
  <c r="G1805" i="1"/>
  <c r="G1806" i="1"/>
  <c r="G1807" i="1"/>
  <c r="G1808" i="1"/>
  <c r="G1809" i="1"/>
  <c r="G1810" i="1"/>
  <c r="G1811" i="1"/>
  <c r="G1812" i="1"/>
  <c r="G1813" i="1"/>
  <c r="G1814" i="1"/>
  <c r="G1815" i="1"/>
  <c r="G1816" i="1"/>
  <c r="G1817" i="1"/>
  <c r="G1818" i="1"/>
  <c r="G1819" i="1"/>
  <c r="G1820" i="1"/>
  <c r="G1821" i="1"/>
  <c r="G1822" i="1"/>
  <c r="G1823" i="1"/>
  <c r="G1824" i="1"/>
  <c r="G1825" i="1"/>
  <c r="G1826" i="1"/>
  <c r="G1827" i="1"/>
  <c r="G1828" i="1"/>
  <c r="G1829" i="1"/>
  <c r="G1830" i="1"/>
  <c r="G1831" i="1"/>
  <c r="G1832" i="1"/>
  <c r="G1833" i="1"/>
  <c r="G1834" i="1"/>
  <c r="G1835" i="1"/>
  <c r="G1836" i="1"/>
  <c r="G1837" i="1"/>
  <c r="G1838" i="1"/>
  <c r="G1839" i="1"/>
  <c r="G1840" i="1"/>
  <c r="G1841" i="1"/>
  <c r="G1842" i="1"/>
  <c r="G1843" i="1"/>
  <c r="G1844" i="1"/>
  <c r="G1845" i="1"/>
  <c r="G1846" i="1"/>
  <c r="G1847" i="1"/>
  <c r="G1848" i="1"/>
  <c r="G1849" i="1"/>
  <c r="G1850" i="1"/>
  <c r="G1851" i="1"/>
  <c r="G1852" i="1"/>
  <c r="G1853" i="1"/>
  <c r="G1854" i="1"/>
  <c r="G1855" i="1"/>
  <c r="G1856" i="1"/>
  <c r="G1857" i="1"/>
  <c r="G1858" i="1"/>
  <c r="G1859" i="1"/>
  <c r="G1860" i="1"/>
  <c r="G1861" i="1"/>
  <c r="G1862" i="1"/>
  <c r="G1863" i="1"/>
  <c r="G1864" i="1"/>
  <c r="G1865" i="1"/>
  <c r="G1866" i="1"/>
  <c r="G1867" i="1"/>
  <c r="G1868" i="1"/>
  <c r="G1869" i="1"/>
  <c r="G1870" i="1"/>
  <c r="G1871" i="1"/>
  <c r="G1872" i="1"/>
  <c r="G1873" i="1"/>
  <c r="G1874" i="1"/>
  <c r="G1875" i="1"/>
  <c r="G1876" i="1"/>
  <c r="G1877" i="1"/>
  <c r="G1878" i="1"/>
  <c r="G1879" i="1"/>
  <c r="G1880" i="1"/>
  <c r="G1881" i="1"/>
  <c r="G1882" i="1"/>
  <c r="G1883" i="1"/>
  <c r="G1884" i="1"/>
  <c r="G1885" i="1"/>
  <c r="G1886" i="1"/>
  <c r="G1887" i="1"/>
  <c r="G1888" i="1"/>
  <c r="G1889" i="1"/>
  <c r="G1890" i="1"/>
  <c r="G1891" i="1"/>
  <c r="G1892" i="1"/>
  <c r="G1893" i="1"/>
  <c r="G1894" i="1"/>
  <c r="G1895" i="1"/>
  <c r="G1896" i="1"/>
  <c r="G1897" i="1"/>
  <c r="G1898" i="1"/>
  <c r="G1899" i="1"/>
  <c r="G1900" i="1"/>
  <c r="G1901" i="1"/>
  <c r="G1902" i="1"/>
  <c r="G1903" i="1"/>
  <c r="G1904" i="1"/>
  <c r="G1905" i="1"/>
  <c r="G1906" i="1"/>
  <c r="G1907" i="1"/>
  <c r="G1908" i="1"/>
  <c r="G1909" i="1"/>
  <c r="G1910" i="1"/>
  <c r="G1911" i="1"/>
  <c r="G1912" i="1"/>
  <c r="G1913" i="1"/>
  <c r="G1914" i="1"/>
  <c r="G1915" i="1"/>
  <c r="G1916" i="1"/>
  <c r="G1917" i="1"/>
  <c r="G1918" i="1"/>
  <c r="G1919" i="1"/>
  <c r="G1920" i="1"/>
  <c r="G1921" i="1"/>
  <c r="G1922" i="1"/>
  <c r="G643" i="1" l="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8" i="1"/>
  <c r="G1239" i="1"/>
  <c r="G1240" i="1"/>
  <c r="G1241" i="1"/>
  <c r="G1242" i="1"/>
  <c r="G1243" i="1"/>
  <c r="G1244" i="1"/>
  <c r="G1245" i="1"/>
  <c r="G1246" i="1"/>
  <c r="G1247" i="1"/>
  <c r="G1248" i="1"/>
  <c r="G1249" i="1"/>
  <c r="G1250" i="1"/>
  <c r="G1251" i="1"/>
  <c r="G1252" i="1"/>
  <c r="G1253" i="1"/>
  <c r="G1254" i="1"/>
  <c r="G1255" i="1"/>
  <c r="G1256" i="1"/>
  <c r="G1257" i="1"/>
  <c r="G1258" i="1"/>
  <c r="G1259" i="1"/>
  <c r="G1260" i="1"/>
  <c r="G1261" i="1"/>
  <c r="G1262" i="1"/>
  <c r="G1263" i="1"/>
  <c r="G1264" i="1"/>
  <c r="G1265" i="1"/>
  <c r="G1266" i="1"/>
  <c r="G1267" i="1"/>
  <c r="G1268" i="1"/>
  <c r="G1269" i="1"/>
  <c r="G1270" i="1"/>
  <c r="G1271" i="1"/>
  <c r="G1272" i="1"/>
  <c r="G1273" i="1"/>
  <c r="G1274" i="1"/>
  <c r="G1275" i="1"/>
  <c r="G1276" i="1"/>
  <c r="G1277" i="1"/>
  <c r="G1278" i="1"/>
  <c r="G1279" i="1"/>
  <c r="G1280" i="1"/>
  <c r="G1281" i="1"/>
  <c r="G1282" i="1"/>
  <c r="G4" i="1" l="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3" i="1" l="1"/>
</calcChain>
</file>

<file path=xl/sharedStrings.xml><?xml version="1.0" encoding="utf-8"?>
<sst xmlns="http://schemas.openxmlformats.org/spreadsheetml/2006/main" count="15648" uniqueCount="169">
  <si>
    <t>LEGEND</t>
  </si>
  <si>
    <t>Parameter</t>
  </si>
  <si>
    <t>Parameter Type</t>
  </si>
  <si>
    <t>Revenue (in Cr.)</t>
  </si>
  <si>
    <t>P&amp;L</t>
  </si>
  <si>
    <t>D&amp;A (in Cr.)</t>
  </si>
  <si>
    <t>Other Income (in Cr.)</t>
  </si>
  <si>
    <t>COGS (in Cr.)</t>
  </si>
  <si>
    <t>EBITDA (in Cr.)</t>
  </si>
  <si>
    <t>Employee Expense (in Cr.)</t>
  </si>
  <si>
    <t>Interest Expense (in Cr.)</t>
  </si>
  <si>
    <t>OPEX (in Cr.)</t>
  </si>
  <si>
    <t>PBT (in Cr.)</t>
  </si>
  <si>
    <t>Tax Expense (in Cr.)</t>
  </si>
  <si>
    <t>PAT (in Cr.)</t>
  </si>
  <si>
    <t>Dividend (in Cr.)</t>
  </si>
  <si>
    <t>Revenue Growth</t>
  </si>
  <si>
    <t>% Growth</t>
  </si>
  <si>
    <t>EBITDA Growth</t>
  </si>
  <si>
    <t>EPS Growth</t>
  </si>
  <si>
    <t>Fee Income Growth</t>
  </si>
  <si>
    <t>PAT Growth</t>
  </si>
  <si>
    <t>Borrowings (in Cr.)</t>
  </si>
  <si>
    <t>Balance Sheet</t>
  </si>
  <si>
    <t>Investments (in Cr.)</t>
  </si>
  <si>
    <t>Cash (in Cr.)</t>
  </si>
  <si>
    <t>Working Capital (in Cr.)</t>
  </si>
  <si>
    <t>PPE (in Cr.)</t>
  </si>
  <si>
    <t>Inventories (in Cr.)</t>
  </si>
  <si>
    <t>Equity Share Capital (in Cr.)</t>
  </si>
  <si>
    <t>Reserves &amp; Surplus (in Cr.)</t>
  </si>
  <si>
    <t>Net Worth (in Cr.)</t>
  </si>
  <si>
    <t>Receivables (in Cr.)</t>
  </si>
  <si>
    <t>Payables (in Cr.)</t>
  </si>
  <si>
    <t>Debt/Equity</t>
  </si>
  <si>
    <t>Leverage</t>
  </si>
  <si>
    <t>AUM Growth</t>
  </si>
  <si>
    <t>Deposit Growth</t>
  </si>
  <si>
    <t>CASA Growth</t>
  </si>
  <si>
    <t>SA Growth</t>
  </si>
  <si>
    <t>Borrowings Growth</t>
  </si>
  <si>
    <t>PCR</t>
  </si>
  <si>
    <t>% Underwriting Metrics</t>
  </si>
  <si>
    <t>Provisions (in Cr.)</t>
  </si>
  <si>
    <t>Underwriting Metrics</t>
  </si>
  <si>
    <t>Credit Cost (in Cr.)</t>
  </si>
  <si>
    <t>GNPA (in Cr.)</t>
  </si>
  <si>
    <t>NNPA (in Cr.)</t>
  </si>
  <si>
    <t>GNPA %</t>
  </si>
  <si>
    <t>NNPA %</t>
  </si>
  <si>
    <t>Collection Efficiency</t>
  </si>
  <si>
    <t>PAR (in Cr.)</t>
  </si>
  <si>
    <t>Credit Cost %</t>
  </si>
  <si>
    <t>PAT Margins</t>
  </si>
  <si>
    <t>% Efficiency Metrics</t>
  </si>
  <si>
    <t>Gross Margins</t>
  </si>
  <si>
    <t>EBITDA Margins</t>
  </si>
  <si>
    <t>Asset Turnover</t>
  </si>
  <si>
    <t>Cost of Funds</t>
  </si>
  <si>
    <t>% Expenses</t>
  </si>
  <si>
    <t>AUM Yield</t>
  </si>
  <si>
    <t>% Return Metrics</t>
  </si>
  <si>
    <t>ROCE</t>
  </si>
  <si>
    <t>ROA</t>
  </si>
  <si>
    <t>ROE</t>
  </si>
  <si>
    <t>Revenue/Employee</t>
  </si>
  <si>
    <t>Efficiency Metrics</t>
  </si>
  <si>
    <t>OPEX/Assets</t>
  </si>
  <si>
    <t>Yield on Assets</t>
  </si>
  <si>
    <t>Cost of Deposits</t>
  </si>
  <si>
    <t>Corporate Book Yield</t>
  </si>
  <si>
    <t>Consumer Book Yield</t>
  </si>
  <si>
    <t>CAR</t>
  </si>
  <si>
    <t>% Balance Sheet</t>
  </si>
  <si>
    <t>Branches</t>
  </si>
  <si>
    <t>Business Metrics</t>
  </si>
  <si>
    <t>Districts</t>
  </si>
  <si>
    <t>Borrowers</t>
  </si>
  <si>
    <t>Employees</t>
  </si>
  <si>
    <t>Borrower Retention</t>
  </si>
  <si>
    <t>% Business Metrics</t>
  </si>
  <si>
    <t>CASA/Total Deposit</t>
  </si>
  <si>
    <t>% Deposits</t>
  </si>
  <si>
    <t>CA/Total Deposits</t>
  </si>
  <si>
    <t>Retail/Total Deposit</t>
  </si>
  <si>
    <t>SA/Total Deposits</t>
  </si>
  <si>
    <t>ATMs</t>
  </si>
  <si>
    <t>Deposits (in Cr.)</t>
  </si>
  <si>
    <t>CASA (in Cr.)</t>
  </si>
  <si>
    <t>SA (in Cr.)</t>
  </si>
  <si>
    <t>CA (in Cr.)</t>
  </si>
  <si>
    <t>DSCs</t>
  </si>
  <si>
    <t>P/E</t>
  </si>
  <si>
    <t>Valuation Metrics</t>
  </si>
  <si>
    <t>P/B</t>
  </si>
  <si>
    <t>Revenue/Sq.Ft.</t>
  </si>
  <si>
    <t>Rent Expense/Branch</t>
  </si>
  <si>
    <t>Employee Expense/Employee</t>
  </si>
  <si>
    <t>CFO (in Cr.)</t>
  </si>
  <si>
    <t>Cash Flow</t>
  </si>
  <si>
    <t>DIO</t>
  </si>
  <si>
    <t>WC Metrics</t>
  </si>
  <si>
    <t>DPO</t>
  </si>
  <si>
    <t>DSO</t>
  </si>
  <si>
    <t>Net Working Capital Days</t>
  </si>
  <si>
    <t>Interest Coverage</t>
  </si>
  <si>
    <t>Market Capitalization (in Cr.)</t>
  </si>
  <si>
    <t>Dividend Payout Ratio</t>
  </si>
  <si>
    <t>% P&amp;L</t>
  </si>
  <si>
    <t>OPM</t>
  </si>
  <si>
    <t>Inventory Turnover</t>
  </si>
  <si>
    <t>RM % of Sales</t>
  </si>
  <si>
    <t>% DD</t>
  </si>
  <si>
    <t>Employee Exp. % of Sales</t>
  </si>
  <si>
    <t>SGA % of Sales</t>
  </si>
  <si>
    <t>Power % of Sales</t>
  </si>
  <si>
    <t>Misc. Exp. % of Sales</t>
  </si>
  <si>
    <t>Other Income/Investments + Cash</t>
  </si>
  <si>
    <t>D&amp;A/NFA</t>
  </si>
  <si>
    <t>Interest Exp. / Borrowings</t>
  </si>
  <si>
    <t>Tax %</t>
  </si>
  <si>
    <t>CFO/PAT</t>
  </si>
  <si>
    <t>Total Asset Turnover</t>
  </si>
  <si>
    <t>Cash/Market Cap</t>
  </si>
  <si>
    <t>Investments/Market Cap</t>
  </si>
  <si>
    <t>Price/Book</t>
  </si>
  <si>
    <t>Retention Ratio</t>
  </si>
  <si>
    <t>SSGR</t>
  </si>
  <si>
    <t>Dividend Yield</t>
  </si>
  <si>
    <t>Company</t>
  </si>
  <si>
    <t>Time Period</t>
  </si>
  <si>
    <t xml:space="preserve">Value </t>
  </si>
  <si>
    <t>Data Type</t>
  </si>
  <si>
    <t>FY10</t>
  </si>
  <si>
    <t>Annual</t>
  </si>
  <si>
    <t>LIBERTY SHOES LTD</t>
  </si>
  <si>
    <t>FY11</t>
  </si>
  <si>
    <t>FY12</t>
  </si>
  <si>
    <t>FY13</t>
  </si>
  <si>
    <t>FY14</t>
  </si>
  <si>
    <t>FY15</t>
  </si>
  <si>
    <t>FY16</t>
  </si>
  <si>
    <t>FY17</t>
  </si>
  <si>
    <t>FY18</t>
  </si>
  <si>
    <t>FY19</t>
  </si>
  <si>
    <t>Q1FY18</t>
  </si>
  <si>
    <t>Quarterly</t>
  </si>
  <si>
    <t>Q2FY18</t>
  </si>
  <si>
    <t>Q3FY18</t>
  </si>
  <si>
    <t>Q4FY18</t>
  </si>
  <si>
    <t>Q1FY19</t>
  </si>
  <si>
    <t>Q2FY19</t>
  </si>
  <si>
    <t>Q3FY19</t>
  </si>
  <si>
    <t>Q4FY19</t>
  </si>
  <si>
    <t>Q1FY20</t>
  </si>
  <si>
    <t>Q2FY20</t>
  </si>
  <si>
    <t>KHADIM INDIA LTD</t>
  </si>
  <si>
    <t>FY09</t>
  </si>
  <si>
    <t/>
  </si>
  <si>
    <t>SREELEATHERS LTD</t>
  </si>
  <si>
    <t>MIRZA INTERNATIONAL LTD</t>
  </si>
  <si>
    <t>RELAXO FOOTWEARS LTD</t>
  </si>
  <si>
    <t>BATA INDIA LTD</t>
  </si>
  <si>
    <t>(All)</t>
  </si>
  <si>
    <t>Row Labels</t>
  </si>
  <si>
    <t>Grand Total</t>
  </si>
  <si>
    <t>Column Labels</t>
  </si>
  <si>
    <t xml:space="preserve">Average of Value </t>
  </si>
  <si>
    <t>(Multiple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</si>
</sst>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4" x14ac:knownFonts="1">
    <font>
      <sz val="11"/>
      <color theme="1"/>
      <name val="Calibri"/>
      <family val="2"/>
      <scheme val="minor"/>
    </font>
    <font>
      <b/>
      <sz val="11"/>
      <color theme="0"/>
      <name val="Calibri"/>
      <family val="2"/>
      <scheme val="minor"/>
    </font>
    <font>
      <b/>
      <sz val="11"/>
      <color theme="1"/>
      <name val="Calibri"/>
      <family val="2"/>
      <scheme val="minor"/>
    </font>
    <font>
      <sz val="11"/>
      <color theme="1"/>
      <name val="Calibri"/>
      <scheme val="minor"/>
    </font>
  </fonts>
  <fills count="3">
    <fill>
      <patternFill patternType="none"/>
    </fill>
    <fill>
      <patternFill patternType="gray125"/>
    </fill>
    <fill>
      <patternFill patternType="solid">
        <fgColor theme="1"/>
        <bgColor theme="1"/>
      </patternFill>
    </fill>
  </fills>
  <borders count="2">
    <border>
      <left/>
      <right/>
      <top/>
      <bottom/>
      <diagonal/>
    </border>
    <border>
      <left/>
      <right/>
      <top style="thin">
        <color theme="1"/>
      </top>
      <bottom/>
      <diagonal/>
    </border>
  </borders>
  <cellStyleXfs count="1">
    <xf numFmtId="0" fontId="0" fillId="0" borderId="0"/>
  </cellStyleXfs>
  <cellXfs count="14">
    <xf numFmtId="0" fontId="0" fillId="0" borderId="0" xfId="0"/>
    <xf numFmtId="0" fontId="2"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43" fontId="0" fillId="0" borderId="0" xfId="0" applyNumberFormat="1" applyAlignment="1">
      <alignment horizontal="center" vertical="center"/>
    </xf>
    <xf numFmtId="0" fontId="0" fillId="0" borderId="1" xfId="0" applyFont="1" applyBorder="1" applyAlignment="1">
      <alignment horizontal="center" vertical="center"/>
    </xf>
    <xf numFmtId="0" fontId="1" fillId="2" borderId="0" xfId="0" applyFont="1" applyFill="1" applyBorder="1" applyAlignment="1">
      <alignment horizontal="center" vertical="center"/>
    </xf>
    <xf numFmtId="0" fontId="3" fillId="0" borderId="1" xfId="0" applyFont="1" applyBorder="1" applyAlignment="1">
      <alignment horizontal="center" vertical="center"/>
    </xf>
    <xf numFmtId="0" fontId="0" fillId="0" borderId="0" xfId="0" pivotButton="1"/>
    <xf numFmtId="0" fontId="0" fillId="0" borderId="0" xfId="0" applyAlignment="1">
      <alignment horizontal="left"/>
    </xf>
    <xf numFmtId="0" fontId="0" fillId="0" borderId="0" xfId="0" applyAlignment="1">
      <alignment horizontal="left" indent="1"/>
    </xf>
    <xf numFmtId="10" fontId="0" fillId="0" borderId="0" xfId="0" applyNumberFormat="1"/>
    <xf numFmtId="0" fontId="0" fillId="0" borderId="0" xfId="0" pivotButton="1" applyAlignment="1">
      <alignment horizontal="center" vertical="center"/>
    </xf>
    <xf numFmtId="2" fontId="0" fillId="0" borderId="0" xfId="0" applyNumberFormat="1" applyAlignment="1">
      <alignment horizontal="center" vertical="center"/>
    </xf>
  </cellXfs>
  <cellStyles count="1">
    <cellStyle name="Normal" xfId="0" builtinId="0"/>
  </cellStyles>
  <dxfs count="1768">
    <dxf>
      <numFmt numFmtId="165" formatCode="0.000000000"/>
    </dxf>
    <dxf>
      <numFmt numFmtId="166" formatCode="0.00000000"/>
    </dxf>
    <dxf>
      <numFmt numFmtId="167" formatCode="0.0000000"/>
    </dxf>
    <dxf>
      <numFmt numFmtId="168" formatCode="0.000000"/>
    </dxf>
    <dxf>
      <numFmt numFmtId="169" formatCode="0.00000"/>
    </dxf>
    <dxf>
      <numFmt numFmtId="170" formatCode="0.0000"/>
    </dxf>
    <dxf>
      <numFmt numFmtId="171" formatCode="0.000"/>
    </dxf>
    <dxf>
      <numFmt numFmtId="2" formatCode="0.0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65" formatCode="0.000000000"/>
    </dxf>
    <dxf>
      <numFmt numFmtId="166" formatCode="0.00000000"/>
    </dxf>
    <dxf>
      <numFmt numFmtId="167" formatCode="0.0000000"/>
    </dxf>
    <dxf>
      <numFmt numFmtId="168" formatCode="0.000000"/>
    </dxf>
    <dxf>
      <numFmt numFmtId="169" formatCode="0.00000"/>
    </dxf>
    <dxf>
      <numFmt numFmtId="170" formatCode="0.0000"/>
    </dxf>
    <dxf>
      <numFmt numFmtId="171" formatCode="0.000"/>
    </dxf>
    <dxf>
      <numFmt numFmtId="2" formatCode="0.0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65" formatCode="0.000000000"/>
    </dxf>
    <dxf>
      <numFmt numFmtId="166" formatCode="0.00000000"/>
    </dxf>
    <dxf>
      <numFmt numFmtId="167" formatCode="0.0000000"/>
    </dxf>
    <dxf>
      <numFmt numFmtId="168" formatCode="0.000000"/>
    </dxf>
    <dxf>
      <numFmt numFmtId="169" formatCode="0.00000"/>
    </dxf>
    <dxf>
      <numFmt numFmtId="170" formatCode="0.0000"/>
    </dxf>
    <dxf>
      <numFmt numFmtId="171" formatCode="0.000"/>
    </dxf>
    <dxf>
      <numFmt numFmtId="2" formatCode="0.0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65" formatCode="0.000000000"/>
    </dxf>
    <dxf>
      <numFmt numFmtId="166" formatCode="0.00000000"/>
    </dxf>
    <dxf>
      <numFmt numFmtId="167" formatCode="0.0000000"/>
    </dxf>
    <dxf>
      <numFmt numFmtId="168" formatCode="0.000000"/>
    </dxf>
    <dxf>
      <numFmt numFmtId="169" formatCode="0.00000"/>
    </dxf>
    <dxf>
      <numFmt numFmtId="170" formatCode="0.0000"/>
    </dxf>
    <dxf>
      <numFmt numFmtId="171" formatCode="0.000"/>
    </dxf>
    <dxf>
      <numFmt numFmtId="2" formatCode="0.0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65" formatCode="0.000000000"/>
    </dxf>
    <dxf>
      <numFmt numFmtId="166" formatCode="0.00000000"/>
    </dxf>
    <dxf>
      <numFmt numFmtId="167" formatCode="0.0000000"/>
    </dxf>
    <dxf>
      <numFmt numFmtId="168" formatCode="0.000000"/>
    </dxf>
    <dxf>
      <numFmt numFmtId="169" formatCode="0.00000"/>
    </dxf>
    <dxf>
      <numFmt numFmtId="170" formatCode="0.0000"/>
    </dxf>
    <dxf>
      <numFmt numFmtId="171" formatCode="0.000"/>
    </dxf>
    <dxf>
      <numFmt numFmtId="2" formatCode="0.0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65" formatCode="0.000000000"/>
    </dxf>
    <dxf>
      <numFmt numFmtId="166" formatCode="0.00000000"/>
    </dxf>
    <dxf>
      <numFmt numFmtId="167" formatCode="0.0000000"/>
    </dxf>
    <dxf>
      <numFmt numFmtId="168" formatCode="0.000000"/>
    </dxf>
    <dxf>
      <numFmt numFmtId="169" formatCode="0.00000"/>
    </dxf>
    <dxf>
      <numFmt numFmtId="170" formatCode="0.0000"/>
    </dxf>
    <dxf>
      <numFmt numFmtId="171" formatCode="0.000"/>
    </dxf>
    <dxf>
      <numFmt numFmtId="2" formatCode="0.0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65" formatCode="0.000000000"/>
    </dxf>
    <dxf>
      <numFmt numFmtId="166" formatCode="0.00000000"/>
    </dxf>
    <dxf>
      <numFmt numFmtId="167" formatCode="0.0000000"/>
    </dxf>
    <dxf>
      <numFmt numFmtId="168" formatCode="0.000000"/>
    </dxf>
    <dxf>
      <numFmt numFmtId="169" formatCode="0.00000"/>
    </dxf>
    <dxf>
      <numFmt numFmtId="170" formatCode="0.0000"/>
    </dxf>
    <dxf>
      <numFmt numFmtId="171" formatCode="0.000"/>
    </dxf>
    <dxf>
      <numFmt numFmtId="2" formatCode="0.0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65" formatCode="0.000000000"/>
    </dxf>
    <dxf>
      <numFmt numFmtId="166" formatCode="0.00000000"/>
    </dxf>
    <dxf>
      <numFmt numFmtId="167" formatCode="0.0000000"/>
    </dxf>
    <dxf>
      <numFmt numFmtId="168" formatCode="0.000000"/>
    </dxf>
    <dxf>
      <numFmt numFmtId="169" formatCode="0.00000"/>
    </dxf>
    <dxf>
      <numFmt numFmtId="170" formatCode="0.0000"/>
    </dxf>
    <dxf>
      <numFmt numFmtId="171" formatCode="0.000"/>
    </dxf>
    <dxf>
      <numFmt numFmtId="2" formatCode="0.0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3" formatCode="0%"/>
    </dxf>
    <dxf>
      <numFmt numFmtId="164" formatCode="0.0%"/>
    </dxf>
    <dxf>
      <numFmt numFmtId="14" formatCode="0.00%"/>
    </dxf>
    <dxf>
      <numFmt numFmtId="13" formatCode="0%"/>
    </dxf>
    <dxf>
      <numFmt numFmtId="164" formatCode="0.0%"/>
    </dxf>
    <dxf>
      <numFmt numFmtId="14" formatCode="0.00%"/>
    </dxf>
    <dxf>
      <numFmt numFmtId="13" formatCode="0%"/>
    </dxf>
    <dxf>
      <numFmt numFmtId="164" formatCode="0.0%"/>
    </dxf>
    <dxf>
      <numFmt numFmtId="14" formatCode="0.00%"/>
    </dxf>
    <dxf>
      <numFmt numFmtId="13" formatCode="0%"/>
    </dxf>
    <dxf>
      <numFmt numFmtId="164" formatCode="0.0%"/>
    </dxf>
    <dxf>
      <numFmt numFmtId="14" formatCode="0.00%"/>
    </dxf>
    <dxf>
      <numFmt numFmtId="13" formatCode="0%"/>
    </dxf>
    <dxf>
      <numFmt numFmtId="164" formatCode="0.0%"/>
    </dxf>
    <dxf>
      <numFmt numFmtId="14" formatCode="0.00%"/>
    </dxf>
    <dxf>
      <numFmt numFmtId="165" formatCode="0.000000000"/>
    </dxf>
    <dxf>
      <numFmt numFmtId="166" formatCode="0.00000000"/>
    </dxf>
    <dxf>
      <numFmt numFmtId="167" formatCode="0.0000000"/>
    </dxf>
    <dxf>
      <numFmt numFmtId="168" formatCode="0.000000"/>
    </dxf>
    <dxf>
      <numFmt numFmtId="169" formatCode="0.00000"/>
    </dxf>
    <dxf>
      <numFmt numFmtId="170" formatCode="0.0000"/>
    </dxf>
    <dxf>
      <numFmt numFmtId="171" formatCode="0.000"/>
    </dxf>
    <dxf>
      <numFmt numFmtId="2" formatCode="0.0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65" formatCode="0.000000000"/>
    </dxf>
    <dxf>
      <numFmt numFmtId="166" formatCode="0.00000000"/>
    </dxf>
    <dxf>
      <numFmt numFmtId="167" formatCode="0.0000000"/>
    </dxf>
    <dxf>
      <numFmt numFmtId="168" formatCode="0.000000"/>
    </dxf>
    <dxf>
      <numFmt numFmtId="169" formatCode="0.00000"/>
    </dxf>
    <dxf>
      <numFmt numFmtId="170" formatCode="0.0000"/>
    </dxf>
    <dxf>
      <numFmt numFmtId="171" formatCode="0.000"/>
    </dxf>
    <dxf>
      <numFmt numFmtId="2" formatCode="0.0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65" formatCode="0.000000000"/>
    </dxf>
    <dxf>
      <numFmt numFmtId="166" formatCode="0.00000000"/>
    </dxf>
    <dxf>
      <numFmt numFmtId="167" formatCode="0.0000000"/>
    </dxf>
    <dxf>
      <numFmt numFmtId="168" formatCode="0.000000"/>
    </dxf>
    <dxf>
      <numFmt numFmtId="169" formatCode="0.00000"/>
    </dxf>
    <dxf>
      <numFmt numFmtId="170" formatCode="0.0000"/>
    </dxf>
    <dxf>
      <numFmt numFmtId="171" formatCode="0.000"/>
    </dxf>
    <dxf>
      <numFmt numFmtId="2" formatCode="0.0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65" formatCode="0.000000000"/>
    </dxf>
    <dxf>
      <numFmt numFmtId="166" formatCode="0.00000000"/>
    </dxf>
    <dxf>
      <numFmt numFmtId="167" formatCode="0.0000000"/>
    </dxf>
    <dxf>
      <numFmt numFmtId="168" formatCode="0.000000"/>
    </dxf>
    <dxf>
      <numFmt numFmtId="169" formatCode="0.00000"/>
    </dxf>
    <dxf>
      <numFmt numFmtId="170" formatCode="0.0000"/>
    </dxf>
    <dxf>
      <numFmt numFmtId="171" formatCode="0.000"/>
    </dxf>
    <dxf>
      <numFmt numFmtId="2" formatCode="0.0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65" formatCode="0.000000000"/>
    </dxf>
    <dxf>
      <numFmt numFmtId="166" formatCode="0.00000000"/>
    </dxf>
    <dxf>
      <numFmt numFmtId="167" formatCode="0.0000000"/>
    </dxf>
    <dxf>
      <numFmt numFmtId="168" formatCode="0.000000"/>
    </dxf>
    <dxf>
      <numFmt numFmtId="169" formatCode="0.00000"/>
    </dxf>
    <dxf>
      <numFmt numFmtId="170" formatCode="0.0000"/>
    </dxf>
    <dxf>
      <numFmt numFmtId="171" formatCode="0.000"/>
    </dxf>
    <dxf>
      <numFmt numFmtId="2" formatCode="0.0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65" formatCode="0.000000000"/>
    </dxf>
    <dxf>
      <numFmt numFmtId="166" formatCode="0.00000000"/>
    </dxf>
    <dxf>
      <numFmt numFmtId="167" formatCode="0.0000000"/>
    </dxf>
    <dxf>
      <numFmt numFmtId="168" formatCode="0.000000"/>
    </dxf>
    <dxf>
      <numFmt numFmtId="169" formatCode="0.00000"/>
    </dxf>
    <dxf>
      <numFmt numFmtId="170" formatCode="0.0000"/>
    </dxf>
    <dxf>
      <numFmt numFmtId="171" formatCode="0.000"/>
    </dxf>
    <dxf>
      <numFmt numFmtId="2" formatCode="0.0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65" formatCode="0.000000000"/>
    </dxf>
    <dxf>
      <numFmt numFmtId="166" formatCode="0.00000000"/>
    </dxf>
    <dxf>
      <numFmt numFmtId="167" formatCode="0.0000000"/>
    </dxf>
    <dxf>
      <numFmt numFmtId="168" formatCode="0.000000"/>
    </dxf>
    <dxf>
      <numFmt numFmtId="169" formatCode="0.00000"/>
    </dxf>
    <dxf>
      <numFmt numFmtId="170" formatCode="0.0000"/>
    </dxf>
    <dxf>
      <numFmt numFmtId="171" formatCode="0.000"/>
    </dxf>
    <dxf>
      <numFmt numFmtId="2" formatCode="0.0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65" formatCode="0.000000000"/>
    </dxf>
    <dxf>
      <numFmt numFmtId="166" formatCode="0.00000000"/>
    </dxf>
    <dxf>
      <numFmt numFmtId="167" formatCode="0.0000000"/>
    </dxf>
    <dxf>
      <numFmt numFmtId="168" formatCode="0.000000"/>
    </dxf>
    <dxf>
      <numFmt numFmtId="169" formatCode="0.00000"/>
    </dxf>
    <dxf>
      <numFmt numFmtId="170" formatCode="0.0000"/>
    </dxf>
    <dxf>
      <numFmt numFmtId="171" formatCode="0.000"/>
    </dxf>
    <dxf>
      <numFmt numFmtId="2" formatCode="0.0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65" formatCode="0.000000000"/>
    </dxf>
    <dxf>
      <numFmt numFmtId="166" formatCode="0.00000000"/>
    </dxf>
    <dxf>
      <numFmt numFmtId="167" formatCode="0.0000000"/>
    </dxf>
    <dxf>
      <numFmt numFmtId="168" formatCode="0.000000"/>
    </dxf>
    <dxf>
      <numFmt numFmtId="169" formatCode="0.00000"/>
    </dxf>
    <dxf>
      <numFmt numFmtId="170" formatCode="0.0000"/>
    </dxf>
    <dxf>
      <numFmt numFmtId="171" formatCode="0.000"/>
    </dxf>
    <dxf>
      <numFmt numFmtId="2" formatCode="0.0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65" formatCode="0.000000000"/>
    </dxf>
    <dxf>
      <numFmt numFmtId="166" formatCode="0.00000000"/>
    </dxf>
    <dxf>
      <numFmt numFmtId="167" formatCode="0.0000000"/>
    </dxf>
    <dxf>
      <numFmt numFmtId="168" formatCode="0.000000"/>
    </dxf>
    <dxf>
      <numFmt numFmtId="169" formatCode="0.00000"/>
    </dxf>
    <dxf>
      <numFmt numFmtId="170" formatCode="0.0000"/>
    </dxf>
    <dxf>
      <numFmt numFmtId="171" formatCode="0.000"/>
    </dxf>
    <dxf>
      <numFmt numFmtId="2" formatCode="0.0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65" formatCode="0.000000000"/>
    </dxf>
    <dxf>
      <numFmt numFmtId="166" formatCode="0.00000000"/>
    </dxf>
    <dxf>
      <numFmt numFmtId="167" formatCode="0.0000000"/>
    </dxf>
    <dxf>
      <numFmt numFmtId="168" formatCode="0.000000"/>
    </dxf>
    <dxf>
      <numFmt numFmtId="169" formatCode="0.00000"/>
    </dxf>
    <dxf>
      <numFmt numFmtId="170" formatCode="0.0000"/>
    </dxf>
    <dxf>
      <numFmt numFmtId="171" formatCode="0.000"/>
    </dxf>
    <dxf>
      <numFmt numFmtId="2" formatCode="0.0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65" formatCode="0.000000000"/>
    </dxf>
    <dxf>
      <numFmt numFmtId="166" formatCode="0.00000000"/>
    </dxf>
    <dxf>
      <numFmt numFmtId="167" formatCode="0.0000000"/>
    </dxf>
    <dxf>
      <numFmt numFmtId="168" formatCode="0.000000"/>
    </dxf>
    <dxf>
      <numFmt numFmtId="169" formatCode="0.00000"/>
    </dxf>
    <dxf>
      <numFmt numFmtId="170" formatCode="0.0000"/>
    </dxf>
    <dxf>
      <numFmt numFmtId="171" formatCode="0.000"/>
    </dxf>
    <dxf>
      <numFmt numFmtId="165" formatCode="0.000000000"/>
    </dxf>
    <dxf>
      <numFmt numFmtId="166" formatCode="0.00000000"/>
    </dxf>
    <dxf>
      <numFmt numFmtId="167" formatCode="0.0000000"/>
    </dxf>
    <dxf>
      <numFmt numFmtId="168" formatCode="0.000000"/>
    </dxf>
    <dxf>
      <numFmt numFmtId="169" formatCode="0.00000"/>
    </dxf>
    <dxf>
      <numFmt numFmtId="170" formatCode="0.0000"/>
    </dxf>
    <dxf>
      <numFmt numFmtId="165" formatCode="0.000000000"/>
    </dxf>
    <dxf>
      <numFmt numFmtId="166" formatCode="0.00000000"/>
    </dxf>
    <dxf>
      <numFmt numFmtId="167" formatCode="0.0000000"/>
    </dxf>
    <dxf>
      <numFmt numFmtId="168" formatCode="0.000000"/>
    </dxf>
    <dxf>
      <numFmt numFmtId="169" formatCode="0.00000"/>
    </dxf>
    <dxf>
      <numFmt numFmtId="165" formatCode="0.000000000"/>
    </dxf>
    <dxf>
      <numFmt numFmtId="166" formatCode="0.00000000"/>
    </dxf>
    <dxf>
      <numFmt numFmtId="167" formatCode="0.0000000"/>
    </dxf>
    <dxf>
      <numFmt numFmtId="168" formatCode="0.000000"/>
    </dxf>
    <dxf>
      <numFmt numFmtId="165" formatCode="0.000000000"/>
    </dxf>
    <dxf>
      <numFmt numFmtId="166" formatCode="0.00000000"/>
    </dxf>
    <dxf>
      <numFmt numFmtId="167" formatCode="0.0000000"/>
    </dxf>
    <dxf>
      <numFmt numFmtId="165" formatCode="0.000000000"/>
    </dxf>
    <dxf>
      <numFmt numFmtId="166" formatCode="0.00000000"/>
    </dxf>
    <dxf>
      <numFmt numFmtId="165" formatCode="0.000000000"/>
    </dxf>
    <dxf>
      <numFmt numFmtId="14" formatCode="0.00%"/>
    </dxf>
    <dxf>
      <numFmt numFmtId="13" formatCode="0%"/>
    </dxf>
    <dxf>
      <numFmt numFmtId="164" formatCode="0.0%"/>
    </dxf>
    <dxf>
      <numFmt numFmtId="164" formatCode="0.0%"/>
    </dxf>
    <dxf>
      <numFmt numFmtId="13" formatCode="0%"/>
    </dxf>
    <dxf>
      <numFmt numFmtId="13" formatCode="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1"/>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outline="0">
        <left/>
        <right/>
        <top style="thin">
          <color theme="1"/>
        </top>
        <bottom/>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outline="0">
        <left/>
        <right/>
        <top style="thin">
          <color theme="1"/>
        </top>
        <bottom/>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outline="0">
        <left/>
        <right/>
        <top style="thin">
          <color theme="1"/>
        </top>
        <bottom/>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outline="0">
        <left/>
        <right/>
        <top style="thin">
          <color theme="1"/>
        </top>
        <bottom/>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outline="0">
        <left/>
        <right/>
        <top style="thin">
          <color theme="1"/>
        </top>
        <bottom/>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outline="0">
        <left/>
        <right/>
        <top style="thin">
          <color theme="1"/>
        </top>
        <bottom/>
      </border>
    </dxf>
    <dxf>
      <border outline="0">
        <left style="thin">
          <color theme="1"/>
        </left>
        <right style="thin">
          <color theme="1"/>
        </right>
        <top style="thin">
          <color theme="1"/>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pivotCacheDefinition" Target="pivotCache/pivotCacheDefinition1.xml"/><Relationship Id="rId15" Type="http://schemas.openxmlformats.org/officeDocument/2006/relationships/calcChain" Target="calcChain.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[Footwear Industry.xlsx]%PT!PivotTable1</c:name>
    <c:fmtId val="2"/>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4"/>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5"/>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6"/>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7"/>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8"/>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9"/>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1"/>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2"/>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3"/>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'%PT'!$B$4:$B$5</c:f>
              <c:strCache>
                <c:ptCount val="1"/>
                <c:pt idx="0">
                  <c:v>FY09</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'%PT'!$A$6:$A$13</c:f>
              <c:multiLvlStrCache>
                <c:ptCount val="6"/>
                <c:lvl>
                  <c:pt idx="0">
                    <c:v>BATA INDIA LTD</c:v>
                  </c:pt>
                  <c:pt idx="1">
                    <c:v>KHADIM INDIA LTD</c:v>
                  </c:pt>
                  <c:pt idx="2">
                    <c:v>LIBERTY SHOES LTD</c:v>
                  </c:pt>
                  <c:pt idx="3">
                    <c:v>MIRZA INTERNATIONAL LTD</c:v>
                  </c:pt>
                  <c:pt idx="4">
                    <c:v>RELAXO FOOTWEARS LTD</c:v>
                  </c:pt>
                  <c:pt idx="5">
                    <c:v>SREELEATHERS LTD</c:v>
                  </c:pt>
                </c:lvl>
                <c:lvl>
                  <c:pt idx="0">
                    <c:v>ROE</c:v>
                  </c:pt>
                </c:lvl>
              </c:multiLvlStrCache>
            </c:multiLvlStrRef>
          </c:cat>
          <c:val>
            <c:numRef>
              <c:f>'%PT'!$B$6:$B$13</c:f>
              <c:numCache>
                <c:formatCode>0.00%</c:formatCode>
                <c:ptCount val="6"/>
                <c:pt idx="0">
                  <c:v>0.18632560078615884</c:v>
                </c:pt>
                <c:pt idx="1">
                  <c:v>#N/A</c:v>
                </c:pt>
              </c:numCache>
            </c:numRef>
          </c:val>
          <c:extLst>
            <c:ext xmlns:c16="http://schemas.microsoft.com/office/drawing/2014/chart" uri="{C3380CC4-5D6E-409C-BE32-E72D297353CC}">
              <c16:uniqueId val="{00000000-8FDA-42B3-9759-3DBF56A3EF83}"/>
            </c:ext>
          </c:extLst>
        </c:ser>
        <c:ser>
          <c:idx val="1"/>
          <c:order val="1"/>
          <c:tx>
            <c:strRef>
              <c:f>'%PT'!$C$4:$C$5</c:f>
              <c:strCache>
                <c:ptCount val="1"/>
                <c:pt idx="0">
                  <c:v>FY10</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'%PT'!$A$6:$A$13</c:f>
              <c:multiLvlStrCache>
                <c:ptCount val="6"/>
                <c:lvl>
                  <c:pt idx="0">
                    <c:v>BATA INDIA LTD</c:v>
                  </c:pt>
                  <c:pt idx="1">
                    <c:v>KHADIM INDIA LTD</c:v>
                  </c:pt>
                  <c:pt idx="2">
                    <c:v>LIBERTY SHOES LTD</c:v>
                  </c:pt>
                  <c:pt idx="3">
                    <c:v>MIRZA INTERNATIONAL LTD</c:v>
                  </c:pt>
                  <c:pt idx="4">
                    <c:v>RELAXO FOOTWEARS LTD</c:v>
                  </c:pt>
                  <c:pt idx="5">
                    <c:v>SREELEATHERS LTD</c:v>
                  </c:pt>
                </c:lvl>
                <c:lvl>
                  <c:pt idx="0">
                    <c:v>ROE</c:v>
                  </c:pt>
                </c:lvl>
              </c:multiLvlStrCache>
            </c:multiLvlStrRef>
          </c:cat>
          <c:val>
            <c:numRef>
              <c:f>'%PT'!$C$6:$C$13</c:f>
              <c:numCache>
                <c:formatCode>0.00%</c:formatCode>
                <c:ptCount val="6"/>
                <c:pt idx="0">
                  <c:v>0.22498599725036919</c:v>
                </c:pt>
                <c:pt idx="1">
                  <c:v>#N/A</c:v>
                </c:pt>
                <c:pt idx="2">
                  <c:v>6.994070244792458E-2</c:v>
                </c:pt>
                <c:pt idx="3">
                  <c:v>0.13001938521185269</c:v>
                </c:pt>
                <c:pt idx="4">
                  <c:v>0.34285454380060032</c:v>
                </c:pt>
                <c:pt idx="5">
                  <c:v>1.5210029112946347E-2</c:v>
                </c:pt>
              </c:numCache>
            </c:numRef>
          </c:val>
          <c:extLst>
            <c:ext xmlns:c16="http://schemas.microsoft.com/office/drawing/2014/chart" uri="{C3380CC4-5D6E-409C-BE32-E72D297353CC}">
              <c16:uniqueId val="{00000001-8FDA-42B3-9759-3DBF56A3EF83}"/>
            </c:ext>
          </c:extLst>
        </c:ser>
        <c:ser>
          <c:idx val="2"/>
          <c:order val="2"/>
          <c:tx>
            <c:strRef>
              <c:f>'%PT'!$D$4:$D$5</c:f>
              <c:strCache>
                <c:ptCount val="1"/>
                <c:pt idx="0">
                  <c:v>FY11</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'%PT'!$A$6:$A$13</c:f>
              <c:multiLvlStrCache>
                <c:ptCount val="6"/>
                <c:lvl>
                  <c:pt idx="0">
                    <c:v>BATA INDIA LTD</c:v>
                  </c:pt>
                  <c:pt idx="1">
                    <c:v>KHADIM INDIA LTD</c:v>
                  </c:pt>
                  <c:pt idx="2">
                    <c:v>LIBERTY SHOES LTD</c:v>
                  </c:pt>
                  <c:pt idx="3">
                    <c:v>MIRZA INTERNATIONAL LTD</c:v>
                  </c:pt>
                  <c:pt idx="4">
                    <c:v>RELAXO FOOTWEARS LTD</c:v>
                  </c:pt>
                  <c:pt idx="5">
                    <c:v>SREELEATHERS LTD</c:v>
                  </c:pt>
                </c:lvl>
                <c:lvl>
                  <c:pt idx="0">
                    <c:v>ROE</c:v>
                  </c:pt>
                </c:lvl>
              </c:multiLvlStrCache>
            </c:multiLvlStrRef>
          </c:cat>
          <c:val>
            <c:numRef>
              <c:f>'%PT'!$D$6:$D$13</c:f>
              <c:numCache>
                <c:formatCode>0.00%</c:formatCode>
                <c:ptCount val="6"/>
                <c:pt idx="0">
                  <c:v>0.45213351265435875</c:v>
                </c:pt>
                <c:pt idx="1">
                  <c:v>#N/A</c:v>
                </c:pt>
                <c:pt idx="2">
                  <c:v>7.117638751588759E-2</c:v>
                </c:pt>
                <c:pt idx="3">
                  <c:v>0.21949033884066088</c:v>
                </c:pt>
                <c:pt idx="4">
                  <c:v>0.19841034021690684</c:v>
                </c:pt>
                <c:pt idx="5">
                  <c:v>2.1466275659824046E-2</c:v>
                </c:pt>
              </c:numCache>
            </c:numRef>
          </c:val>
          <c:extLst>
            <c:ext xmlns:c16="http://schemas.microsoft.com/office/drawing/2014/chart" uri="{C3380CC4-5D6E-409C-BE32-E72D297353CC}">
              <c16:uniqueId val="{00000002-8FDA-42B3-9759-3DBF56A3EF83}"/>
            </c:ext>
          </c:extLst>
        </c:ser>
        <c:ser>
          <c:idx val="3"/>
          <c:order val="3"/>
          <c:tx>
            <c:strRef>
              <c:f>'%PT'!$E$4:$E$5</c:f>
              <c:strCache>
                <c:ptCount val="1"/>
                <c:pt idx="0">
                  <c:v>FY12</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'%PT'!$A$6:$A$13</c:f>
              <c:multiLvlStrCache>
                <c:ptCount val="6"/>
                <c:lvl>
                  <c:pt idx="0">
                    <c:v>BATA INDIA LTD</c:v>
                  </c:pt>
                  <c:pt idx="1">
                    <c:v>KHADIM INDIA LTD</c:v>
                  </c:pt>
                  <c:pt idx="2">
                    <c:v>LIBERTY SHOES LTD</c:v>
                  </c:pt>
                  <c:pt idx="3">
                    <c:v>MIRZA INTERNATIONAL LTD</c:v>
                  </c:pt>
                  <c:pt idx="4">
                    <c:v>RELAXO FOOTWEARS LTD</c:v>
                  </c:pt>
                  <c:pt idx="5">
                    <c:v>SREELEATHERS LTD</c:v>
                  </c:pt>
                </c:lvl>
                <c:lvl>
                  <c:pt idx="0">
                    <c:v>ROE</c:v>
                  </c:pt>
                </c:lvl>
              </c:multiLvlStrCache>
            </c:multiLvlStrRef>
          </c:cat>
          <c:val>
            <c:numRef>
              <c:f>'%PT'!$E$6:$E$13</c:f>
              <c:numCache>
                <c:formatCode>0.00%</c:formatCode>
                <c:ptCount val="6"/>
                <c:pt idx="0">
                  <c:v>0.24616617074845504</c:v>
                </c:pt>
                <c:pt idx="1">
                  <c:v>#N/A</c:v>
                </c:pt>
                <c:pt idx="2">
                  <c:v>5.1122278056951423E-2</c:v>
                </c:pt>
                <c:pt idx="3">
                  <c:v>0.17075293776294798</c:v>
                </c:pt>
                <c:pt idx="4">
                  <c:v>0.2313982485646349</c:v>
                </c:pt>
                <c:pt idx="5">
                  <c:v>2.5855644097918934E-2</c:v>
                </c:pt>
              </c:numCache>
            </c:numRef>
          </c:val>
          <c:extLst>
            <c:ext xmlns:c16="http://schemas.microsoft.com/office/drawing/2014/chart" uri="{C3380CC4-5D6E-409C-BE32-E72D297353CC}">
              <c16:uniqueId val="{00000003-8FDA-42B3-9759-3DBF56A3EF83}"/>
            </c:ext>
          </c:extLst>
        </c:ser>
        <c:ser>
          <c:idx val="4"/>
          <c:order val="4"/>
          <c:tx>
            <c:strRef>
              <c:f>'%PT'!$F$4:$F$5</c:f>
              <c:strCache>
                <c:ptCount val="1"/>
                <c:pt idx="0">
                  <c:v>FY13</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'%PT'!$A$6:$A$13</c:f>
              <c:multiLvlStrCache>
                <c:ptCount val="6"/>
                <c:lvl>
                  <c:pt idx="0">
                    <c:v>BATA INDIA LTD</c:v>
                  </c:pt>
                  <c:pt idx="1">
                    <c:v>KHADIM INDIA LTD</c:v>
                  </c:pt>
                  <c:pt idx="2">
                    <c:v>LIBERTY SHOES LTD</c:v>
                  </c:pt>
                  <c:pt idx="3">
                    <c:v>MIRZA INTERNATIONAL LTD</c:v>
                  </c:pt>
                  <c:pt idx="4">
                    <c:v>RELAXO FOOTWEARS LTD</c:v>
                  </c:pt>
                  <c:pt idx="5">
                    <c:v>SREELEATHERS LTD</c:v>
                  </c:pt>
                </c:lvl>
                <c:lvl>
                  <c:pt idx="0">
                    <c:v>ROE</c:v>
                  </c:pt>
                </c:lvl>
              </c:multiLvlStrCache>
            </c:multiLvlStrRef>
          </c:cat>
          <c:val>
            <c:numRef>
              <c:f>'%PT'!$F$6:$F$13</c:f>
              <c:numCache>
                <c:formatCode>0.00%</c:formatCode>
                <c:ptCount val="6"/>
                <c:pt idx="0">
                  <c:v>0.2272970816912141</c:v>
                </c:pt>
                <c:pt idx="2">
                  <c:v>4.5835197852074419E-2</c:v>
                </c:pt>
                <c:pt idx="3">
                  <c:v>0.17286800111425046</c:v>
                </c:pt>
                <c:pt idx="4">
                  <c:v>0.20896288005969038</c:v>
                </c:pt>
                <c:pt idx="5">
                  <c:v>4.0702490749433926E-2</c:v>
                </c:pt>
              </c:numCache>
            </c:numRef>
          </c:val>
          <c:extLst>
            <c:ext xmlns:c16="http://schemas.microsoft.com/office/drawing/2014/chart" uri="{C3380CC4-5D6E-409C-BE32-E72D297353CC}">
              <c16:uniqueId val="{00000004-8FDA-42B3-9759-3DBF56A3EF83}"/>
            </c:ext>
          </c:extLst>
        </c:ser>
        <c:ser>
          <c:idx val="5"/>
          <c:order val="5"/>
          <c:tx>
            <c:strRef>
              <c:f>'%PT'!$G$4:$G$5</c:f>
              <c:strCache>
                <c:ptCount val="1"/>
                <c:pt idx="0">
                  <c:v>FY14</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'%PT'!$A$6:$A$13</c:f>
              <c:multiLvlStrCache>
                <c:ptCount val="6"/>
                <c:lvl>
                  <c:pt idx="0">
                    <c:v>BATA INDIA LTD</c:v>
                  </c:pt>
                  <c:pt idx="1">
                    <c:v>KHADIM INDIA LTD</c:v>
                  </c:pt>
                  <c:pt idx="2">
                    <c:v>LIBERTY SHOES LTD</c:v>
                  </c:pt>
                  <c:pt idx="3">
                    <c:v>MIRZA INTERNATIONAL LTD</c:v>
                  </c:pt>
                  <c:pt idx="4">
                    <c:v>RELAXO FOOTWEARS LTD</c:v>
                  </c:pt>
                  <c:pt idx="5">
                    <c:v>SREELEATHERS LTD</c:v>
                  </c:pt>
                </c:lvl>
                <c:lvl>
                  <c:pt idx="0">
                    <c:v>ROE</c:v>
                  </c:pt>
                </c:lvl>
              </c:multiLvlStrCache>
            </c:multiLvlStrRef>
          </c:cat>
          <c:val>
            <c:numRef>
              <c:f>'%PT'!$G$6:$G$13</c:f>
              <c:numCache>
                <c:formatCode>0.00%</c:formatCode>
                <c:ptCount val="6"/>
                <c:pt idx="2">
                  <c:v>9.7339342832218678E-2</c:v>
                </c:pt>
                <c:pt idx="3">
                  <c:v>0.15135229453847496</c:v>
                </c:pt>
                <c:pt idx="4">
                  <c:v>0.23734451836852766</c:v>
                </c:pt>
                <c:pt idx="5">
                  <c:v>3.7776117810265714E-2</c:v>
                </c:pt>
              </c:numCache>
            </c:numRef>
          </c:val>
          <c:extLst>
            <c:ext xmlns:c16="http://schemas.microsoft.com/office/drawing/2014/chart" uri="{C3380CC4-5D6E-409C-BE32-E72D297353CC}">
              <c16:uniqueId val="{00000005-8FDA-42B3-9759-3DBF56A3EF83}"/>
            </c:ext>
          </c:extLst>
        </c:ser>
        <c:ser>
          <c:idx val="6"/>
          <c:order val="6"/>
          <c:tx>
            <c:strRef>
              <c:f>'%PT'!$H$4:$H$5</c:f>
              <c:strCache>
                <c:ptCount val="1"/>
                <c:pt idx="0">
                  <c:v>FY15</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'%PT'!$A$6:$A$13</c:f>
              <c:multiLvlStrCache>
                <c:ptCount val="6"/>
                <c:lvl>
                  <c:pt idx="0">
                    <c:v>BATA INDIA LTD</c:v>
                  </c:pt>
                  <c:pt idx="1">
                    <c:v>KHADIM INDIA LTD</c:v>
                  </c:pt>
                  <c:pt idx="2">
                    <c:v>LIBERTY SHOES LTD</c:v>
                  </c:pt>
                  <c:pt idx="3">
                    <c:v>MIRZA INTERNATIONAL LTD</c:v>
                  </c:pt>
                  <c:pt idx="4">
                    <c:v>RELAXO FOOTWEARS LTD</c:v>
                  </c:pt>
                  <c:pt idx="5">
                    <c:v>SREELEATHERS LTD</c:v>
                  </c:pt>
                </c:lvl>
                <c:lvl>
                  <c:pt idx="0">
                    <c:v>ROE</c:v>
                  </c:pt>
                </c:lvl>
              </c:multiLvlStrCache>
            </c:multiLvlStrRef>
          </c:cat>
          <c:val>
            <c:numRef>
              <c:f>'%PT'!$H$6:$H$13</c:f>
              <c:numCache>
                <c:formatCode>0.00%</c:formatCode>
                <c:ptCount val="6"/>
                <c:pt idx="0">
                  <c:v>0.22654184374938799</c:v>
                </c:pt>
                <c:pt idx="1">
                  <c:v>-0.14447197274698048</c:v>
                </c:pt>
                <c:pt idx="2">
                  <c:v>0.11769575715764055</c:v>
                </c:pt>
                <c:pt idx="3">
                  <c:v>0.16370676138363568</c:v>
                </c:pt>
                <c:pt idx="4">
                  <c:v>0.28016421075526071</c:v>
                </c:pt>
                <c:pt idx="5">
                  <c:v>4.3092004493005209E-2</c:v>
                </c:pt>
              </c:numCache>
            </c:numRef>
          </c:val>
          <c:extLst>
            <c:ext xmlns:c16="http://schemas.microsoft.com/office/drawing/2014/chart" uri="{C3380CC4-5D6E-409C-BE32-E72D297353CC}">
              <c16:uniqueId val="{00000006-8FDA-42B3-9759-3DBF56A3EF83}"/>
            </c:ext>
          </c:extLst>
        </c:ser>
        <c:ser>
          <c:idx val="7"/>
          <c:order val="7"/>
          <c:tx>
            <c:strRef>
              <c:f>'%PT'!$I$4:$I$5</c:f>
              <c:strCache>
                <c:ptCount val="1"/>
                <c:pt idx="0">
                  <c:v>FY16</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'%PT'!$A$6:$A$13</c:f>
              <c:multiLvlStrCache>
                <c:ptCount val="6"/>
                <c:lvl>
                  <c:pt idx="0">
                    <c:v>BATA INDIA LTD</c:v>
                  </c:pt>
                  <c:pt idx="1">
                    <c:v>KHADIM INDIA LTD</c:v>
                  </c:pt>
                  <c:pt idx="2">
                    <c:v>LIBERTY SHOES LTD</c:v>
                  </c:pt>
                  <c:pt idx="3">
                    <c:v>MIRZA INTERNATIONAL LTD</c:v>
                  </c:pt>
                  <c:pt idx="4">
                    <c:v>RELAXO FOOTWEARS LTD</c:v>
                  </c:pt>
                  <c:pt idx="5">
                    <c:v>SREELEATHERS LTD</c:v>
                  </c:pt>
                </c:lvl>
                <c:lvl>
                  <c:pt idx="0">
                    <c:v>ROE</c:v>
                  </c:pt>
                </c:lvl>
              </c:multiLvlStrCache>
            </c:multiLvlStrRef>
          </c:cat>
          <c:val>
            <c:numRef>
              <c:f>'%PT'!$I$6:$I$13</c:f>
              <c:numCache>
                <c:formatCode>0.00%</c:formatCode>
                <c:ptCount val="6"/>
                <c:pt idx="0">
                  <c:v>0.17805425416898729</c:v>
                </c:pt>
                <c:pt idx="1">
                  <c:v>0.16347150259067356</c:v>
                </c:pt>
                <c:pt idx="2">
                  <c:v>6.5803042021139471E-2</c:v>
                </c:pt>
                <c:pt idx="3">
                  <c:v>0.17618789765804793</c:v>
                </c:pt>
                <c:pt idx="4">
                  <c:v>0.25059377474061417</c:v>
                </c:pt>
                <c:pt idx="5">
                  <c:v>5.4547209886078397E-2</c:v>
                </c:pt>
              </c:numCache>
            </c:numRef>
          </c:val>
          <c:extLst>
            <c:ext xmlns:c16="http://schemas.microsoft.com/office/drawing/2014/chart" uri="{C3380CC4-5D6E-409C-BE32-E72D297353CC}">
              <c16:uniqueId val="{00000007-8FDA-42B3-9759-3DBF56A3EF83}"/>
            </c:ext>
          </c:extLst>
        </c:ser>
        <c:ser>
          <c:idx val="8"/>
          <c:order val="8"/>
          <c:tx>
            <c:strRef>
              <c:f>'%PT'!$J$4:$J$5</c:f>
              <c:strCache>
                <c:ptCount val="1"/>
                <c:pt idx="0">
                  <c:v>FY17</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'%PT'!$A$6:$A$13</c:f>
              <c:multiLvlStrCache>
                <c:ptCount val="6"/>
                <c:lvl>
                  <c:pt idx="0">
                    <c:v>BATA INDIA LTD</c:v>
                  </c:pt>
                  <c:pt idx="1">
                    <c:v>KHADIM INDIA LTD</c:v>
                  </c:pt>
                  <c:pt idx="2">
                    <c:v>LIBERTY SHOES LTD</c:v>
                  </c:pt>
                  <c:pt idx="3">
                    <c:v>MIRZA INTERNATIONAL LTD</c:v>
                  </c:pt>
                  <c:pt idx="4">
                    <c:v>RELAXO FOOTWEARS LTD</c:v>
                  </c:pt>
                  <c:pt idx="5">
                    <c:v>SREELEATHERS LTD</c:v>
                  </c:pt>
                </c:lvl>
                <c:lvl>
                  <c:pt idx="0">
                    <c:v>ROE</c:v>
                  </c:pt>
                </c:lvl>
              </c:multiLvlStrCache>
            </c:multiLvlStrRef>
          </c:cat>
          <c:val>
            <c:numRef>
              <c:f>'%PT'!$J$6:$J$13</c:f>
              <c:numCache>
                <c:formatCode>0.00%</c:formatCode>
                <c:ptCount val="6"/>
                <c:pt idx="0">
                  <c:v>0.12002386130240428</c:v>
                </c:pt>
                <c:pt idx="1">
                  <c:v>0.16655794737986518</c:v>
                </c:pt>
                <c:pt idx="2">
                  <c:v>4.0445269016697594E-2</c:v>
                </c:pt>
                <c:pt idx="3">
                  <c:v>0.14289698032029319</c:v>
                </c:pt>
                <c:pt idx="4">
                  <c:v>0.19781651466926134</c:v>
                </c:pt>
                <c:pt idx="5">
                  <c:v>5.8454021985691842E-2</c:v>
                </c:pt>
              </c:numCache>
            </c:numRef>
          </c:val>
          <c:extLst>
            <c:ext xmlns:c16="http://schemas.microsoft.com/office/drawing/2014/chart" uri="{C3380CC4-5D6E-409C-BE32-E72D297353CC}">
              <c16:uniqueId val="{00000008-8FDA-42B3-9759-3DBF56A3EF83}"/>
            </c:ext>
          </c:extLst>
        </c:ser>
        <c:ser>
          <c:idx val="9"/>
          <c:order val="9"/>
          <c:tx>
            <c:strRef>
              <c:f>'%PT'!$K$4:$K$5</c:f>
              <c:strCache>
                <c:ptCount val="1"/>
                <c:pt idx="0">
                  <c:v>FY18</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'%PT'!$A$6:$A$13</c:f>
              <c:multiLvlStrCache>
                <c:ptCount val="6"/>
                <c:lvl>
                  <c:pt idx="0">
                    <c:v>BATA INDIA LTD</c:v>
                  </c:pt>
                  <c:pt idx="1">
                    <c:v>KHADIM INDIA LTD</c:v>
                  </c:pt>
                  <c:pt idx="2">
                    <c:v>LIBERTY SHOES LTD</c:v>
                  </c:pt>
                  <c:pt idx="3">
                    <c:v>MIRZA INTERNATIONAL LTD</c:v>
                  </c:pt>
                  <c:pt idx="4">
                    <c:v>RELAXO FOOTWEARS LTD</c:v>
                  </c:pt>
                  <c:pt idx="5">
                    <c:v>SREELEATHERS LTD</c:v>
                  </c:pt>
                </c:lvl>
                <c:lvl>
                  <c:pt idx="0">
                    <c:v>ROE</c:v>
                  </c:pt>
                </c:lvl>
              </c:multiLvlStrCache>
            </c:multiLvlStrRef>
          </c:cat>
          <c:val>
            <c:numRef>
              <c:f>'%PT'!$K$6:$K$13</c:f>
              <c:numCache>
                <c:formatCode>0.00%</c:formatCode>
                <c:ptCount val="6"/>
                <c:pt idx="0">
                  <c:v>0.14952973167241929</c:v>
                </c:pt>
                <c:pt idx="1">
                  <c:v>0.14115981973257846</c:v>
                </c:pt>
                <c:pt idx="2">
                  <c:v>3.9215686274509803E-2</c:v>
                </c:pt>
                <c:pt idx="3">
                  <c:v>0.13714585519412384</c:v>
                </c:pt>
                <c:pt idx="4">
                  <c:v>0.21159732531101799</c:v>
                </c:pt>
                <c:pt idx="5">
                  <c:v>8.3784207637418645E-2</c:v>
                </c:pt>
              </c:numCache>
            </c:numRef>
          </c:val>
          <c:extLst>
            <c:ext xmlns:c16="http://schemas.microsoft.com/office/drawing/2014/chart" uri="{C3380CC4-5D6E-409C-BE32-E72D297353CC}">
              <c16:uniqueId val="{00000009-8FDA-42B3-9759-3DBF56A3EF83}"/>
            </c:ext>
          </c:extLst>
        </c:ser>
        <c:ser>
          <c:idx val="10"/>
          <c:order val="10"/>
          <c:tx>
            <c:strRef>
              <c:f>'%PT'!$L$4:$L$5</c:f>
              <c:strCache>
                <c:ptCount val="1"/>
                <c:pt idx="0">
                  <c:v>FY19</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'%PT'!$A$6:$A$13</c:f>
              <c:multiLvlStrCache>
                <c:ptCount val="6"/>
                <c:lvl>
                  <c:pt idx="0">
                    <c:v>BATA INDIA LTD</c:v>
                  </c:pt>
                  <c:pt idx="1">
                    <c:v>KHADIM INDIA LTD</c:v>
                  </c:pt>
                  <c:pt idx="2">
                    <c:v>LIBERTY SHOES LTD</c:v>
                  </c:pt>
                  <c:pt idx="3">
                    <c:v>MIRZA INTERNATIONAL LTD</c:v>
                  </c:pt>
                  <c:pt idx="4">
                    <c:v>RELAXO FOOTWEARS LTD</c:v>
                  </c:pt>
                  <c:pt idx="5">
                    <c:v>SREELEATHERS LTD</c:v>
                  </c:pt>
                </c:lvl>
                <c:lvl>
                  <c:pt idx="0">
                    <c:v>ROE</c:v>
                  </c:pt>
                </c:lvl>
              </c:multiLvlStrCache>
            </c:multiLvlStrRef>
          </c:cat>
          <c:val>
            <c:numRef>
              <c:f>'%PT'!$L$6:$L$13</c:f>
              <c:numCache>
                <c:formatCode>0.00%</c:formatCode>
                <c:ptCount val="6"/>
                <c:pt idx="0">
                  <c:v>0.18887498277683373</c:v>
                </c:pt>
                <c:pt idx="1">
                  <c:v>7.3591267772099997E-2</c:v>
                </c:pt>
                <c:pt idx="2">
                  <c:v>3.9054470709146971E-2</c:v>
                </c:pt>
                <c:pt idx="3">
                  <c:v>7.9752795762213072E-2</c:v>
                </c:pt>
                <c:pt idx="4">
                  <c:v>0.15875917362701003</c:v>
                </c:pt>
                <c:pt idx="5">
                  <c:v>0.10739460953697302</c:v>
                </c:pt>
              </c:numCache>
            </c:numRef>
          </c:val>
          <c:extLst>
            <c:ext xmlns:c16="http://schemas.microsoft.com/office/drawing/2014/chart" uri="{C3380CC4-5D6E-409C-BE32-E72D297353CC}">
              <c16:uniqueId val="{0000000A-8FDA-42B3-9759-3DBF56A3EF83}"/>
            </c:ext>
          </c:extLst>
        </c:ser>
        <c:dLbls>
          <c:dLblPos val="outEnd"/>
          <c:showLegendKey val="0"/>
          <c:showVal val="1"/>
          <c:showCatName val="0"/>
          <c:showSerName val="0"/>
          <c:showPercent val="0"/>
          <c:showBubbleSize val="0"/>
        </c:dLbls>
        <c:gapWidth val="219"/>
        <c:overlap val="-27"/>
        <c:axId val="1375432464"/>
        <c:axId val="1375434128"/>
      </c:barChart>
      <c:catAx>
        <c:axId val="137543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5434128"/>
        <c:crosses val="autoZero"/>
        <c:auto val="1"/>
        <c:lblAlgn val="ctr"/>
        <c:lblOffset val="100"/>
        <c:noMultiLvlLbl val="0"/>
      </c:catAx>
      <c:valAx>
        <c:axId val="137543412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54324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[Footwear Industry.xlsx]ABS PT!PivotTable2</c:name>
    <c:fmtId val="2"/>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a:noFill/>
          </a:ln>
          <a:effectLst/>
        </c:spPr>
        <c:marker>
          <c:symbol val="none"/>
        </c:marker>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pivotFmt>
      <c:pivotFmt>
        <c:idx val="50"/>
        <c:spPr>
          <a:solidFill>
            <a:schemeClr val="accent1"/>
          </a:solidFill>
          <a:ln>
            <a:noFill/>
          </a:ln>
          <a:effectLst/>
        </c:spPr>
        <c:marker>
          <c:symbol val="none"/>
        </c:marker>
      </c:pivotFmt>
      <c:pivotFmt>
        <c:idx val="51"/>
        <c:spPr>
          <a:solidFill>
            <a:schemeClr val="accent1"/>
          </a:solidFill>
          <a:ln>
            <a:noFill/>
          </a:ln>
          <a:effectLst/>
        </c:spPr>
        <c:marker>
          <c:symbol val="none"/>
        </c:marker>
      </c:pivotFmt>
      <c:pivotFmt>
        <c:idx val="52"/>
        <c:spPr>
          <a:solidFill>
            <a:schemeClr val="accent1"/>
          </a:solidFill>
          <a:ln>
            <a:noFill/>
          </a:ln>
          <a:effectLst/>
        </c:spPr>
        <c:marker>
          <c:symbol val="none"/>
        </c:marker>
      </c:pivotFmt>
      <c:pivotFmt>
        <c:idx val="53"/>
        <c:spPr>
          <a:solidFill>
            <a:schemeClr val="accent1"/>
          </a:solidFill>
          <a:ln>
            <a:noFill/>
          </a:ln>
          <a:effectLst/>
        </c:spPr>
        <c:marker>
          <c:symbol val="none"/>
        </c:marker>
      </c:pivotFmt>
      <c:pivotFmt>
        <c:idx val="54"/>
        <c:spPr>
          <a:solidFill>
            <a:schemeClr val="accent1"/>
          </a:solidFill>
          <a:ln>
            <a:noFill/>
          </a:ln>
          <a:effectLst/>
        </c:spPr>
        <c:marker>
          <c:symbol val="none"/>
        </c:marker>
      </c:pivotFmt>
      <c:pivotFmt>
        <c:idx val="55"/>
        <c:spPr>
          <a:solidFill>
            <a:schemeClr val="accent1"/>
          </a:solidFill>
          <a:ln>
            <a:noFill/>
          </a:ln>
          <a:effectLst/>
        </c:spPr>
        <c:marker>
          <c:symbol val="none"/>
        </c:marker>
      </c:pivotFmt>
      <c:pivotFmt>
        <c:idx val="56"/>
        <c:spPr>
          <a:solidFill>
            <a:schemeClr val="accent1"/>
          </a:solidFill>
          <a:ln>
            <a:noFill/>
          </a:ln>
          <a:effectLst/>
        </c:spPr>
        <c:marker>
          <c:symbol val="none"/>
        </c:marker>
      </c:pivotFmt>
      <c:pivotFmt>
        <c:idx val="57"/>
        <c:spPr>
          <a:solidFill>
            <a:schemeClr val="accent1"/>
          </a:solidFill>
          <a:ln>
            <a:noFill/>
          </a:ln>
          <a:effectLst/>
        </c:spPr>
        <c:marker>
          <c:symbol val="none"/>
        </c:marker>
      </c:pivotFmt>
      <c:pivotFmt>
        <c:idx val="58"/>
        <c:spPr>
          <a:solidFill>
            <a:schemeClr val="accent1"/>
          </a:solidFill>
          <a:ln>
            <a:noFill/>
          </a:ln>
          <a:effectLst/>
        </c:spPr>
        <c:marker>
          <c:symbol val="none"/>
        </c:marker>
      </c:pivotFmt>
      <c:pivotFmt>
        <c:idx val="59"/>
        <c:spPr>
          <a:solidFill>
            <a:schemeClr val="accent1"/>
          </a:solidFill>
          <a:ln>
            <a:noFill/>
          </a:ln>
          <a:effectLst/>
        </c:spPr>
        <c:marker>
          <c:symbol val="none"/>
        </c:marker>
      </c:pivotFmt>
      <c:pivotFmt>
        <c:idx val="60"/>
        <c:spPr>
          <a:solidFill>
            <a:schemeClr val="accent1"/>
          </a:solidFill>
          <a:ln>
            <a:noFill/>
          </a:ln>
          <a:effectLst/>
        </c:spPr>
        <c:marker>
          <c:symbol val="none"/>
        </c:marker>
      </c:pivotFmt>
      <c:pivotFmt>
        <c:idx val="61"/>
        <c:spPr>
          <a:solidFill>
            <a:schemeClr val="accent1"/>
          </a:solidFill>
          <a:ln>
            <a:noFill/>
          </a:ln>
          <a:effectLst/>
        </c:spPr>
        <c:marker>
          <c:symbol val="none"/>
        </c:marker>
      </c:pivotFmt>
      <c:pivotFmt>
        <c:idx val="62"/>
        <c:spPr>
          <a:solidFill>
            <a:schemeClr val="accent1"/>
          </a:solidFill>
          <a:ln>
            <a:noFill/>
          </a:ln>
          <a:effectLst/>
        </c:spPr>
        <c:marker>
          <c:symbol val="none"/>
        </c:marker>
      </c:pivotFmt>
      <c:pivotFmt>
        <c:idx val="63"/>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64"/>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65"/>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66"/>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67"/>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68"/>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69"/>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7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71"/>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72"/>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73"/>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74"/>
        <c:spPr>
          <a:solidFill>
            <a:schemeClr val="accent1"/>
          </a:solidFill>
          <a:ln>
            <a:noFill/>
          </a:ln>
          <a:effectLst/>
        </c:spPr>
        <c:marker>
          <c:symbol val="none"/>
        </c:marker>
      </c:pivotFmt>
      <c:pivotFmt>
        <c:idx val="75"/>
        <c:spPr>
          <a:solidFill>
            <a:schemeClr val="accent1"/>
          </a:solidFill>
          <a:ln>
            <a:noFill/>
          </a:ln>
          <a:effectLst/>
        </c:spPr>
        <c:marker>
          <c:symbol val="none"/>
        </c:marker>
      </c:pivotFmt>
      <c:pivotFmt>
        <c:idx val="76"/>
        <c:spPr>
          <a:solidFill>
            <a:schemeClr val="accent1"/>
          </a:solidFill>
          <a:ln>
            <a:noFill/>
          </a:ln>
          <a:effectLst/>
        </c:spPr>
        <c:marker>
          <c:symbol val="none"/>
        </c:marker>
      </c:pivotFmt>
      <c:pivotFmt>
        <c:idx val="77"/>
        <c:spPr>
          <a:solidFill>
            <a:schemeClr val="accent1"/>
          </a:solidFill>
          <a:ln>
            <a:noFill/>
          </a:ln>
          <a:effectLst/>
        </c:spPr>
        <c:marker>
          <c:symbol val="none"/>
        </c:marker>
      </c:pivotFmt>
      <c:pivotFmt>
        <c:idx val="78"/>
        <c:spPr>
          <a:solidFill>
            <a:schemeClr val="accent1"/>
          </a:solidFill>
          <a:ln>
            <a:noFill/>
          </a:ln>
          <a:effectLst/>
        </c:spPr>
        <c:marker>
          <c:symbol val="none"/>
        </c:marker>
      </c:pivotFmt>
      <c:pivotFmt>
        <c:idx val="79"/>
        <c:spPr>
          <a:solidFill>
            <a:schemeClr val="accent1"/>
          </a:solidFill>
          <a:ln>
            <a:noFill/>
          </a:ln>
          <a:effectLst/>
        </c:spPr>
        <c:marker>
          <c:symbol val="none"/>
        </c:marker>
      </c:pivotFmt>
      <c:pivotFmt>
        <c:idx val="80"/>
        <c:spPr>
          <a:solidFill>
            <a:schemeClr val="accent1"/>
          </a:solidFill>
          <a:ln>
            <a:noFill/>
          </a:ln>
          <a:effectLst/>
        </c:spPr>
        <c:marker>
          <c:symbol val="none"/>
        </c:marker>
      </c:pivotFmt>
      <c:pivotFmt>
        <c:idx val="81"/>
        <c:spPr>
          <a:solidFill>
            <a:schemeClr val="accent1"/>
          </a:solidFill>
          <a:ln>
            <a:noFill/>
          </a:ln>
          <a:effectLst/>
        </c:spPr>
        <c:marker>
          <c:symbol val="none"/>
        </c:marker>
      </c:pivotFmt>
      <c:pivotFmt>
        <c:idx val="82"/>
        <c:spPr>
          <a:solidFill>
            <a:schemeClr val="accent1"/>
          </a:solidFill>
          <a:ln>
            <a:noFill/>
          </a:ln>
          <a:effectLst/>
        </c:spPr>
        <c:marker>
          <c:symbol val="none"/>
        </c:marker>
      </c:pivotFmt>
      <c:pivotFmt>
        <c:idx val="83"/>
        <c:spPr>
          <a:solidFill>
            <a:schemeClr val="accent1"/>
          </a:solidFill>
          <a:ln>
            <a:noFill/>
          </a:ln>
          <a:effectLst/>
        </c:spPr>
        <c:marker>
          <c:symbol val="none"/>
        </c:marker>
      </c:pivotFmt>
    </c:pivotFmts>
    <c:plotArea>
      <c:layout/>
      <c:barChart>
        <c:barDir val="col"/>
        <c:grouping val="clustered"/>
        <c:varyColors val="0"/>
        <c:ser>
          <c:idx val="0"/>
          <c:order val="0"/>
          <c:tx>
            <c:strRef>
              <c:f>'ABS PT'!$B$4:$B$5</c:f>
              <c:strCache>
                <c:ptCount val="1"/>
                <c:pt idx="0">
                  <c:v>FY09</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'ABS PT'!$A$6:$A$13</c:f>
              <c:multiLvlStrCache>
                <c:ptCount val="6"/>
                <c:lvl>
                  <c:pt idx="0">
                    <c:v>BATA INDIA LTD</c:v>
                  </c:pt>
                  <c:pt idx="1">
                    <c:v>KHADIM INDIA LTD</c:v>
                  </c:pt>
                  <c:pt idx="2">
                    <c:v>LIBERTY SHOES LTD</c:v>
                  </c:pt>
                  <c:pt idx="3">
                    <c:v>MIRZA INTERNATIONAL LTD</c:v>
                  </c:pt>
                  <c:pt idx="4">
                    <c:v>RELAXO FOOTWEARS LTD</c:v>
                  </c:pt>
                  <c:pt idx="5">
                    <c:v>SREELEATHERS LTD</c:v>
                  </c:pt>
                </c:lvl>
                <c:lvl>
                  <c:pt idx="0">
                    <c:v>DSO</c:v>
                  </c:pt>
                </c:lvl>
              </c:multiLvlStrCache>
            </c:multiLvlStrRef>
          </c:cat>
          <c:val>
            <c:numRef>
              <c:f>'ABS PT'!$B$6:$B$13</c:f>
              <c:numCache>
                <c:formatCode>0.00</c:formatCode>
                <c:ptCount val="6"/>
                <c:pt idx="0">
                  <c:v>8.5094445055146384</c:v>
                </c:pt>
                <c:pt idx="1">
                  <c:v>0</c:v>
                </c:pt>
              </c:numCache>
            </c:numRef>
          </c:val>
          <c:extLst>
            <c:ext xmlns:c16="http://schemas.microsoft.com/office/drawing/2014/chart" uri="{C3380CC4-5D6E-409C-BE32-E72D297353CC}">
              <c16:uniqueId val="{00000000-6E73-4D4F-AB2B-4DE82F7CF923}"/>
            </c:ext>
          </c:extLst>
        </c:ser>
        <c:ser>
          <c:idx val="1"/>
          <c:order val="1"/>
          <c:tx>
            <c:strRef>
              <c:f>'ABS PT'!$C$4:$C$5</c:f>
              <c:strCache>
                <c:ptCount val="1"/>
                <c:pt idx="0">
                  <c:v>FY10</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'ABS PT'!$A$6:$A$13</c:f>
              <c:multiLvlStrCache>
                <c:ptCount val="6"/>
                <c:lvl>
                  <c:pt idx="0">
                    <c:v>BATA INDIA LTD</c:v>
                  </c:pt>
                  <c:pt idx="1">
                    <c:v>KHADIM INDIA LTD</c:v>
                  </c:pt>
                  <c:pt idx="2">
                    <c:v>LIBERTY SHOES LTD</c:v>
                  </c:pt>
                  <c:pt idx="3">
                    <c:v>MIRZA INTERNATIONAL LTD</c:v>
                  </c:pt>
                  <c:pt idx="4">
                    <c:v>RELAXO FOOTWEARS LTD</c:v>
                  </c:pt>
                  <c:pt idx="5">
                    <c:v>SREELEATHERS LTD</c:v>
                  </c:pt>
                </c:lvl>
                <c:lvl>
                  <c:pt idx="0">
                    <c:v>DSO</c:v>
                  </c:pt>
                </c:lvl>
              </c:multiLvlStrCache>
            </c:multiLvlStrRef>
          </c:cat>
          <c:val>
            <c:numRef>
              <c:f>'ABS PT'!$C$6:$C$13</c:f>
              <c:numCache>
                <c:formatCode>0.00</c:formatCode>
                <c:ptCount val="6"/>
                <c:pt idx="0">
                  <c:v>8.7727582933927426</c:v>
                </c:pt>
                <c:pt idx="1">
                  <c:v>0</c:v>
                </c:pt>
                <c:pt idx="2">
                  <c:v>95.923558319895577</c:v>
                </c:pt>
                <c:pt idx="3">
                  <c:v>34.009930915371328</c:v>
                </c:pt>
                <c:pt idx="4">
                  <c:v>13.750948166877368</c:v>
                </c:pt>
                <c:pt idx="5">
                  <c:v>7.81657355679702</c:v>
                </c:pt>
              </c:numCache>
            </c:numRef>
          </c:val>
          <c:extLst>
            <c:ext xmlns:c16="http://schemas.microsoft.com/office/drawing/2014/chart" uri="{C3380CC4-5D6E-409C-BE32-E72D297353CC}">
              <c16:uniqueId val="{00000001-6E73-4D4F-AB2B-4DE82F7CF923}"/>
            </c:ext>
          </c:extLst>
        </c:ser>
        <c:ser>
          <c:idx val="2"/>
          <c:order val="2"/>
          <c:tx>
            <c:strRef>
              <c:f>'ABS PT'!$D$4:$D$5</c:f>
              <c:strCache>
                <c:ptCount val="1"/>
                <c:pt idx="0">
                  <c:v>FY11</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'ABS PT'!$A$6:$A$13</c:f>
              <c:multiLvlStrCache>
                <c:ptCount val="6"/>
                <c:lvl>
                  <c:pt idx="0">
                    <c:v>BATA INDIA LTD</c:v>
                  </c:pt>
                  <c:pt idx="1">
                    <c:v>KHADIM INDIA LTD</c:v>
                  </c:pt>
                  <c:pt idx="2">
                    <c:v>LIBERTY SHOES LTD</c:v>
                  </c:pt>
                  <c:pt idx="3">
                    <c:v>MIRZA INTERNATIONAL LTD</c:v>
                  </c:pt>
                  <c:pt idx="4">
                    <c:v>RELAXO FOOTWEARS LTD</c:v>
                  </c:pt>
                  <c:pt idx="5">
                    <c:v>SREELEATHERS LTD</c:v>
                  </c:pt>
                </c:lvl>
                <c:lvl>
                  <c:pt idx="0">
                    <c:v>DSO</c:v>
                  </c:pt>
                </c:lvl>
              </c:multiLvlStrCache>
            </c:multiLvlStrRef>
          </c:cat>
          <c:val>
            <c:numRef>
              <c:f>'ABS PT'!$D$6:$D$13</c:f>
              <c:numCache>
                <c:formatCode>0.00</c:formatCode>
                <c:ptCount val="6"/>
                <c:pt idx="0">
                  <c:v>7.3963242224316685</c:v>
                </c:pt>
                <c:pt idx="1">
                  <c:v>0</c:v>
                </c:pt>
                <c:pt idx="2">
                  <c:v>95.126333803100479</c:v>
                </c:pt>
                <c:pt idx="3">
                  <c:v>23.5226240607712</c:v>
                </c:pt>
                <c:pt idx="4">
                  <c:v>12.542473126229098</c:v>
                </c:pt>
                <c:pt idx="5">
                  <c:v>20.187251984126984</c:v>
                </c:pt>
              </c:numCache>
            </c:numRef>
          </c:val>
          <c:extLst>
            <c:ext xmlns:c16="http://schemas.microsoft.com/office/drawing/2014/chart" uri="{C3380CC4-5D6E-409C-BE32-E72D297353CC}">
              <c16:uniqueId val="{00000002-6E73-4D4F-AB2B-4DE82F7CF923}"/>
            </c:ext>
          </c:extLst>
        </c:ser>
        <c:ser>
          <c:idx val="3"/>
          <c:order val="3"/>
          <c:tx>
            <c:strRef>
              <c:f>'ABS PT'!$E$4:$E$5</c:f>
              <c:strCache>
                <c:ptCount val="1"/>
                <c:pt idx="0">
                  <c:v>FY12</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'ABS PT'!$A$6:$A$13</c:f>
              <c:multiLvlStrCache>
                <c:ptCount val="6"/>
                <c:lvl>
                  <c:pt idx="0">
                    <c:v>BATA INDIA LTD</c:v>
                  </c:pt>
                  <c:pt idx="1">
                    <c:v>KHADIM INDIA LTD</c:v>
                  </c:pt>
                  <c:pt idx="2">
                    <c:v>LIBERTY SHOES LTD</c:v>
                  </c:pt>
                  <c:pt idx="3">
                    <c:v>MIRZA INTERNATIONAL LTD</c:v>
                  </c:pt>
                  <c:pt idx="4">
                    <c:v>RELAXO FOOTWEARS LTD</c:v>
                  </c:pt>
                  <c:pt idx="5">
                    <c:v>SREELEATHERS LTD</c:v>
                  </c:pt>
                </c:lvl>
                <c:lvl>
                  <c:pt idx="0">
                    <c:v>DSO</c:v>
                  </c:pt>
                </c:lvl>
              </c:multiLvlStrCache>
            </c:multiLvlStrRef>
          </c:cat>
          <c:val>
            <c:numRef>
              <c:f>'ABS PT'!$E$6:$E$13</c:f>
              <c:numCache>
                <c:formatCode>0.00</c:formatCode>
                <c:ptCount val="6"/>
                <c:pt idx="0">
                  <c:v>8.9048549485739095</c:v>
                </c:pt>
                <c:pt idx="1">
                  <c:v>7.9791689858621844</c:v>
                </c:pt>
                <c:pt idx="2">
                  <c:v>96.35938533710231</c:v>
                </c:pt>
                <c:pt idx="3">
                  <c:v>24.240202684491404</c:v>
                </c:pt>
                <c:pt idx="4">
                  <c:v>9.9206856547576781</c:v>
                </c:pt>
                <c:pt idx="5">
                  <c:v>21.111613194758249</c:v>
                </c:pt>
              </c:numCache>
            </c:numRef>
          </c:val>
          <c:extLst>
            <c:ext xmlns:c16="http://schemas.microsoft.com/office/drawing/2014/chart" uri="{C3380CC4-5D6E-409C-BE32-E72D297353CC}">
              <c16:uniqueId val="{00000003-6E73-4D4F-AB2B-4DE82F7CF923}"/>
            </c:ext>
          </c:extLst>
        </c:ser>
        <c:ser>
          <c:idx val="4"/>
          <c:order val="4"/>
          <c:tx>
            <c:strRef>
              <c:f>'ABS PT'!$F$4:$F$5</c:f>
              <c:strCache>
                <c:ptCount val="1"/>
                <c:pt idx="0">
                  <c:v>FY13</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'ABS PT'!$A$6:$A$13</c:f>
              <c:multiLvlStrCache>
                <c:ptCount val="6"/>
                <c:lvl>
                  <c:pt idx="0">
                    <c:v>BATA INDIA LTD</c:v>
                  </c:pt>
                  <c:pt idx="1">
                    <c:v>KHADIM INDIA LTD</c:v>
                  </c:pt>
                  <c:pt idx="2">
                    <c:v>LIBERTY SHOES LTD</c:v>
                  </c:pt>
                  <c:pt idx="3">
                    <c:v>MIRZA INTERNATIONAL LTD</c:v>
                  </c:pt>
                  <c:pt idx="4">
                    <c:v>RELAXO FOOTWEARS LTD</c:v>
                  </c:pt>
                  <c:pt idx="5">
                    <c:v>SREELEATHERS LTD</c:v>
                  </c:pt>
                </c:lvl>
                <c:lvl>
                  <c:pt idx="0">
                    <c:v>DSO</c:v>
                  </c:pt>
                </c:lvl>
              </c:multiLvlStrCache>
            </c:multiLvlStrRef>
          </c:cat>
          <c:val>
            <c:numRef>
              <c:f>'ABS PT'!$F$6:$F$13</c:f>
              <c:numCache>
                <c:formatCode>0.00</c:formatCode>
                <c:ptCount val="6"/>
                <c:pt idx="0">
                  <c:v>8.9996029401795496</c:v>
                </c:pt>
                <c:pt idx="2">
                  <c:v>105.00669045495094</c:v>
                </c:pt>
                <c:pt idx="3">
                  <c:v>18.465573515697855</c:v>
                </c:pt>
                <c:pt idx="4">
                  <c:v>13.379203490209269</c:v>
                </c:pt>
                <c:pt idx="5">
                  <c:v>19.430178069353325</c:v>
                </c:pt>
              </c:numCache>
            </c:numRef>
          </c:val>
          <c:extLst>
            <c:ext xmlns:c16="http://schemas.microsoft.com/office/drawing/2014/chart" uri="{C3380CC4-5D6E-409C-BE32-E72D297353CC}">
              <c16:uniqueId val="{00000004-6E73-4D4F-AB2B-4DE82F7CF923}"/>
            </c:ext>
          </c:extLst>
        </c:ser>
        <c:ser>
          <c:idx val="5"/>
          <c:order val="5"/>
          <c:tx>
            <c:strRef>
              <c:f>'ABS PT'!$G$4:$G$5</c:f>
              <c:strCache>
                <c:ptCount val="1"/>
                <c:pt idx="0">
                  <c:v>FY14</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'ABS PT'!$A$6:$A$13</c:f>
              <c:multiLvlStrCache>
                <c:ptCount val="6"/>
                <c:lvl>
                  <c:pt idx="0">
                    <c:v>BATA INDIA LTD</c:v>
                  </c:pt>
                  <c:pt idx="1">
                    <c:v>KHADIM INDIA LTD</c:v>
                  </c:pt>
                  <c:pt idx="2">
                    <c:v>LIBERTY SHOES LTD</c:v>
                  </c:pt>
                  <c:pt idx="3">
                    <c:v>MIRZA INTERNATIONAL LTD</c:v>
                  </c:pt>
                  <c:pt idx="4">
                    <c:v>RELAXO FOOTWEARS LTD</c:v>
                  </c:pt>
                  <c:pt idx="5">
                    <c:v>SREELEATHERS LTD</c:v>
                  </c:pt>
                </c:lvl>
                <c:lvl>
                  <c:pt idx="0">
                    <c:v>DSO</c:v>
                  </c:pt>
                </c:lvl>
              </c:multiLvlStrCache>
            </c:multiLvlStrRef>
          </c:cat>
          <c:val>
            <c:numRef>
              <c:f>'ABS PT'!$G$6:$G$13</c:f>
              <c:numCache>
                <c:formatCode>0.00</c:formatCode>
                <c:ptCount val="6"/>
                <c:pt idx="2">
                  <c:v>87.240958875800786</c:v>
                </c:pt>
                <c:pt idx="3">
                  <c:v>21.694414190135369</c:v>
                </c:pt>
                <c:pt idx="4">
                  <c:v>21.110536489419424</c:v>
                </c:pt>
                <c:pt idx="5">
                  <c:v>14.87179487179487</c:v>
                </c:pt>
              </c:numCache>
            </c:numRef>
          </c:val>
          <c:extLst>
            <c:ext xmlns:c16="http://schemas.microsoft.com/office/drawing/2014/chart" uri="{C3380CC4-5D6E-409C-BE32-E72D297353CC}">
              <c16:uniqueId val="{00000005-6E73-4D4F-AB2B-4DE82F7CF923}"/>
            </c:ext>
          </c:extLst>
        </c:ser>
        <c:ser>
          <c:idx val="6"/>
          <c:order val="6"/>
          <c:tx>
            <c:strRef>
              <c:f>'ABS PT'!$H$4:$H$5</c:f>
              <c:strCache>
                <c:ptCount val="1"/>
                <c:pt idx="0">
                  <c:v>FY15</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'ABS PT'!$A$6:$A$13</c:f>
              <c:multiLvlStrCache>
                <c:ptCount val="6"/>
                <c:lvl>
                  <c:pt idx="0">
                    <c:v>BATA INDIA LTD</c:v>
                  </c:pt>
                  <c:pt idx="1">
                    <c:v>KHADIM INDIA LTD</c:v>
                  </c:pt>
                  <c:pt idx="2">
                    <c:v>LIBERTY SHOES LTD</c:v>
                  </c:pt>
                  <c:pt idx="3">
                    <c:v>MIRZA INTERNATIONAL LTD</c:v>
                  </c:pt>
                  <c:pt idx="4">
                    <c:v>RELAXO FOOTWEARS LTD</c:v>
                  </c:pt>
                  <c:pt idx="5">
                    <c:v>SREELEATHERS LTD</c:v>
                  </c:pt>
                </c:lvl>
                <c:lvl>
                  <c:pt idx="0">
                    <c:v>DSO</c:v>
                  </c:pt>
                </c:lvl>
              </c:multiLvlStrCache>
            </c:multiLvlStrRef>
          </c:cat>
          <c:val>
            <c:numRef>
              <c:f>'ABS PT'!$H$6:$H$13</c:f>
              <c:numCache>
                <c:formatCode>0.00</c:formatCode>
                <c:ptCount val="6"/>
                <c:pt idx="0">
                  <c:v>7.9151076466221237</c:v>
                </c:pt>
                <c:pt idx="1">
                  <c:v>19.108244958275382</c:v>
                </c:pt>
                <c:pt idx="2">
                  <c:v>79.715516749415059</c:v>
                </c:pt>
                <c:pt idx="3">
                  <c:v>17.221780604133546</c:v>
                </c:pt>
                <c:pt idx="4">
                  <c:v>20.793159450868256</c:v>
                </c:pt>
                <c:pt idx="5">
                  <c:v>3.2300884955752207</c:v>
                </c:pt>
              </c:numCache>
            </c:numRef>
          </c:val>
          <c:extLst>
            <c:ext xmlns:c16="http://schemas.microsoft.com/office/drawing/2014/chart" uri="{C3380CC4-5D6E-409C-BE32-E72D297353CC}">
              <c16:uniqueId val="{00000006-6E73-4D4F-AB2B-4DE82F7CF923}"/>
            </c:ext>
          </c:extLst>
        </c:ser>
        <c:ser>
          <c:idx val="7"/>
          <c:order val="7"/>
          <c:tx>
            <c:strRef>
              <c:f>'ABS PT'!$I$4:$I$5</c:f>
              <c:strCache>
                <c:ptCount val="1"/>
                <c:pt idx="0">
                  <c:v>FY16</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'ABS PT'!$A$6:$A$13</c:f>
              <c:multiLvlStrCache>
                <c:ptCount val="6"/>
                <c:lvl>
                  <c:pt idx="0">
                    <c:v>BATA INDIA LTD</c:v>
                  </c:pt>
                  <c:pt idx="1">
                    <c:v>KHADIM INDIA LTD</c:v>
                  </c:pt>
                  <c:pt idx="2">
                    <c:v>LIBERTY SHOES LTD</c:v>
                  </c:pt>
                  <c:pt idx="3">
                    <c:v>MIRZA INTERNATIONAL LTD</c:v>
                  </c:pt>
                  <c:pt idx="4">
                    <c:v>RELAXO FOOTWEARS LTD</c:v>
                  </c:pt>
                  <c:pt idx="5">
                    <c:v>SREELEATHERS LTD</c:v>
                  </c:pt>
                </c:lvl>
                <c:lvl>
                  <c:pt idx="0">
                    <c:v>DSO</c:v>
                  </c:pt>
                </c:lvl>
              </c:multiLvlStrCache>
            </c:multiLvlStrRef>
          </c:cat>
          <c:val>
            <c:numRef>
              <c:f>'ABS PT'!$I$6:$I$13</c:f>
              <c:numCache>
                <c:formatCode>0.00</c:formatCode>
                <c:ptCount val="6"/>
                <c:pt idx="0">
                  <c:v>10.696743302926487</c:v>
                </c:pt>
                <c:pt idx="1">
                  <c:v>23.804347826086957</c:v>
                </c:pt>
                <c:pt idx="2">
                  <c:v>76.735511713933406</c:v>
                </c:pt>
                <c:pt idx="3">
                  <c:v>25.004914933837426</c:v>
                </c:pt>
                <c:pt idx="4">
                  <c:v>23.788361216046049</c:v>
                </c:pt>
                <c:pt idx="5">
                  <c:v>0.64147627416520214</c:v>
                </c:pt>
              </c:numCache>
            </c:numRef>
          </c:val>
          <c:extLst>
            <c:ext xmlns:c16="http://schemas.microsoft.com/office/drawing/2014/chart" uri="{C3380CC4-5D6E-409C-BE32-E72D297353CC}">
              <c16:uniqueId val="{00000007-6E73-4D4F-AB2B-4DE82F7CF923}"/>
            </c:ext>
          </c:extLst>
        </c:ser>
        <c:ser>
          <c:idx val="8"/>
          <c:order val="8"/>
          <c:tx>
            <c:strRef>
              <c:f>'ABS PT'!$J$4:$J$5</c:f>
              <c:strCache>
                <c:ptCount val="1"/>
                <c:pt idx="0">
                  <c:v>FY17</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'ABS PT'!$A$6:$A$13</c:f>
              <c:multiLvlStrCache>
                <c:ptCount val="6"/>
                <c:lvl>
                  <c:pt idx="0">
                    <c:v>BATA INDIA LTD</c:v>
                  </c:pt>
                  <c:pt idx="1">
                    <c:v>KHADIM INDIA LTD</c:v>
                  </c:pt>
                  <c:pt idx="2">
                    <c:v>LIBERTY SHOES LTD</c:v>
                  </c:pt>
                  <c:pt idx="3">
                    <c:v>MIRZA INTERNATIONAL LTD</c:v>
                  </c:pt>
                  <c:pt idx="4">
                    <c:v>RELAXO FOOTWEARS LTD</c:v>
                  </c:pt>
                  <c:pt idx="5">
                    <c:v>SREELEATHERS LTD</c:v>
                  </c:pt>
                </c:lvl>
                <c:lvl>
                  <c:pt idx="0">
                    <c:v>DSO</c:v>
                  </c:pt>
                </c:lvl>
              </c:multiLvlStrCache>
            </c:multiLvlStrRef>
          </c:cat>
          <c:val>
            <c:numRef>
              <c:f>'ABS PT'!$J$6:$J$13</c:f>
              <c:numCache>
                <c:formatCode>0.00</c:formatCode>
                <c:ptCount val="6"/>
                <c:pt idx="0">
                  <c:v>10.239283664610833</c:v>
                </c:pt>
                <c:pt idx="1">
                  <c:v>46.130117916803144</c:v>
                </c:pt>
                <c:pt idx="2">
                  <c:v>88.253621730382292</c:v>
                </c:pt>
                <c:pt idx="3">
                  <c:v>26.276504787961699</c:v>
                </c:pt>
                <c:pt idx="4">
                  <c:v>27.563804677681393</c:v>
                </c:pt>
                <c:pt idx="5">
                  <c:v>2.6770822867477144</c:v>
                </c:pt>
              </c:numCache>
            </c:numRef>
          </c:val>
          <c:extLst>
            <c:ext xmlns:c16="http://schemas.microsoft.com/office/drawing/2014/chart" uri="{C3380CC4-5D6E-409C-BE32-E72D297353CC}">
              <c16:uniqueId val="{00000008-6E73-4D4F-AB2B-4DE82F7CF923}"/>
            </c:ext>
          </c:extLst>
        </c:ser>
        <c:ser>
          <c:idx val="9"/>
          <c:order val="9"/>
          <c:tx>
            <c:strRef>
              <c:f>'ABS PT'!$K$4:$K$5</c:f>
              <c:strCache>
                <c:ptCount val="1"/>
                <c:pt idx="0">
                  <c:v>FY18</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'ABS PT'!$A$6:$A$13</c:f>
              <c:multiLvlStrCache>
                <c:ptCount val="6"/>
                <c:lvl>
                  <c:pt idx="0">
                    <c:v>BATA INDIA LTD</c:v>
                  </c:pt>
                  <c:pt idx="1">
                    <c:v>KHADIM INDIA LTD</c:v>
                  </c:pt>
                  <c:pt idx="2">
                    <c:v>LIBERTY SHOES LTD</c:v>
                  </c:pt>
                  <c:pt idx="3">
                    <c:v>MIRZA INTERNATIONAL LTD</c:v>
                  </c:pt>
                  <c:pt idx="4">
                    <c:v>RELAXO FOOTWEARS LTD</c:v>
                  </c:pt>
                  <c:pt idx="5">
                    <c:v>SREELEATHERS LTD</c:v>
                  </c:pt>
                </c:lvl>
                <c:lvl>
                  <c:pt idx="0">
                    <c:v>DSO</c:v>
                  </c:pt>
                </c:lvl>
              </c:multiLvlStrCache>
            </c:multiLvlStrRef>
          </c:cat>
          <c:val>
            <c:numRef>
              <c:f>'ABS PT'!$K$6:$K$13</c:f>
              <c:numCache>
                <c:formatCode>0.00</c:formatCode>
                <c:ptCount val="6"/>
                <c:pt idx="0">
                  <c:v>12.380655007080028</c:v>
                </c:pt>
                <c:pt idx="1">
                  <c:v>61.781530899814342</c:v>
                </c:pt>
                <c:pt idx="2">
                  <c:v>67.681055815232327</c:v>
                </c:pt>
                <c:pt idx="3">
                  <c:v>49.751051857338304</c:v>
                </c:pt>
                <c:pt idx="4">
                  <c:v>32.615981041189045</c:v>
                </c:pt>
                <c:pt idx="5">
                  <c:v>1.1394919824038598</c:v>
                </c:pt>
              </c:numCache>
            </c:numRef>
          </c:val>
          <c:extLst>
            <c:ext xmlns:c16="http://schemas.microsoft.com/office/drawing/2014/chart" uri="{C3380CC4-5D6E-409C-BE32-E72D297353CC}">
              <c16:uniqueId val="{00000009-6E73-4D4F-AB2B-4DE82F7CF923}"/>
            </c:ext>
          </c:extLst>
        </c:ser>
        <c:ser>
          <c:idx val="10"/>
          <c:order val="10"/>
          <c:tx>
            <c:strRef>
              <c:f>'ABS PT'!$L$4:$L$5</c:f>
              <c:strCache>
                <c:ptCount val="1"/>
                <c:pt idx="0">
                  <c:v>FY19</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'ABS PT'!$A$6:$A$13</c:f>
              <c:multiLvlStrCache>
                <c:ptCount val="6"/>
                <c:lvl>
                  <c:pt idx="0">
                    <c:v>BATA INDIA LTD</c:v>
                  </c:pt>
                  <c:pt idx="1">
                    <c:v>KHADIM INDIA LTD</c:v>
                  </c:pt>
                  <c:pt idx="2">
                    <c:v>LIBERTY SHOES LTD</c:v>
                  </c:pt>
                  <c:pt idx="3">
                    <c:v>MIRZA INTERNATIONAL LTD</c:v>
                  </c:pt>
                  <c:pt idx="4">
                    <c:v>RELAXO FOOTWEARS LTD</c:v>
                  </c:pt>
                  <c:pt idx="5">
                    <c:v>SREELEATHERS LTD</c:v>
                  </c:pt>
                </c:lvl>
                <c:lvl>
                  <c:pt idx="0">
                    <c:v>DSO</c:v>
                  </c:pt>
                </c:lvl>
              </c:multiLvlStrCache>
            </c:multiLvlStrRef>
          </c:cat>
          <c:val>
            <c:numRef>
              <c:f>'ABS PT'!$L$6:$L$13</c:f>
              <c:numCache>
                <c:formatCode>0.00</c:formatCode>
                <c:ptCount val="6"/>
                <c:pt idx="0">
                  <c:v>8.262341782948381</c:v>
                </c:pt>
                <c:pt idx="1">
                  <c:v>61.255036412322632</c:v>
                </c:pt>
                <c:pt idx="2">
                  <c:v>62.995600564455877</c:v>
                </c:pt>
                <c:pt idx="3">
                  <c:v>49.338543023356777</c:v>
                </c:pt>
                <c:pt idx="4">
                  <c:v>31.305779030400338</c:v>
                </c:pt>
                <c:pt idx="5">
                  <c:v>0.54425623285220093</c:v>
                </c:pt>
              </c:numCache>
            </c:numRef>
          </c:val>
          <c:extLst>
            <c:ext xmlns:c16="http://schemas.microsoft.com/office/drawing/2014/chart" uri="{C3380CC4-5D6E-409C-BE32-E72D297353CC}">
              <c16:uniqueId val="{00000015-6E73-4D4F-AB2B-4DE82F7CF923}"/>
            </c:ext>
          </c:extLst>
        </c:ser>
        <c:dLbls>
          <c:dLblPos val="outEnd"/>
          <c:showLegendKey val="0"/>
          <c:showVal val="1"/>
          <c:showCatName val="0"/>
          <c:showSerName val="0"/>
          <c:showPercent val="0"/>
          <c:showBubbleSize val="0"/>
        </c:dLbls>
        <c:gapWidth val="219"/>
        <c:overlap val="-27"/>
        <c:axId val="1507052176"/>
        <c:axId val="1507051344"/>
      </c:barChart>
      <c:catAx>
        <c:axId val="1507052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7051344"/>
        <c:crosses val="autoZero"/>
        <c:auto val="1"/>
        <c:lblAlgn val="ctr"/>
        <c:lblOffset val="100"/>
        <c:noMultiLvlLbl val="0"/>
      </c:catAx>
      <c:valAx>
        <c:axId val="150705134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70521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32</xdr:col>
      <xdr:colOff>581025</xdr:colOff>
      <xdr:row>55</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33</xdr:col>
      <xdr:colOff>4763</xdr:colOff>
      <xdr:row>25</xdr:row>
      <xdr:rowOff>171450</xdr:rowOff>
    </xdr:from>
    <xdr:to>
      <xdr:col>36</xdr:col>
      <xdr:colOff>4763</xdr:colOff>
      <xdr:row>36</xdr:row>
      <xdr:rowOff>104775</xdr:rowOff>
    </xdr:to>
    <mc:AlternateContent xmlns:mc="http://schemas.openxmlformats.org/markup-compatibility/2006">
      <mc:Choice xmlns:a14="http://schemas.microsoft.com/office/drawing/2010/main" Requires="a14">
        <xdr:graphicFrame macro="">
          <xdr:nvGraphicFramePr>
            <xdr:cNvPr id="3" name="Company"/>
            <xdr:cNvGraphicFramePr/>
          </xdr:nvGraphicFramePr>
          <xdr:xfrm>
            <a:off x="0" y="0"/>
            <a:ext cx="0" cy="0"/>
          </xdr:xfrm>
          <a:graphic>
            <a:graphicData uri="http://schemas.microsoft.com/office/drawing/2010/slicer">
              <sle:slicer xmlns:sle="http://schemas.microsoft.com/office/drawing/2010/slicer" name="Company"/>
            </a:graphicData>
          </a:graphic>
        </xdr:graphicFrame>
      </mc:Choice>
      <mc:Fallback>
        <xdr:sp macro="" textlink="">
          <xdr:nvSpPr>
            <xdr:cNvPr id="0" name=""/>
            <xdr:cNvSpPr>
              <a:spLocks noTextEdit="1"/>
            </xdr:cNvSpPr>
          </xdr:nvSpPr>
          <xdr:spPr>
            <a:xfrm>
              <a:off x="20121563" y="4933950"/>
              <a:ext cx="1828800" cy="2028825"/>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33</xdr:col>
      <xdr:colOff>19050</xdr:colOff>
      <xdr:row>0</xdr:row>
      <xdr:rowOff>47625</xdr:rowOff>
    </xdr:from>
    <xdr:to>
      <xdr:col>39</xdr:col>
      <xdr:colOff>119063</xdr:colOff>
      <xdr:row>25</xdr:row>
      <xdr:rowOff>114300</xdr:rowOff>
    </xdr:to>
    <mc:AlternateContent xmlns:mc="http://schemas.openxmlformats.org/markup-compatibility/2006">
      <mc:Choice xmlns:a14="http://schemas.microsoft.com/office/drawing/2010/main" Requires="a14">
        <xdr:graphicFrame macro="">
          <xdr:nvGraphicFramePr>
            <xdr:cNvPr id="4" name="Parameter"/>
            <xdr:cNvGraphicFramePr/>
          </xdr:nvGraphicFramePr>
          <xdr:xfrm>
            <a:off x="0" y="0"/>
            <a:ext cx="0" cy="0"/>
          </xdr:xfrm>
          <a:graphic>
            <a:graphicData uri="http://schemas.microsoft.com/office/drawing/2010/slicer">
              <sle:slicer xmlns:sle="http://schemas.microsoft.com/office/drawing/2010/slicer" name="Parameter"/>
            </a:graphicData>
          </a:graphic>
        </xdr:graphicFrame>
      </mc:Choice>
      <mc:Fallback>
        <xdr:sp macro="" textlink="">
          <xdr:nvSpPr>
            <xdr:cNvPr id="0" name=""/>
            <xdr:cNvSpPr>
              <a:spLocks noTextEdit="1"/>
            </xdr:cNvSpPr>
          </xdr:nvSpPr>
          <xdr:spPr>
            <a:xfrm>
              <a:off x="20135850" y="47625"/>
              <a:ext cx="3757613" cy="4829175"/>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36</xdr:col>
      <xdr:colOff>71438</xdr:colOff>
      <xdr:row>25</xdr:row>
      <xdr:rowOff>171451</xdr:rowOff>
    </xdr:from>
    <xdr:to>
      <xdr:col>39</xdr:col>
      <xdr:colOff>71438</xdr:colOff>
      <xdr:row>29</xdr:row>
      <xdr:rowOff>171451</xdr:rowOff>
    </xdr:to>
    <mc:AlternateContent xmlns:mc="http://schemas.openxmlformats.org/markup-compatibility/2006">
      <mc:Choice xmlns:a14="http://schemas.microsoft.com/office/drawing/2010/main" Requires="a14">
        <xdr:graphicFrame macro="">
          <xdr:nvGraphicFramePr>
            <xdr:cNvPr id="5" name="Data Type"/>
            <xdr:cNvGraphicFramePr/>
          </xdr:nvGraphicFramePr>
          <xdr:xfrm>
            <a:off x="0" y="0"/>
            <a:ext cx="0" cy="0"/>
          </xdr:xfrm>
          <a:graphic>
            <a:graphicData uri="http://schemas.microsoft.com/office/drawing/2010/slicer">
              <sle:slicer xmlns:sle="http://schemas.microsoft.com/office/drawing/2010/slicer" name="Data Type"/>
            </a:graphicData>
          </a:graphic>
        </xdr:graphicFrame>
      </mc:Choice>
      <mc:Fallback>
        <xdr:sp macro="" textlink="">
          <xdr:nvSpPr>
            <xdr:cNvPr id="0" name=""/>
            <xdr:cNvSpPr>
              <a:spLocks noTextEdit="1"/>
            </xdr:cNvSpPr>
          </xdr:nvSpPr>
          <xdr:spPr>
            <a:xfrm>
              <a:off x="22017038" y="4933951"/>
              <a:ext cx="1828800" cy="762000"/>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0</xdr:col>
      <xdr:colOff>0</xdr:colOff>
      <xdr:row>58</xdr:row>
      <xdr:rowOff>38099</xdr:rowOff>
    </xdr:from>
    <xdr:to>
      <xdr:col>32</xdr:col>
      <xdr:colOff>600074</xdr:colOff>
      <xdr:row>114</xdr:row>
      <xdr:rowOff>9524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33</xdr:col>
      <xdr:colOff>42863</xdr:colOff>
      <xdr:row>83</xdr:row>
      <xdr:rowOff>76200</xdr:rowOff>
    </xdr:from>
    <xdr:to>
      <xdr:col>36</xdr:col>
      <xdr:colOff>42863</xdr:colOff>
      <xdr:row>96</xdr:row>
      <xdr:rowOff>123825</xdr:rowOff>
    </xdr:to>
    <mc:AlternateContent xmlns:mc="http://schemas.openxmlformats.org/markup-compatibility/2006">
      <mc:Choice xmlns:a14="http://schemas.microsoft.com/office/drawing/2010/main" Requires="a14">
        <xdr:graphicFrame macro="">
          <xdr:nvGraphicFramePr>
            <xdr:cNvPr id="7" name="Company 1"/>
            <xdr:cNvGraphicFramePr/>
          </xdr:nvGraphicFramePr>
          <xdr:xfrm>
            <a:off x="0" y="0"/>
            <a:ext cx="0" cy="0"/>
          </xdr:xfrm>
          <a:graphic>
            <a:graphicData uri="http://schemas.microsoft.com/office/drawing/2010/slicer">
              <sle:slicer xmlns:sle="http://schemas.microsoft.com/office/drawing/2010/slicer" name="Company 1"/>
            </a:graphicData>
          </a:graphic>
        </xdr:graphicFrame>
      </mc:Choice>
      <mc:Fallback>
        <xdr:sp macro="" textlink="">
          <xdr:nvSpPr>
            <xdr:cNvPr id="0" name=""/>
            <xdr:cNvSpPr>
              <a:spLocks noTextEdit="1"/>
            </xdr:cNvSpPr>
          </xdr:nvSpPr>
          <xdr:spPr>
            <a:xfrm>
              <a:off x="20159663" y="15887700"/>
              <a:ext cx="1828800" cy="2524125"/>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33</xdr:col>
      <xdr:colOff>28575</xdr:colOff>
      <xdr:row>58</xdr:row>
      <xdr:rowOff>38100</xdr:rowOff>
    </xdr:from>
    <xdr:to>
      <xdr:col>39</xdr:col>
      <xdr:colOff>109538</xdr:colOff>
      <xdr:row>83</xdr:row>
      <xdr:rowOff>28575</xdr:rowOff>
    </xdr:to>
    <mc:AlternateContent xmlns:mc="http://schemas.openxmlformats.org/markup-compatibility/2006">
      <mc:Choice xmlns:a14="http://schemas.microsoft.com/office/drawing/2010/main" Requires="a14">
        <xdr:graphicFrame macro="">
          <xdr:nvGraphicFramePr>
            <xdr:cNvPr id="8" name="Parameter 1"/>
            <xdr:cNvGraphicFramePr/>
          </xdr:nvGraphicFramePr>
          <xdr:xfrm>
            <a:off x="0" y="0"/>
            <a:ext cx="0" cy="0"/>
          </xdr:xfrm>
          <a:graphic>
            <a:graphicData uri="http://schemas.microsoft.com/office/drawing/2010/slicer">
              <sle:slicer xmlns:sle="http://schemas.microsoft.com/office/drawing/2010/slicer" name="Parameter 1"/>
            </a:graphicData>
          </a:graphic>
        </xdr:graphicFrame>
      </mc:Choice>
      <mc:Fallback>
        <xdr:sp macro="" textlink="">
          <xdr:nvSpPr>
            <xdr:cNvPr id="0" name=""/>
            <xdr:cNvSpPr>
              <a:spLocks noTextEdit="1"/>
            </xdr:cNvSpPr>
          </xdr:nvSpPr>
          <xdr:spPr>
            <a:xfrm>
              <a:off x="20145375" y="11087100"/>
              <a:ext cx="3738563" cy="4752975"/>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36</xdr:col>
      <xdr:colOff>90488</xdr:colOff>
      <xdr:row>83</xdr:row>
      <xdr:rowOff>85726</xdr:rowOff>
    </xdr:from>
    <xdr:to>
      <xdr:col>39</xdr:col>
      <xdr:colOff>90488</xdr:colOff>
      <xdr:row>88</xdr:row>
      <xdr:rowOff>180976</xdr:rowOff>
    </xdr:to>
    <mc:AlternateContent xmlns:mc="http://schemas.openxmlformats.org/markup-compatibility/2006">
      <mc:Choice xmlns:a14="http://schemas.microsoft.com/office/drawing/2010/main" Requires="a14">
        <xdr:graphicFrame macro="">
          <xdr:nvGraphicFramePr>
            <xdr:cNvPr id="9" name="Data Type 1"/>
            <xdr:cNvGraphicFramePr/>
          </xdr:nvGraphicFramePr>
          <xdr:xfrm>
            <a:off x="0" y="0"/>
            <a:ext cx="0" cy="0"/>
          </xdr:xfrm>
          <a:graphic>
            <a:graphicData uri="http://schemas.microsoft.com/office/drawing/2010/slicer">
              <sle:slicer xmlns:sle="http://schemas.microsoft.com/office/drawing/2010/slicer" name="Data Type 1"/>
            </a:graphicData>
          </a:graphic>
        </xdr:graphicFrame>
      </mc:Choice>
      <mc:Fallback>
        <xdr:sp macro="" textlink="">
          <xdr:nvSpPr>
            <xdr:cNvPr id="0" name=""/>
            <xdr:cNvSpPr>
              <a:spLocks noTextEdit="1"/>
            </xdr:cNvSpPr>
          </xdr:nvSpPr>
          <xdr:spPr>
            <a:xfrm>
              <a:off x="22036088" y="15897226"/>
              <a:ext cx="1828800" cy="1047750"/>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851.697083217594" createdVersion="6" refreshedVersion="6" minRefreshableVersion="3" recordCount="3840">
  <cacheSource type="worksheet">
    <worksheetSource name="Table1"/>
  </cacheSource>
  <cacheFields count="6">
    <cacheField name="Company" numFmtId="0">
      <sharedItems count="6">
        <s v="LIBERTY SHOES LTD"/>
        <s v="KHADIM INDIA LTD"/>
        <s v="SREELEATHERS LTD"/>
        <s v="MIRZA INTERNATIONAL LTD"/>
        <s v="RELAXO FOOTWEARS LTD"/>
        <s v="BATA INDIA LTD"/>
      </sharedItems>
    </cacheField>
    <cacheField name="Time Period" numFmtId="0">
      <sharedItems count="21">
        <s v="FY10"/>
        <s v="FY11"/>
        <s v="FY12"/>
        <s v="FY13"/>
        <s v="FY14"/>
        <s v="FY15"/>
        <s v="FY16"/>
        <s v="FY17"/>
        <s v="FY18"/>
        <s v="FY19"/>
        <s v="Q1FY18"/>
        <s v="Q2FY18"/>
        <s v="Q3FY18"/>
        <s v="Q4FY18"/>
        <s v="Q1FY19"/>
        <s v="Q2FY19"/>
        <s v="Q3FY19"/>
        <s v="Q4FY19"/>
        <s v="Q1FY20"/>
        <s v="Q2FY20"/>
        <s v="FY09"/>
      </sharedItems>
    </cacheField>
    <cacheField name="Parameter" numFmtId="0">
      <sharedItems count="56">
        <s v="Revenue (in Cr.)"/>
        <s v="COGS (in Cr.)"/>
        <s v="Employee Expense (in Cr.)"/>
        <s v="Other Income (in Cr.)"/>
        <s v="D&amp;A (in Cr.)"/>
        <s v="Interest Expense (in Cr.)"/>
        <s v="PBT (in Cr.)"/>
        <s v="Tax Expense (in Cr.)"/>
        <s v="PAT (in Cr.)"/>
        <s v="Dividend (in Cr.)"/>
        <s v="Equity Share Capital (in Cr.)"/>
        <s v="Reserves &amp; Surplus (in Cr.)"/>
        <s v="Borrowings (in Cr.)"/>
        <s v="PPE (in Cr.)"/>
        <s v="Investments (in Cr.)"/>
        <s v="Receivables (in Cr.)"/>
        <s v="Inventories (in Cr.)"/>
        <s v="Cash (in Cr.)"/>
        <s v="CFO (in Cr.)"/>
        <s v="Market Capitalization (in Cr.)"/>
        <s v="Dividend Payout Ratio"/>
        <s v="OPM"/>
        <s v="ROE"/>
        <s v="ROCE"/>
        <s v="DSO"/>
        <s v="Inventory Turnover"/>
        <s v="EBITDA (in Cr.)"/>
        <s v="EBITDA Margins"/>
        <s v="RM % of Sales"/>
        <s v="Employee Exp. % of Sales"/>
        <s v="SGA % of Sales"/>
        <s v="Power % of Sales"/>
        <s v="Misc. Exp. % of Sales"/>
        <s v="Other Income/Investments + Cash"/>
        <s v="D&amp;A/NFA"/>
        <s v="Interest Exp. / Borrowings"/>
        <s v="Tax %"/>
        <s v="PAT Margins"/>
        <s v="CFO/PAT"/>
        <s v="Revenue Growth"/>
        <s v="EBITDA Growth"/>
        <s v="PAT Growth"/>
        <s v="Net Worth (in Cr.)"/>
        <s v="Debt/Equity"/>
        <s v="Leverage"/>
        <s v="Interest Coverage"/>
        <s v="Total Asset Turnover"/>
        <s v="Cash/Market Cap"/>
        <s v="Investments/Market Cap"/>
        <s v="Price/Book"/>
        <s v="Retention Ratio"/>
        <s v="SSGR"/>
        <s v="Dividend Yield"/>
        <s v="P/E"/>
        <s v="ROA"/>
        <s v="OPEX (in Cr.)"/>
      </sharedItems>
    </cacheField>
    <cacheField name="Value " numFmtId="0">
      <sharedItems containsMixedTypes="1" containsNumber="1" minValue="-23.83" maxValue="18064.727849999999" count="3132">
        <n v="260.45999999999998"/>
        <n v="298.02"/>
        <n v="332.54"/>
        <n v="336.3"/>
        <n v="483.9"/>
        <n v="525.69000000000005"/>
        <n v="454.16"/>
        <n v="497"/>
        <n v="545.54999999999995"/>
        <n v="602.35"/>
        <n v="138.53"/>
        <n v="157.49"/>
        <n v="168.62"/>
        <n v="178.23"/>
        <n v="253.21"/>
        <n v="300.33999999999997"/>
        <n v="207.63"/>
        <n v="264.72000000000003"/>
        <n v="290.48"/>
        <n v="312.77"/>
        <n v="27.03"/>
        <n v="35.68"/>
        <n v="36.79"/>
        <n v="39.659999999999997"/>
        <n v="57.98"/>
        <n v="64.739999999999995"/>
        <n v="66.569999999999993"/>
        <n v="76.27"/>
        <n v="76.790000000000006"/>
        <n v="83.75"/>
        <n v="0.31"/>
        <n v="0.14000000000000001"/>
        <n v="-2.98"/>
        <n v="0.08"/>
        <n v="0.57999999999999996"/>
        <n v="-0.18"/>
        <n v="-0.81"/>
        <n v="0.23"/>
        <n v="-0.11"/>
        <n v="0.69"/>
        <n v="6.79"/>
        <n v="6.81"/>
        <n v="7.39"/>
        <n v="8.0500000000000007"/>
        <n v="11.07"/>
        <n v="12.42"/>
        <n v="13.5"/>
        <n v="13.59"/>
        <n v="13.46"/>
        <n v="13.47"/>
        <n v="8.99"/>
        <n v="8.2100000000000009"/>
        <n v="11.73"/>
        <n v="12.3"/>
        <n v="16.07"/>
        <n v="16.39"/>
        <n v="15.82"/>
        <n v="15.61"/>
        <n v="14.81"/>
        <n v="9.31"/>
        <n v="10.08"/>
        <n v="7.23"/>
        <n v="7.05"/>
        <n v="14.15"/>
        <n v="15"/>
        <n v="12.38"/>
        <n v="10.16"/>
        <n v="10.89"/>
        <n v="0.11"/>
        <n v="0"/>
        <n v="-0.4"/>
        <n v="-0.13"/>
        <n v="0.76"/>
        <n v="-2.06"/>
        <n v="2.17"/>
        <n v="3.62"/>
        <n v="4.29"/>
        <n v="6.62"/>
        <n v="9.1999999999999993"/>
        <n v="7.63"/>
        <n v="7.17"/>
        <n v="13.39"/>
        <n v="17.059999999999999"/>
        <n v="10.210000000000001"/>
        <n v="6.54"/>
        <n v="6.6"/>
        <n v="6.84"/>
        <n v="2.56"/>
        <n v="17.04"/>
        <n v="114.5"/>
        <n v="124.58"/>
        <n v="132.21"/>
        <n v="139.38999999999999"/>
        <n v="120.52"/>
        <n v="127.91"/>
        <n v="138.12"/>
        <n v="144.66"/>
        <n v="151.26"/>
        <n v="158.1"/>
        <n v="87.83"/>
        <n v="91.08"/>
        <n v="94.2"/>
        <n v="104.69"/>
        <n v="116.66"/>
        <n v="138.85"/>
        <n v="134.9"/>
        <n v="136.15"/>
        <n v="116.13"/>
        <n v="108.77"/>
        <n v="83.28"/>
        <n v="86.48"/>
        <n v="86.9"/>
        <n v="87.21"/>
        <n v="99.36"/>
        <n v="96.61"/>
        <n v="98.09"/>
        <n v="92.6"/>
        <n v="90.58"/>
        <n v="88.24"/>
        <n v="17.5"/>
        <n v="16.22"/>
        <n v="26.02"/>
        <n v="1.22"/>
        <n v="68.45"/>
        <n v="77.67"/>
        <n v="87.79"/>
        <n v="96.75"/>
        <n v="115.66"/>
        <n v="114.81"/>
        <n v="95.48"/>
        <n v="120.17"/>
        <n v="101.16"/>
        <n v="103.96"/>
        <n v="69.709999999999994"/>
        <n v="81.28"/>
        <n v="82.83"/>
        <n v="90.69"/>
        <n v="112.4"/>
        <n v="143.21"/>
        <n v="141.08000000000001"/>
        <n v="164.15"/>
        <n v="169.39"/>
        <n v="174.36"/>
        <n v="4.13"/>
        <n v="17.54"/>
        <n v="9.56"/>
        <n v="13.16"/>
        <n v="7.15"/>
        <n v="6.34"/>
        <n v="7.53"/>
        <n v="7.85"/>
        <n v="8.76"/>
        <n v="7.94"/>
        <n v="15.41"/>
        <n v="7.62"/>
        <n v="10.78"/>
        <n v="26.87"/>
        <n v="11.9"/>
        <n v="35.119999999999997"/>
        <n v="38.99"/>
        <n v="22.46"/>
        <n v="32.200000000000003"/>
        <n v="28.67"/>
        <n v="171.59280000000001"/>
        <n v="150.6336"/>
        <n v="151.3152"/>
        <n v="143.988"/>
        <n v="252.02160000000001"/>
        <n v="421.74"/>
        <n v="243.58679999999998"/>
        <n v="296.7516"/>
        <n v="325.54919999999998"/>
        <n v="257.1336"/>
        <n v="0.19118745332337564"/>
        <n v="0.1500586166471278"/>
        <n v="9.5139368809030192E-2"/>
        <n v="8.3752768270585809E-2"/>
        <n v="8.8199915799603179E-2"/>
        <n v="8.1236990782039997E-2"/>
        <n v="8.4128952262864071E-2"/>
        <n v="8.3071772337309197E-2"/>
        <n v="9.4856438259644141E-2"/>
        <n v="7.9154929577464631E-2"/>
        <n v="7.3448813124369794E-2"/>
        <n v="6.8149746824935784E-2"/>
        <n v="6.994070244792458E-2"/>
        <n v="7.117638751588759E-2"/>
        <n v="5.1122278056951423E-2"/>
        <n v="4.5835197852074419E-2"/>
        <n v="9.7339342832218664E-2"/>
        <n v="0.11769575715764057"/>
        <n v="6.5803042021139471E-2"/>
        <n v="4.0445269016697594E-2"/>
        <n v="3.9215686274509803E-2"/>
        <n v="3.9054470709146971E-2"/>
        <n v="8.0916672196783682E-2"/>
        <n v="7.9638769295390113E-2"/>
        <n v="7.6698971401391286E-2"/>
        <n v="0.11728179454340823"/>
        <n v="0.1154975651462771"/>
        <n v="0.10026835813613078"/>
        <n v="8.8380874623666894E-2"/>
        <n v="9.1021501683039088E-2"/>
        <n v="9.9482704015202192E-2"/>
        <n v="95.923558319895577"/>
        <n v="95.126333803100479"/>
        <n v="96.35938533710231"/>
        <n v="105.00669045495094"/>
        <n v="87.240958875800786"/>
        <n v="79.715516749415059"/>
        <n v="76.735511713933406"/>
        <n v="88.253621730382292"/>
        <n v="67.681055815232327"/>
        <n v="62.995600564455877"/>
        <n v="3.7363362501793143"/>
        <n v="3.6665846456692912"/>
        <n v="4.0147289629361342"/>
        <n v="3.7082368508104535"/>
        <n v="4.305160142348754"/>
        <n v="3.6707632148592979"/>
        <n v="3.2191664303941026"/>
        <n v="3.0277185501066097"/>
        <n v="3.2206741838361177"/>
        <n v="3.4546340903877035"/>
        <n v="25.09"/>
        <n v="25.09999999999998"/>
        <n v="26.350000000000041"/>
        <n v="27.400000000000048"/>
        <n v="41.289999999999921"/>
        <n v="43.490000000000073"/>
        <n v="42.269999999999982"/>
        <n v="39.569999999999915"/>
        <n v="39.959999999999937"/>
        <n v="41.740000000000066"/>
        <n v="9.6329570759425637E-2"/>
        <n v="8.4222535400308648E-2"/>
        <n v="7.9238587839057073E-2"/>
        <n v="8.1474873624739957E-2"/>
        <n v="8.5327547013845678E-2"/>
        <n v="8.2729365215241046E-2"/>
        <n v="9.3072925841113222E-2"/>
        <n v="7.9617706237424382E-2"/>
        <n v="7.3247181743194834E-2"/>
        <n v="6.9295260230762948E-2"/>
        <n v="0.53804806880135159"/>
        <n v="0.54016508959130272"/>
        <n v="0.49933842545257712"/>
        <n v="0.55182872435325592"/>
        <n v="0.52302128538954329"/>
        <n v="0.62335216572504704"/>
        <n v="0.44794785978509771"/>
        <n v="0.58072434607645873"/>
        <n v="0.53927229401521415"/>
        <n v="0.52916078691790491"/>
        <n v="0.103777931352223"/>
        <n v="0.11972350848936314"/>
        <n v="0.1106333072713057"/>
        <n v="0.11793041926851025"/>
        <n v="0.11981814424467865"/>
        <n v="0.12315242823717398"/>
        <n v="0.14657829839704067"/>
        <n v="0.15346076458752514"/>
        <n v="0.14075703418568419"/>
        <n v="0.13903876483771893"/>
        <n v="0.20682638408968748"/>
        <n v="0.20652976310314744"/>
        <n v="0.19005232453238707"/>
        <n v="0.19339875111507585"/>
        <n v="0.19876007439553628"/>
        <n v="0.20422682569575223"/>
        <n v="0.21545270389290117"/>
        <n v="0.16758551307847083"/>
        <n v="0.15265328567500688"/>
        <n v="0.17627625134888356"/>
        <n v="2.0886124548875069E-2"/>
        <n v="2.1642842762230725E-2"/>
        <n v="2.0599025681121066E-2"/>
        <n v="2.5899494498959265E-2"/>
        <n v="2.0706757594544326E-2"/>
        <n v="1.9136753600030434E-2"/>
        <n v="2.1952615818213846E-2"/>
        <n v="2.0784708249496981E-2"/>
        <n v="1.7505269911098895E-2"/>
        <n v="1.6966879721092388E-2"/>
        <n v="4.7684865238424336E-2"/>
        <n v="5.1607274679551715E-2"/>
        <n v="7.5720214109580797E-2"/>
        <n v="7.341659232827831E-2"/>
        <n v="5.3068815871047739E-2"/>
        <n v="5.1113774277616077E-2"/>
        <n v="5.4760436850449172E-2"/>
        <n v="9.4466800804828971E-2"/>
        <n v="9.0000916506278075E-2"/>
        <n v="9.0229932763343568E-2"/>
        <n v="1.4331946370781322E-2"/>
        <n v="4.1469194312796212E-3"/>
        <n v="-0.11559348332040341"/>
        <n v="2.0418580908626851E-3"/>
        <n v="6.9295101553166052E-2"/>
        <n v="-2.3809523809523808E-2"/>
        <n v="-9.2571428571428582E-2"/>
        <n v="2.5358324145534732E-2"/>
        <n v="-1.1022044088176352E-2"/>
        <n v="7.5327510917030563E-2"/>
        <n v="8.1532180595581177E-2"/>
        <n v="7.8746530989824232E-2"/>
        <n v="8.5040276179516677E-2"/>
        <n v="9.2305928219240926E-2"/>
        <n v="0.11141304347826088"/>
        <n v="0.12855812027740399"/>
        <n v="0.13762870832908553"/>
        <n v="0.14676025917926566"/>
        <n v="0.14859792448664166"/>
        <n v="0.15265185856754307"/>
        <n v="0.1023568256859843"/>
        <n v="9.0140535792709711E-2"/>
        <n v="0.12452229299363057"/>
        <n v="0.11748973158849939"/>
        <n v="0.13775072861306362"/>
        <n v="0.11573640619373425"/>
        <n v="0.12149740548554484"/>
        <n v="0.11619537275064266"/>
        <n v="0.13441832429174203"/>
        <n v="0.13615886733474306"/>
        <n v="1.1815252416756175E-2"/>
        <n v="-5.5325034578146609E-2"/>
        <n v="-1.843971631205674E-2"/>
        <n v="5.3710247349823319E-2"/>
        <n v="-0.13733333333333334"/>
        <n v="0.17528271405492729"/>
        <n v="0.35629921259842523"/>
        <n v="0.39393939393939392"/>
        <n v="0.49182763744427932"/>
        <n v="3.5322122398832832E-2"/>
        <n v="3.3823233340044292E-2"/>
        <n v="2.2944608167438502E-2"/>
        <n v="2.1320249776984834E-2"/>
        <n v="2.7671006406282291E-2"/>
        <n v="3.2452586124902504E-2"/>
        <n v="2.2481063942223007E-2"/>
        <n v="1.3158953722334004E-2"/>
        <n v="1.2097882870497663E-2"/>
        <n v="1.1355524196895492E-2"/>
        <n v="1.675"/>
        <n v="0.75595238095238093"/>
        <n v="1.4128440366972477"/>
        <n v="3.7475592747559276"/>
        <n v="0.88872292755787896"/>
        <n v="2.0586166471277845"/>
        <n v="3.8188050930460333"/>
        <n v="3.4342507645259941"/>
        <n v="4.8787878787878798"/>
        <n v="4.1915204678362574"/>
        <n v="0.14420640405436536"/>
        <n v="0.11583115227165974"/>
        <n v="1.1306910446863494E-2"/>
        <n v="0.438893844781445"/>
        <n v="8.6360818350899038E-2"/>
        <n v="-0.13606878578629999"/>
        <n v="9.4327990135634865E-2"/>
        <n v="9.768611670020122E-2"/>
        <n v="0.1041151131885254"/>
        <n v="3.9856516540370812E-4"/>
        <n v="4.9800796812751402E-2"/>
        <n v="3.9848197343453684E-2"/>
        <n v="0.50693430656933747"/>
        <n v="5.3281666263021554E-2"/>
        <n v="-2.8052425845023876E-2"/>
        <n v="-6.3875088715402595E-2"/>
        <n v="9.8559514783933544E-3"/>
        <n v="4.4544544544547815E-2"/>
        <n v="9.5652173913043592E-2"/>
        <n v="-0.24305555555555558"/>
        <n v="-6.0288335517693303E-2"/>
        <n v="0.86750348675034883"/>
        <n v="0.274085138162808"/>
        <n v="-0.40152403282532234"/>
        <n v="-0.35945151811949072"/>
        <n v="9.1743119266054496E-3"/>
        <n v="3.6363636363636376E-2"/>
        <n v="131.54"/>
        <n v="141.62"/>
        <n v="149.25"/>
        <n v="156.42999999999998"/>
        <n v="137.56"/>
        <n v="144.94999999999999"/>
        <n v="155.16"/>
        <n v="161.69999999999999"/>
        <n v="168.29999999999998"/>
        <n v="175.14"/>
        <n v="0.66770564086969741"/>
        <n v="0.64312950148284143"/>
        <n v="0.63115577889447239"/>
        <n v="0.66924502972575606"/>
        <n v="0.84806629834254144"/>
        <n v="0.95791652293894447"/>
        <n v="0.86942510956432073"/>
        <n v="0.84199134199134207"/>
        <n v="0.690017825311943"/>
        <n v="0.62104602032659584"/>
        <n v="2.0735897825756426"/>
        <n v="2.2611213105493575"/>
        <n v="2.2328978224455609"/>
        <n v="2.2678514351467114"/>
        <n v="2.6791218377435304"/>
        <n v="2.8082787167988963"/>
        <n v="2.5127610208816704"/>
        <n v="2.6327767470624619"/>
        <n v="2.4577540106951874"/>
        <n v="2.3957405504168094"/>
        <n v="2.0355951056729702"/>
        <n v="2.2277710109622388"/>
        <n v="1.6163682864450162"/>
        <n v="1.5731707317073209"/>
        <n v="1.880522713130051"/>
        <n v="1.9334163036714418"/>
        <n v="1.755338621110432"/>
        <n v="1.6422250316055571"/>
        <n v="1.6976297245355501"/>
        <n v="1.9088453747467973"/>
        <n v="0.95490541135063789"/>
        <n v="0.93067266254450054"/>
        <n v="0.99783952469543313"/>
        <n v="0.94796482128763115"/>
        <n v="1.3130189395995007"/>
        <n v="1.2914312386380387"/>
        <n v="1.1648712424335694"/>
        <n v="1.1674339941745748"/>
        <n v="1.3189004931824775"/>
        <n v="1.4355680545294218"/>
        <n v="2.4068608939302811E-2"/>
        <n v="0.11644148450279353"/>
        <n v="6.3179376559658246E-2"/>
        <n v="9.139650526432759E-2"/>
        <n v="2.8370584108663704E-2"/>
        <n v="1.5032958694930525E-2"/>
        <n v="3.0913005138209462E-2"/>
        <n v="2.6453100842590234E-2"/>
        <n v="2.6908375139610235E-2"/>
        <n v="3.0878889417796821E-2"/>
        <n v="0.10198563109874073"/>
        <n v="0.10767849935207018"/>
        <n v="0.1071934610667005"/>
        <n v="0.18070950356974191"/>
        <n v="4.8408549108489114E-3"/>
        <n v="2.8927775406648645E-3"/>
        <n v="5.0084815761773632E-3"/>
        <n v="4.111182551332495E-3"/>
        <n v="3.7475134326854435E-3"/>
        <n v="4.7446152505934659E-3"/>
        <n v="1.3044914094571995"/>
        <n v="1.0636463776302783"/>
        <n v="1.0138371859296482"/>
        <n v="0.92046282682349945"/>
        <n v="1.8320849084036057"/>
        <n v="2.9095550189720596"/>
        <n v="1.569907192575406"/>
        <n v="1.8351985157699444"/>
        <n v="1.9343386809269163"/>
        <n v="1.4681603288797536"/>
        <n v="1"/>
        <n v="0.80881254667662439"/>
        <n v="0.84994138335287217"/>
        <n v="6.9940702447924594E-2"/>
        <n v="7.1176387515887576E-2"/>
        <n v="9.7339342832218678E-2"/>
        <n v="0.11769575715764055"/>
        <n v="4.0445269016697601E-2"/>
        <n v="3.9054470709146978E-2"/>
        <n v="7.8729281767955808E-2"/>
        <n v="0.10003449465332871"/>
        <n v="1.0157859485060011E-2"/>
        <n v="6.0700905771328304E-3"/>
        <n v="18.651391304347829"/>
        <n v="14.943809523809524"/>
        <n v="19.831612057667101"/>
        <n v="20.082008368200835"/>
        <n v="18.821628080657206"/>
        <n v="24.720984759671747"/>
        <n v="23.857668952007831"/>
        <n v="45.374862385321101"/>
        <n v="49.32563636363637"/>
        <n v="37.592631578947369"/>
        <n v="3.3729285819035046E-2"/>
        <n v="3.1478358628442941E-2"/>
        <n v="2.2895036908119788E-2"/>
        <n v="2.0210846769647087E-2"/>
        <n v="3.6332555489227765E-2"/>
        <n v="4.1910283496290467E-2"/>
        <n v="2.6187544885605832E-2"/>
        <n v="1.5362209903222776E-2"/>
        <n v="1.5955903684363212E-2"/>
        <n v="1.6301627779499037E-2"/>
        <n v="121.91"/>
        <n v="125.85"/>
        <n v="163.18"/>
        <n v="133.05000000000001"/>
        <n v="146.16"/>
        <n v="166.87"/>
        <n v="145.44999999999999"/>
        <n v="143.88"/>
        <n v="168.19"/>
        <n v="133.78"/>
        <n v="113.08"/>
        <n v="116.64"/>
        <n v="151.51"/>
        <n v="122.51"/>
        <n v="135.91999999999999"/>
        <n v="156.01"/>
        <n v="135.41999999999999"/>
        <n v="133.53"/>
        <n v="157.77000000000001"/>
        <n v="124.88"/>
        <n v="0.1"/>
        <n v="0.2"/>
        <n v="-0.69"/>
        <n v="0.22"/>
        <n v="0.05"/>
        <n v="-0.01"/>
        <n v="0.01"/>
        <n v="5.34"/>
        <n v="3.38"/>
        <n v="3.39"/>
        <n v="3.42"/>
        <n v="3.27"/>
        <n v="3.45"/>
        <n v="3.54"/>
        <n v="2.94"/>
        <n v="3.18"/>
        <n v="3.31"/>
        <n v="3.78"/>
        <n v="4.18"/>
        <n v="3.89"/>
        <n v="3.76"/>
        <n v="3.72"/>
        <n v="3.48"/>
        <n v="3.64"/>
        <n v="3.97"/>
        <n v="3.22"/>
        <n v="3.32"/>
        <n v="1.77"/>
        <n v="1.74"/>
        <n v="4.5599999999999996"/>
        <n v="2.82"/>
        <n v="3.29"/>
        <n v="2.84"/>
        <n v="4.0999999999999996"/>
        <n v="7.61"/>
        <n v="0.7"/>
        <n v="0.6"/>
        <n v="1.9"/>
        <n v="1.1000000000000001"/>
        <n v="1.02"/>
        <n v="1.88"/>
        <n v="1.63"/>
        <n v="2.1"/>
        <n v="1.73"/>
        <n v="2.0099999999999998"/>
        <n v="1.08"/>
        <n v="1.1399999999999999"/>
        <n v="2.66"/>
        <n v="1.72"/>
        <n v="2.2599999999999998"/>
        <n v="2.02"/>
        <n v="1.21"/>
        <n v="1.35"/>
        <n v="2.36"/>
        <n v="5.61"/>
        <n v="359.32"/>
        <n v="460.16"/>
        <n v="534.52"/>
        <n v="610.6"/>
        <n v="748.71"/>
        <n v="799.18"/>
        <n v="266.25"/>
        <n v="316.06"/>
        <n v="322.89"/>
        <n v="383.39"/>
        <n v="469.62"/>
        <n v="525.23"/>
        <n v="30.59"/>
        <n v="46.07"/>
        <n v="45.28"/>
        <n v="55.23"/>
        <n v="65.17"/>
        <n v="72.06"/>
        <n v="2.62"/>
        <n v="5.55"/>
        <n v="3.74"/>
        <n v="4.21"/>
        <n v="9.26"/>
        <n v="6.94"/>
        <n v="19.18"/>
        <n v="16.29"/>
        <n v="15.66"/>
        <n v="15.62"/>
        <n v="18.43"/>
        <n v="17.41"/>
        <n v="19.22"/>
        <n v="14.55"/>
        <n v="14.67"/>
        <n v="14.06"/>
        <n v="13.83"/>
        <n v="16.57"/>
        <n v="-19.11"/>
        <n v="25.82"/>
        <n v="40.53"/>
        <n v="56.96"/>
        <n v="33.21"/>
        <n v="5.6"/>
        <n v="-0.45"/>
        <n v="9.9"/>
        <n v="19.07"/>
        <n v="12.04"/>
        <n v="10.97"/>
        <n v="-18.66"/>
        <n v="25.24"/>
        <n v="30.64"/>
        <n v="37.9"/>
        <n v="21.17"/>
        <n v="1.8"/>
        <n v="12.14"/>
        <n v="17.3"/>
        <n v="17.97"/>
        <n v="84.02"/>
        <n v="111.86"/>
        <n v="137.1"/>
        <n v="166.66"/>
        <n v="250.52"/>
        <n v="269.7"/>
        <n v="162.88999999999999"/>
        <n v="133.07"/>
        <n v="114.37"/>
        <n v="109.12"/>
        <n v="68.48"/>
        <n v="109.04"/>
        <n v="122.59"/>
        <n v="148.88"/>
        <n v="143.5"/>
        <n v="120.84"/>
        <n v="131.65"/>
        <n v="3.05"/>
        <n v="15.71"/>
        <n v="24.09"/>
        <n v="34.86"/>
        <n v="77.17"/>
        <n v="126.73"/>
        <n v="134.12"/>
        <n v="114.9"/>
        <n v="113.78"/>
        <n v="100.9"/>
        <n v="114.46"/>
        <n v="126.69"/>
        <n v="155"/>
        <n v="11.42"/>
        <n v="12.44"/>
        <n v="19.420000000000002"/>
        <n v="11.64"/>
        <n v="15.64"/>
        <n v="8.58"/>
        <n v="49.86"/>
        <n v="30.91"/>
        <n v="14.13"/>
        <n v="-10.71"/>
        <n v="1312.7169447900001"/>
        <n v="858.49830885000006"/>
        <n v="0.11030082041932543"/>
        <n v="4.7493403693931402E-2"/>
        <n v="8.5025980160604628E-2"/>
        <n v="0.10659022598241109"/>
        <n v="2.9859179415855495E-2"/>
        <n v="9.9004714510214906E-2"/>
        <n v="0.10915492957746493"/>
        <n v="0.10335109722055268"/>
        <n v="7.3988338046497654E-2"/>
        <s v=""/>
        <n v="0.11408069883527455"/>
        <n v="-0.14447197274698048"/>
        <n v="0.16347150259067356"/>
        <n v="0.16655794737986518"/>
        <n v="0.14115981973257849"/>
        <n v="7.3591267772099997E-2"/>
        <n v="0.26234317699285858"/>
        <n v="4.2203806015960496E-4"/>
        <n v="0.1520527306967985"/>
        <n v="0.19649372608347423"/>
        <n v="0.22544242520434882"/>
        <n v="0.12823029113509976"/>
        <n v="15.958337971724369"/>
        <n v="19.108244958275382"/>
        <n v="23.804347826086957"/>
        <n v="46.130117916803144"/>
        <n v="61.781530899814342"/>
        <n v="61.255036412322632"/>
        <n v="3.1272410791993037"/>
        <n v="4.0442960098435581"/>
        <n v="5.2975222993062436"/>
        <n v="5.334614712563341"/>
        <n v="5.9097797774094252"/>
        <n v="5.1559999999999997"/>
        <n v="40.919999999999952"/>
        <n v="19.290000000000067"/>
        <n v="56.660000000000075"/>
        <n v="70.860000000000085"/>
        <n v="86.64"/>
        <n v="65.47"/>
        <e v="#DIV/0!"/>
        <n v="0.11388177668930188"/>
        <n v="4.1920201668984844E-2"/>
        <n v="0.10600164633690054"/>
        <n v="0.11604978709466113"/>
        <n v="0.11571903674319829"/>
        <n v="8.1921469506243905E-2"/>
        <n v="0.82992875431370361"/>
        <n v="0.69486700278164115"/>
        <n v="0.57962283918281821"/>
        <n v="0.64744513593187025"/>
        <n v="0.63299541878698029"/>
        <n v="0.69321054080432443"/>
        <n v="8.5133029054881446E-2"/>
        <n v="0.1001173504867872"/>
        <n v="8.4711516874953235E-2"/>
        <n v="9.0452014412053708E-2"/>
        <n v="8.7043047374818022E-2"/>
        <n v="9.016742160714733E-2"/>
        <n v="0.10013358566180562"/>
        <n v="0.14334144645340749"/>
        <n v="0.13662725435905113"/>
        <n v="0.13406485424172945"/>
        <n v="0.13001028435575857"/>
        <n v="0.15036662579143623"/>
        <n v="1.5863297339418905E-2"/>
        <n v="2.0710187760778858E-2"/>
        <n v="1.831549801691237E-2"/>
        <n v="1.8752047166721256E-2"/>
        <n v="1.7817312444070466E-2"/>
        <n v="2.0783803398483448E-2"/>
        <n v="4.0242680618946904E-2"/>
        <n v="2.7142732962447839E-2"/>
        <n v="3.2814487764723489E-2"/>
        <n v="3.9240091713069115E-2"/>
        <n v="4.0295975744947976E-2"/>
        <n v="4.3482069120848871E-2"/>
        <n v="0.18106427090532137"/>
        <n v="0.44435548438750999"/>
        <n v="0.18226120857699804"/>
        <n v="0.36168384879725085"/>
        <n v="0.59207161125319685"/>
        <n v="0.73892773892773889"/>
        <n v="5.6611469124724693E-2"/>
        <n v="0.12882858678130038"/>
        <n v="0.1135191637630662"/>
        <n v="0.12959285004965243"/>
        <n v="0.12411601112435439"/>
        <n v="0.13999240410178504"/>
        <n v="0.1068819448707717"/>
        <n v="0.14443525963778461"/>
        <n v="0.12721867622628311"/>
        <n v="0.13443914956011729"/>
        <n v="0.20531542056074767"/>
        <n v="0.12683418928833454"/>
        <n v="0.33796016898008446"/>
        <n v="2.3547880690737835E-2"/>
        <n v="2.2463206816421378E-2"/>
        <n v="0.24426350851221318"/>
        <n v="0.33479634831460675"/>
        <n v="0.36254140319180966"/>
        <n v="3.0529889791829013E-2"/>
        <n v="-4.0551112656467311E-2"/>
        <n v="4.7219935643193892E-2"/>
        <n v="5.0180150671470684E-2"/>
        <n v="5.0620400422059272E-2"/>
        <n v="2.6489651893190524E-2"/>
        <n v="-2.672025723472669"/>
        <n v="1.9754358161648178"/>
        <n v="1.0088120104438643"/>
        <n v="0.37282321899736154"/>
        <n v="-0.50590458195559751"/>
        <n v="0.28064121117666718"/>
        <n v="0.16159596662030595"/>
        <n v="0.14233330838883496"/>
        <n v="0.22618735669832946"/>
        <n v="6.7409277290272573E-2"/>
        <n v="-0.52859237536656667"/>
        <n v="1.9372731985484646"/>
        <n v="0.25061771973173297"/>
        <n v="0.22269263336155665"/>
        <n v="-0.24434441366574333"/>
        <n v="-2.7010027347310848"/>
        <n v="-2.352625937834941"/>
        <n v="0.21394611727416812"/>
        <n v="0.23694516971279356"/>
        <n v="-0.44142480211081792"/>
        <n v="96.16"/>
        <n v="129.16"/>
        <n v="154.4"/>
        <n v="183.96"/>
        <n v="268.49"/>
        <n v="287.66999999999996"/>
        <n v="1.6939475873544092"/>
        <n v="1.0302725301951068"/>
        <n v="0.74073834196891197"/>
        <n v="0.59317242878886711"/>
        <n v="0.2550560542292078"/>
        <n v="0.37904543400424107"/>
        <n v="3.6365432612312811"/>
        <n v="2.6757510065035617"/>
        <n v="2.2896373056994817"/>
        <n v="2.2349967384213958"/>
        <n v="1.8362322619091958"/>
        <n v="1.9253658706156362"/>
        <n v="1.9517518667432483"/>
        <n v="5.7232049948005691E-3"/>
        <n v="2.7745704467354004"/>
        <n v="3.7627811860940756"/>
        <n v="5.0512091038406819"/>
        <n v="3.4013015184381779"/>
        <n v="1.0275386771140154"/>
        <n v="1.3314814814814815"/>
        <n v="1.5119936637248246"/>
        <n v="1.4851027605496778"/>
        <n v="1.5186507373075597"/>
        <n v="1.4429017639518298"/>
        <n v="1.1914221159460989E-2"/>
        <n v="9.994195575636397E-3"/>
        <n v="4.889258239748222"/>
        <n v="2.984316434977579"/>
        <n v="0.88969917958067457"/>
        <n v="0.9525065963060686"/>
        <n v="0.91497401983939541"/>
        <n v="0.11408069883527457"/>
        <n v="0.14115981973257846"/>
        <n v="0.1014975041597338"/>
        <n v="0.13445565942865653"/>
        <n v="6.7334098098515677E-2"/>
        <n v="1.3712019237231317E-3"/>
        <n v="2.0966843864971465E-3"/>
        <n v="34.63633099709763"/>
        <n v="40.552588986773735"/>
        <n v="3.1370642569132669E-2"/>
        <n v="-5.3993055555555551E-2"/>
        <n v="7.139624349400317E-2"/>
        <n v="7.4522680286999876E-2"/>
        <n v="7.6874708423764218E-2"/>
        <n v="3.8221965443154537E-2"/>
        <n v="174.52"/>
        <n v="173.18"/>
        <n v="204.64"/>
        <n v="196.37"/>
        <n v="189.63"/>
        <n v="226.41"/>
        <n v="176.47"/>
        <n v="206.67"/>
        <n v="216.07"/>
        <n v="222.82"/>
        <n v="157.69999999999999"/>
        <n v="152.09"/>
        <n v="184.69"/>
        <n v="178.55"/>
        <n v="173.01"/>
        <n v="207.66"/>
        <n v="164.19"/>
        <n v="197.38"/>
        <n v="196.1"/>
        <n v="207.37"/>
        <n v="1.61"/>
        <n v="4.57"/>
        <n v="2.0699999999999998"/>
        <n v="1.51"/>
        <n v="2.13"/>
        <n v="1.83"/>
        <n v="0.87"/>
        <n v="2.06"/>
        <n v="3.84"/>
        <n v="3.92"/>
        <n v="3.9"/>
        <n v="3.96"/>
        <n v="4.34"/>
        <n v="4.67"/>
        <n v="4.79"/>
        <n v="4.63"/>
        <n v="9.8699999999999992"/>
        <n v="10.44"/>
        <n v="3.26"/>
        <n v="3.91"/>
        <n v="3.34"/>
        <n v="1.86"/>
        <n v="2.2799999999999998"/>
        <n v="2.91"/>
        <n v="3.08"/>
        <n v="3.37"/>
        <n v="6.49"/>
        <n v="6.96"/>
        <n v="11.33"/>
        <n v="17.829999999999998"/>
        <n v="13.73"/>
        <n v="14.07"/>
        <n v="11.51"/>
        <n v="13.3"/>
        <n v="6.24"/>
        <n v="2.16"/>
        <n v="5.24"/>
        <n v="6.43"/>
        <n v="4.8600000000000003"/>
        <n v="3.88"/>
        <n v="4.7"/>
        <n v="2.27"/>
        <n v="0.96"/>
        <n v="1.89"/>
        <n v="7.44"/>
        <n v="11.4"/>
        <n v="8.8699999999999992"/>
        <n v="10.19"/>
        <n v="7.41"/>
        <n v="8.59"/>
        <n v="1.2"/>
        <n v="3.35"/>
        <n v="-1.52"/>
        <n v="32.22"/>
        <n v="40.32"/>
        <n v="44.26"/>
        <n v="53.35"/>
        <n v="56.94"/>
        <n v="66.67"/>
        <n v="79.66"/>
        <n v="99.53"/>
        <n v="140.94"/>
        <n v="167.66"/>
        <n v="25.9"/>
        <n v="32.61"/>
        <n v="31.55"/>
        <n v="39.409999999999997"/>
        <n v="40.950000000000003"/>
        <n v="49.48"/>
        <n v="58.37"/>
        <n v="71.19"/>
        <n v="101.07"/>
        <n v="123.37"/>
        <n v="0.18"/>
        <n v="0.59"/>
        <n v="0.79"/>
        <n v="0.85"/>
        <n v="1.45"/>
        <n v="1.99"/>
        <n v="2.48"/>
        <n v="3.55"/>
        <n v="0.35"/>
        <n v="0.38"/>
        <n v="1.23"/>
        <n v="2.25"/>
        <n v="3.14"/>
        <n v="1.42"/>
        <n v="1.93"/>
        <n v="7.89"/>
        <n v="0.5"/>
        <n v="0.56999999999999995"/>
        <n v="0.88"/>
        <n v="0.9"/>
        <n v="1.1299999999999999"/>
        <n v="1.24"/>
        <n v="1.25"/>
        <n v="1.26"/>
        <n v="1.18"/>
        <n v="0.03"/>
        <n v="0.06"/>
        <n v="0.92"/>
        <n v="1.44"/>
        <n v="0.37"/>
        <n v="0.33"/>
        <n v="4.01"/>
        <n v="6.87"/>
        <n v="10.65"/>
        <n v="10.49"/>
        <n v="12.46"/>
        <n v="17.420000000000002"/>
        <n v="20.54"/>
        <n v="32.549999999999997"/>
        <n v="44.2"/>
        <n v="3.28"/>
        <n v="3.41"/>
        <n v="4.0199999999999996"/>
        <n v="6.12"/>
        <n v="7.14"/>
        <n v="11.18"/>
        <n v="13.13"/>
        <n v="3.66"/>
        <n v="4.51"/>
        <n v="7.37"/>
        <n v="7.08"/>
        <n v="8.44"/>
        <n v="11.3"/>
        <n v="13.4"/>
        <n v="21.37"/>
        <n v="31.08"/>
        <n v="0.63"/>
        <n v="25.16"/>
        <n v="143.15"/>
        <n v="145.34"/>
        <n v="149.27000000000001"/>
        <n v="155.91"/>
        <n v="162.26"/>
        <n v="170.7"/>
        <n v="182"/>
        <n v="204.08"/>
        <n v="229.9"/>
        <n v="264.24"/>
        <n v="0.02"/>
        <n v="2.77"/>
        <n v="1.19"/>
        <n v="157.15"/>
        <n v="159.19999999999999"/>
        <n v="158.38"/>
        <n v="157.59"/>
        <n v="157.06"/>
        <n v="160.47999999999999"/>
        <n v="159.25"/>
        <n v="156.91999999999999"/>
        <n v="151.01"/>
        <n v="7.06"/>
        <n v="6.26"/>
        <n v="6.37"/>
        <n v="11.89"/>
        <n v="29.97"/>
        <n v="28.85"/>
        <n v="27.62"/>
        <n v="63.9"/>
        <n v="76.989999999999995"/>
        <n v="129.69999999999999"/>
        <n v="2.23"/>
        <n v="2.3199999999999998"/>
        <n v="0.73"/>
        <n v="0.44"/>
        <n v="0.25"/>
        <n v="2.69"/>
        <n v="4.62"/>
        <n v="3.33"/>
        <n v="4.3099999999999996"/>
        <n v="4.4400000000000004"/>
        <n v="6.64"/>
        <n v="8.2799999999999994"/>
        <n v="9.5299999999999994"/>
        <n v="10.59"/>
        <n v="14.36"/>
        <n v="3.95"/>
        <n v="5.43"/>
        <n v="5.4"/>
        <n v="18.059999999999999"/>
        <n v="5.75"/>
        <n v="26.21"/>
        <n v="7.02"/>
        <n v="5.83"/>
        <n v="0.83"/>
        <n v="5.57"/>
        <n v="19.739999999999998"/>
        <n v="-1.22"/>
        <n v="14.19"/>
        <n v="27.8"/>
        <n v="691.76283000000001"/>
        <n v="465.61927212000001"/>
        <n v="313.68299964000005"/>
        <n v="305.75917085999998"/>
        <n v="565.98777000000007"/>
        <n v="579.57147648"/>
        <n v="0.1953125"/>
        <n v="0.34426229508196721"/>
        <n v="0.11086474501108648"/>
        <n v="8.5481682496607869E-2"/>
        <n v="8.8983050847457626E-2"/>
        <n v="0.13407821229050282"/>
        <n v="0.14459325396825393"/>
        <n v="0.167645729778581"/>
        <n v="0.19475164011246499"/>
        <n v="0.19459079733052309"/>
        <n v="0.19169041547922616"/>
        <n v="0.19947275922671354"/>
        <n v="0.20797749422284742"/>
        <n v="0.22775649212430829"/>
        <n v="0.22480019086245989"/>
        <n v="1.5210029112946348E-2"/>
        <n v="2.1466275659824046E-2"/>
        <n v="2.5855644097918934E-2"/>
        <n v="4.0702490749433926E-2"/>
        <n v="3.7776117810265714E-2"/>
        <n v="4.3092004493005209E-2"/>
        <n v="5.4547209886078397E-2"/>
        <n v="5.8454021985691849E-2"/>
        <n v="8.3784207637418645E-2"/>
        <n v="0.10739460953697302"/>
        <n v="3.3115905669844452E-2"/>
        <n v="4.01217567763444E-2"/>
        <n v="6.024638577937786E-2"/>
        <n v="6.1923369152284816E-2"/>
        <n v="7.252804591703628E-2"/>
        <n v="8.76786594381469E-2"/>
        <n v="9.4447210028510642E-2"/>
        <n v="0.1342565090030112"/>
        <n v="0.1624142661179698"/>
        <n v="7.81657355679702"/>
        <n v="20.187251984126984"/>
        <n v="21.111613194758249"/>
        <n v="19.430178069353325"/>
        <n v="14.87179487179487"/>
        <n v="3.2300884955752207"/>
        <n v="0.64147627416520214"/>
        <n v="2.6770822867477144"/>
        <n v="1.1394919824038598"/>
        <n v="0.54425623285220093"/>
        <n v="11.977695167286246"/>
        <n v="8.7272727272727266"/>
        <n v="13.291291291291291"/>
        <n v="12.378190255220419"/>
        <n v="12.824324324324323"/>
        <n v="10.04066265060241"/>
        <n v="9.620772946859903"/>
        <n v="10.44386149003148"/>
        <n v="13.308781869688385"/>
        <n v="11.675487465181059"/>
        <n v="4.54"/>
        <n v="6.1799999999999979"/>
        <n v="7.7999999999999945"/>
        <n v="11.590000000000007"/>
        <n v="12.309999999999985"/>
        <n v="15.030000000000008"/>
        <n v="19.03"/>
        <n v="22.120000000000005"/>
        <n v="34.030000000000008"/>
        <n v="45.580000000000027"/>
        <n v="0.14090626939788953"/>
        <n v="0.15327380952380948"/>
        <n v="0.17623136014459997"/>
        <n v="0.21724461105904416"/>
        <n v="0.21619248331577073"/>
        <n v="0.22543872806359694"/>
        <n v="0.23889028370574947"/>
        <n v="0.2222445493820959"/>
        <n v="0.24145026252305951"/>
        <n v="0.27185971609209131"/>
        <n v="0.81874612042209804"/>
        <n v="0.85838293650793651"/>
        <n v="0.68368730230456398"/>
        <n v="0.75688847235238976"/>
        <n v="0.72146118721461194"/>
        <n v="0.77531123443827799"/>
        <n v="0.75332663821240275"/>
        <n v="0.72772028534110311"/>
        <n v="0.7246345962821058"/>
        <n v="0.75832041035428843"/>
        <n v="5.5865921787709499E-3"/>
        <n v="1.4632936507936506E-2"/>
        <n v="1.7849073655671035E-2"/>
        <n v="1.5932521087160263E-2"/>
        <n v="2.5465402177730946E-2"/>
        <n v="3.0148492575371229E-2"/>
        <n v="2.4981169972382627E-2"/>
        <n v="2.4917110418969154E-2"/>
        <n v="2.0647083865474671E-2"/>
        <n v="2.1173804127400692E-2"/>
        <n v="5.4624456859093735E-2"/>
        <n v="7.093253968253968E-2"/>
        <n v="6.1906913691821067E-2"/>
        <n v="6.1668228678537954E-2"/>
        <n v="5.5497014401123992E-2"/>
        <n v="6.0446977651117444E-2"/>
        <n v="5.2849610846095907E-2"/>
        <n v="5.7470109514719175E-2"/>
        <n v="3.3844189016602806E-2"/>
        <n v="3.3818442085172373E-2"/>
        <n v="5.2762259466170086E-3"/>
        <n v="5.456349206349206E-3"/>
        <n v="7.0040668775417985E-3"/>
        <n v="6.1855670103092781E-3"/>
        <n v="5.9711977520196706E-3"/>
        <n v="5.3997300134993251E-3"/>
        <n v="5.6490082852121521E-3"/>
        <n v="4.621722093841053E-3"/>
        <n v="3.1218958422023556E-3"/>
        <n v="2.8032923774305141E-3"/>
        <n v="1.1483550589695841E-2"/>
        <n v="5.2083333333333339E-3"/>
        <n v="3.6150022593764122E-3"/>
        <n v="9.3720712277413332E-4"/>
        <n v="1.5806111696522655E-3"/>
        <n v="3.2998350082495869E-3"/>
        <n v="4.8958071805171987E-3"/>
        <n v="2.2103888274891993E-3"/>
        <n v="5.0376046544628921E-3"/>
        <n v="4.055827269473935E-3"/>
        <n v="2.5056947608200458E-2"/>
        <n v="5.1775147928994084E-2"/>
        <n v="3.6821705426356585E-2"/>
        <n v="7.1942446043165464E-2"/>
        <n v="3.4745762711864407E-2"/>
        <n v="6.569343065693431E-2"/>
        <n v="6.8739054290718041E-2"/>
        <n v="2.0387652548456568E-2"/>
        <n v="1.87015503875969E-2"/>
        <n v="5.7709186658864833E-2"/>
        <n v="3.181673560292714E-3"/>
        <n v="3.5804020100502513E-3"/>
        <n v="5.556257103169592E-3"/>
        <n v="5.58411066692049E-3"/>
        <n v="5.7302941550999619E-3"/>
        <n v="7.0413758723828516E-3"/>
        <n v="7.7864992150706433E-3"/>
        <n v="7.906388361796331E-3"/>
        <n v="8.0295692072393579E-3"/>
        <n v="7.8140520495331434E-3"/>
        <n v="2.5"/>
        <n v="3"/>
        <n v="92"/>
        <n v="144"/>
        <n v="0.13357400722021662"/>
        <n v="0.11913357400722022"/>
        <n v="0.19999999999999998"/>
        <n v="0.16806722689075632"/>
        <n v="0.36159600997506236"/>
        <n v="0.34054054054054056"/>
        <n v="0.3435225618631732"/>
        <n v="0.30798122065727696"/>
        <n v="0.32507149666348906"/>
        <n v="0.32263242375601919"/>
        <n v="0.35132032146957515"/>
        <n v="0.34761441090555012"/>
        <n v="0.34347158218125962"/>
        <n v="0.29705882352941176"/>
        <n v="7.9453755431409062E-2"/>
        <n v="9.0773809523809521E-2"/>
        <n v="0.10189787618617262"/>
        <n v="0.13814432989690723"/>
        <n v="0.1243414120126449"/>
        <n v="0.12659367031648416"/>
        <n v="0.14185287471754959"/>
        <n v="0.13463277403797849"/>
        <n v="0.15162480488150987"/>
        <n v="0.18537516402242632"/>
        <n v="2.27734375"/>
        <n v="0.22677595628415298"/>
        <n v="1.2350332594235034"/>
        <n v="0.92130257801899595"/>
        <n v="2.7881355932203387"/>
        <n v="-0.14454976303317535"/>
        <n v="0.76017699115044246"/>
        <n v="1.058955223880597"/>
        <n v="1.3008890968647637"/>
        <n v="0.45270270270270274"/>
        <n v="0.25139664804469275"/>
        <n v="9.7718253968253954E-2"/>
        <n v="0.20537731586082253"/>
        <n v="6.7291471415182658E-2"/>
        <n v="0.1708816297857394"/>
        <n v="0.19484025798710047"/>
        <n v="0.24943509917147888"/>
        <n v="0.41605546066512611"/>
        <n v="0.18958422023556132"/>
        <n v="0.36123348017621093"/>
        <n v="0.26213592233009653"/>
        <n v="0.48589743589743795"/>
        <n v="6.2122519413285282E-2"/>
        <n v="0.22095857026807697"/>
        <n v="0.2661343978709243"/>
        <n v="0.16237519705727821"/>
        <n v="0.53842676311030746"/>
        <n v="0.33940640611225437"/>
        <n v="0.4296875"/>
        <n v="0.23224043715846987"/>
        <n v="0.63414634146341475"/>
        <n v="-3.9348710990502078E-2"/>
        <n v="0.19209039548022599"/>
        <n v="0.33886255924170627"/>
        <n v="0.18584070796460184"/>
        <n v="0.59477611940298503"/>
        <n v="0.45437529246607378"/>
        <n v="168.31"/>
        <n v="170.5"/>
        <n v="174.43"/>
        <n v="181.07"/>
        <n v="187.42"/>
        <n v="195.85999999999999"/>
        <n v="207.16"/>
        <n v="229.24"/>
        <n v="255.06"/>
        <n v="289.40000000000003"/>
        <n v="1.1465917560052743E-4"/>
        <n v="1.1045452035124538E-4"/>
        <n v="5.3356098602070223E-5"/>
        <n v="5.1056877361380582E-5"/>
        <n v="1.3371307202162581E-2"/>
        <n v="1.2083406037340778E-2"/>
        <n v="4.312710734729084E-3"/>
        <n v="4.1119557705597779E-3"/>
        <n v="1.035529677381023"/>
        <n v="1.0581231671554252"/>
        <n v="1.0405320185747864"/>
        <n v="1.0491522615563043"/>
        <n v="1.1105004802048875"/>
        <n v="1.0559072807107117"/>
        <n v="1.0710079165862136"/>
        <n v="1.0772552783109404"/>
        <n v="1.1307927546459657"/>
        <n v="1.0986869384934346"/>
        <n v="134.66666666666669"/>
        <n v="93.499999999999957"/>
        <n v="138.39999999999989"/>
        <n v="178.50000000000011"/>
        <n v="12.402173913043461"/>
        <n v="9.6527777777777839"/>
        <n v="48.081081081081088"/>
        <n v="63.242424242424256"/>
        <n v="148.9545454545455"/>
        <n v="222.00000000000011"/>
        <n v="0.18486430661541109"/>
        <n v="0.22349093730946179"/>
        <n v="0.24385674931129475"/>
        <n v="0.28083381586566303"/>
        <n v="0.27357901311680199"/>
        <n v="0.32237319278564869"/>
        <n v="0.35903907693694503"/>
        <n v="0.40303705203482487"/>
        <n v="0.4886623673809028"/>
        <n v="0.52729903132469491"/>
        <n v="7.8495110817098975E-3"/>
        <n v="1.1597458102224569E-2"/>
        <n v="5.7574047751158507E-2"/>
        <n v="1.8805650158675996E-2"/>
        <n v="4.6308421116590552E-2"/>
        <n v="1.2112397322648861E-2"/>
        <n v="4.3324097075293853E-2"/>
        <n v="6.1960493749847925E-2"/>
        <n v="8.805067546439635E-2"/>
        <n v="0.20898800785032978"/>
        <n v="0.1360276742375546"/>
        <n v="0.22378603030591984"/>
        <n v="3.6909765766727141"/>
        <n v="2.3773066073726135"/>
        <n v="1.5142064087661713"/>
        <n v="1.3337950220729364"/>
        <n v="2.2190377558221597"/>
        <n v="2.0026657791292326"/>
        <n v="0.8046875"/>
        <n v="0.65573770491803285"/>
        <n v="0.88913525498891355"/>
        <n v="0.91451831750339219"/>
        <n v="0.91101694915254239"/>
        <n v="1.5210029112946347E-2"/>
        <n v="4.0702490749433932E-2"/>
        <n v="3.7776117810265721E-2"/>
        <n v="5.8454021985691842E-2"/>
        <n v="1.2239320301824013E-2"/>
        <n v="1.407624633431085E-2"/>
        <n v="2.2989164707905747E-2"/>
        <n v="3.7223173358369707E-2"/>
        <n v="3.4414683598335299E-2"/>
        <n v="9.1071675533650742E-4"/>
        <n v="97.706614406779664"/>
        <n v="55.168160203791473"/>
        <n v="27.759557490265486"/>
        <n v="22.81784857164179"/>
        <n v="26.485155357978474"/>
        <n v="18.647730903474905"/>
        <n v="1.4688163405817889E-2"/>
        <n v="2.028712377362674E-2"/>
        <n v="2.4848484848484849E-2"/>
        <n v="3.8795599305153451E-2"/>
        <n v="3.4017200787969062E-2"/>
        <n v="4.0810405686378802E-2"/>
        <n v="5.0930725199441113E-2"/>
        <n v="5.4261996355537558E-2"/>
        <n v="7.4093336107066074E-2"/>
        <n v="9.7748144420681832E-2"/>
        <n v="31.63"/>
        <n v="43.26"/>
        <n v="32.5"/>
        <n v="33.57"/>
        <n v="38.56"/>
        <n v="48.58"/>
        <n v="42.51"/>
        <n v="38"/>
        <n v="43"/>
        <n v="52.56"/>
        <n v="24.71"/>
        <n v="33.42"/>
        <n v="26.15"/>
        <n v="24.64"/>
        <n v="30.81"/>
        <n v="36.89"/>
        <n v="33.090000000000003"/>
        <n v="29.23"/>
        <n v="32.369999999999997"/>
        <n v="40.229999999999997"/>
        <n v="0.19"/>
        <n v="1.39"/>
        <n v="0.24"/>
        <n v="7.67"/>
        <n v="2.14"/>
        <n v="-2.0299999999999998"/>
        <n v="0.09"/>
        <n v="0.32"/>
        <n v="0.3"/>
        <n v="0.28000000000000003"/>
        <n v="0.04"/>
        <n v="6.67"/>
        <n v="9.69"/>
        <n v="8.81"/>
        <n v="7.5"/>
        <n v="11.25"/>
        <n v="6.42"/>
        <n v="10.38"/>
        <n v="12.15"/>
        <n v="3.06"/>
        <n v="5.35"/>
        <n v="3.16"/>
        <n v="2.37"/>
        <n v="2.85"/>
        <n v="6.41"/>
        <n v="4.91"/>
        <n v="5.26"/>
        <n v="13.68"/>
        <n v="8.09"/>
        <n v="4.05"/>
        <n v="7.3"/>
        <n v="9.3000000000000007"/>
        <n v="347.4"/>
        <n v="484.44"/>
        <n v="556.53"/>
        <n v="643.4"/>
        <n v="706.97"/>
        <n v="918.34"/>
        <n v="925.75"/>
        <n v="935.68"/>
        <n v="972.09"/>
        <n v="1151.7"/>
        <n v="217.39"/>
        <n v="293.29000000000002"/>
        <n v="343"/>
        <n v="382.01"/>
        <n v="439.37"/>
        <n v="570.46"/>
        <n v="536.91999999999996"/>
        <n v="515.16999999999996"/>
        <n v="588.67999999999995"/>
        <n v="699.7"/>
        <n v="21.22"/>
        <n v="24.89"/>
        <n v="28.84"/>
        <n v="32.86"/>
        <n v="36.56"/>
        <n v="45.73"/>
        <n v="59.41"/>
        <n v="70.73"/>
        <n v="90.18"/>
        <n v="95.15"/>
        <n v="30.9"/>
        <n v="5.14"/>
        <n v="6.53"/>
        <n v="-0.1"/>
        <n v="-3.19"/>
        <n v="-0.8"/>
        <n v="2.98"/>
        <n v="-0.63"/>
        <n v="2.09"/>
        <n v="10.79"/>
        <n v="13.8"/>
        <n v="15.27"/>
        <n v="19.920000000000002"/>
        <n v="22.04"/>
        <n v="24.62"/>
        <n v="25.83"/>
        <n v="29.06"/>
        <n v="31.61"/>
        <n v="35.46"/>
        <n v="13.97"/>
        <n v="17.43"/>
        <n v="27.2"/>
        <n v="31.57"/>
        <n v="32"/>
        <n v="39.29"/>
        <n v="31.87"/>
        <n v="25.93"/>
        <n v="24.96"/>
        <n v="34.31"/>
        <n v="28.16"/>
        <n v="57.49"/>
        <n v="51.56"/>
        <n v="64.39"/>
        <n v="67.78"/>
        <n v="78.72"/>
        <n v="115.82"/>
        <n v="106.94"/>
        <n v="117.84"/>
        <n v="75.97"/>
        <n v="9.3800000000000008"/>
        <n v="18.3"/>
        <n v="16.25"/>
        <n v="20.95"/>
        <n v="24.41"/>
        <n v="27.56"/>
        <n v="37.729999999999997"/>
        <n v="35.200000000000003"/>
        <n v="39.42"/>
        <n v="27.19"/>
        <n v="18.78"/>
        <n v="39.19"/>
        <n v="35.31"/>
        <n v="43.44"/>
        <n v="43.37"/>
        <n v="51.16"/>
        <n v="78.09"/>
        <n v="71.739999999999995"/>
        <n v="78.42"/>
        <n v="48.78"/>
        <n v="3.71"/>
        <n v="5.42"/>
        <n v="10.83"/>
        <n v="18.54"/>
        <n v="21.66"/>
        <n v="24.06"/>
        <n v="125.9"/>
        <n v="160.01"/>
        <n v="188.25"/>
        <n v="232.75"/>
        <n v="268.01"/>
        <n v="293.97000000000003"/>
        <n v="421.56"/>
        <n v="477.98"/>
        <n v="547.74"/>
        <n v="587.58000000000004"/>
        <n v="104.27"/>
        <n v="130.69999999999999"/>
        <n v="169.89"/>
        <n v="167.4"/>
        <n v="211.96"/>
        <n v="217.7"/>
        <n v="205.07"/>
        <n v="156.02000000000001"/>
        <n v="283.26"/>
        <n v="356.79"/>
        <n v="168.06"/>
        <n v="187.78"/>
        <n v="224.77"/>
        <n v="251.61"/>
        <n v="307.83999999999997"/>
        <n v="307.66000000000003"/>
        <n v="336.32"/>
        <n v="348.99"/>
        <n v="356.98"/>
        <n v="408.53"/>
        <n v="3.79"/>
        <n v="31.22"/>
        <n v="36.96"/>
        <n v="42.02"/>
        <n v="43.33"/>
        <n v="63.42"/>
        <n v="67.36"/>
        <n v="132.5"/>
        <n v="155.68"/>
        <n v="79.180000000000007"/>
        <n v="104.72"/>
        <n v="127.44"/>
        <n v="138.30000000000001"/>
        <n v="191.55"/>
        <n v="225.21"/>
        <n v="262.99"/>
        <n v="264.23"/>
        <n v="382.68"/>
        <n v="433.6"/>
        <n v="1.79"/>
        <n v="4.8"/>
        <n v="11.97"/>
        <n v="3.87"/>
        <n v="6.35"/>
        <n v="5.76"/>
        <n v="11.45"/>
        <n v="6.51"/>
        <n v="12.82"/>
        <n v="7.22"/>
        <n v="45"/>
        <n v="36.11"/>
        <n v="49.97"/>
        <n v="89.39"/>
        <n v="48.38"/>
        <n v="97.34"/>
        <n v="90.28"/>
        <n v="113.62"/>
        <n v="-23.83"/>
        <n v="136.27781999999999"/>
        <n v="205.80732"/>
        <n v="172.43316000000002"/>
        <n v="169.18844999999999"/>
        <n v="260.04032999999998"/>
        <n v="805.15160999999989"/>
        <n v="1047.3190200000001"/>
        <n v="1034.6315999999999"/>
        <n v="1509.2387699999999"/>
        <n v="659.87841000000003"/>
        <n v="0.19755058572949946"/>
        <n v="0.11814238326103599"/>
        <n v="0.13112432738600963"/>
        <n v="0.10658379373848988"/>
        <n v="0.10675582199677197"/>
        <n v="9.0500390930414384E-2"/>
        <n v="6.9407094378281464E-2"/>
        <n v="0.15096180652355731"/>
        <n v="0.13810252486610558"/>
        <n v="0.22201722017220171"/>
        <n v="6.3385146804835715E-2"/>
        <n v="0.17252910577161268"/>
        <n v="0.1572242287028551"/>
        <n v="0.18026111283804791"/>
        <n v="0.17682504208099351"/>
        <n v="0.1561839841453056"/>
        <n v="0.18421820145827728"/>
        <n v="0.17217424760601918"/>
        <n v="0.18006563178306531"/>
        <n v="0.12472866197794572"/>
        <n v="0.13001938521185269"/>
        <n v="0.21949033884066088"/>
        <n v="0.17075293776294795"/>
        <n v="0.17286800111425046"/>
        <n v="0.15135229453847496"/>
        <n v="0.16370676138363568"/>
        <n v="0.17618789765804793"/>
        <n v="0.14289698032029319"/>
        <n v="0.13714585519412384"/>
        <n v="7.9752795762213072E-2"/>
        <n v="0.26854971682557888"/>
        <n v="0.2296444243581707"/>
        <n v="0.2412965035140878"/>
        <n v="0.21757522895769732"/>
        <n v="0.22943074889182671"/>
        <n v="0.25064064488756893"/>
        <n v="0.20342174761740731"/>
        <n v="0.18874907475943745"/>
        <n v="0.12095487225046478"/>
        <n v="34.009930915371328"/>
        <n v="23.5226240607712"/>
        <n v="24.240202684491404"/>
        <n v="18.465573515697855"/>
        <n v="21.694414190135369"/>
        <n v="17.221780604133546"/>
        <n v="25.004914933837426"/>
        <n v="26.276504787961699"/>
        <n v="49.751051857338304"/>
        <n v="49.338543023356777"/>
        <n v="4.387471583733265"/>
        <n v="4.6260504201680677"/>
        <n v="4.3669962335216574"/>
        <n v="4.6522053506869119"/>
        <n v="3.6907856956408249"/>
        <n v="4.0777052528750941"/>
        <n v="3.5200958211338831"/>
        <n v="3.5411573250577146"/>
        <n v="2.5402163687676387"/>
        <n v="2.6561346863468636"/>
        <n v="52.919999999999924"/>
        <n v="88.720000000000041"/>
        <n v="94.029999999999944"/>
        <n v="115.88000000000002"/>
        <n v="121.82"/>
        <n v="142.62999999999994"/>
        <n v="173.52000000000018"/>
        <n v="161.93000000000004"/>
        <n v="174.40999999999997"/>
        <n v="145.74000000000009"/>
        <n v="0.15233160621761638"/>
        <n v="0.18313929485591621"/>
        <n v="0.16895764828490817"/>
        <n v="0.18010568852968609"/>
        <n v="0.1723128279842143"/>
        <n v="0.15531284709366894"/>
        <n v="0.18743721307048358"/>
        <n v="0.17306130300957598"/>
        <n v="0.17941754364307827"/>
        <n v="0.12654337066944524"/>
        <n v="0.6126367299942429"/>
        <n v="0.640182478738337"/>
        <n v="0.64889583670242401"/>
        <n v="0.61210755362138636"/>
        <n v="0.67670481067089128"/>
        <n v="0.65070670993314028"/>
        <n v="0.61596543343235222"/>
        <n v="0.56325880642954862"/>
        <n v="0.71659002767233471"/>
        <n v="0.64246765650777116"/>
        <n v="6.1082325849165231E-2"/>
        <n v="5.137891173313517E-2"/>
        <n v="5.1821105780461077E-2"/>
        <n v="5.1072427727696615E-2"/>
        <n v="5.1713651215751728E-2"/>
        <n v="4.9796371714179929E-2"/>
        <n v="6.4174993248717255E-2"/>
        <n v="7.5592082763337898E-2"/>
        <n v="9.2769188038144615E-2"/>
        <n v="8.2617000955109834E-2"/>
        <n v="0.10138169257340242"/>
        <n v="9.064073982330112E-2"/>
        <n v="0.10123443480135842"/>
        <n v="0.10074603668013676"/>
        <n v="0.10335657807261976"/>
        <n v="0.10250016333819717"/>
        <n v="0.10735079665136375"/>
        <n v="0.12716954514363885"/>
        <n v="0.14648849386373688"/>
        <n v="0.14565425023877746"/>
        <n v="2.9850316637881406E-2"/>
        <n v="2.5204359673024524E-2"/>
        <n v="2.3898082762833991E-2"/>
        <n v="2.4246192104445136E-2"/>
        <n v="2.8459482014795538E-2"/>
        <n v="2.7462595552845349E-2"/>
        <n v="2.930596813394545E-2"/>
        <n v="2.8107900136798907E-2"/>
        <n v="2.7168266312789967E-2"/>
        <n v="2.4971780845706348E-2"/>
        <n v="0.10541162924582613"/>
        <n v="8.9587977871356611E-2"/>
        <n v="8.2080031624530578E-2"/>
        <n v="6.830898352502332E-2"/>
        <n v="7.3383594777713335E-2"/>
        <n v="7.2391488991005518E-2"/>
        <n v="7.0947880097218474E-2"/>
        <n v="5.9047965116279071E-2"/>
        <n v="5.8934872285487966E-2"/>
        <n v="4.9422592689068325E-2"/>
        <n v="11.486988847583643"/>
        <n v="0.88620689655172413"/>
        <n v="0.51539068666140486"/>
        <n v="-2.1881838074398249E-2"/>
        <n v="-0.45248226950354609"/>
        <n v="-0.12383900928792571"/>
        <n v="0.24771404821280135"/>
        <n v="8.0582524271844647E-2"/>
        <n v="-4.6979865771812082E-2"/>
        <n v="0.26726342710997442"/>
        <n v="6.4203260740211821E-2"/>
        <n v="7.349025455320056E-2"/>
        <n v="6.7936112470525417E-2"/>
        <n v="7.9170144270895443E-2"/>
        <n v="7.1595634095634103E-2"/>
        <n v="8.0023402457258003E-2"/>
        <n v="7.6801855375832534E-2"/>
        <n v="8.3268861571964808E-2"/>
        <n v="8.8548378060395533E-2"/>
        <n v="8.6799011088536951E-2"/>
        <n v="0.13397909274000194"/>
        <n v="0.13335883703136955"/>
        <n v="0.16010359644475838"/>
        <n v="0.18859020310633212"/>
        <n v="0.15097188148707302"/>
        <n v="0.18047772163527792"/>
        <n v="0.15541034768615597"/>
        <n v="0.16619664145622354"/>
        <n v="8.8116924380427883E-2"/>
        <n v="9.6163009052944309E-2"/>
        <n v="0.33309659090909094"/>
        <n v="0.31831622890937555"/>
        <n v="0.315166795965865"/>
        <n v="0.32536108091318527"/>
        <n v="0.36013573325464737"/>
        <n v="0.35010162601626016"/>
        <n v="0.32576411673286132"/>
        <n v="0.32915653637553771"/>
        <n v="0.33452138492871691"/>
        <n v="0.35790443596156379"/>
        <n v="5.4058721934369607E-2"/>
        <n v="8.0897531170010736E-2"/>
        <n v="6.3446714462832204E-2"/>
        <n v="6.7516319552377996E-2"/>
        <n v="6.1346308895709856E-2"/>
        <n v="5.5709214452163681E-2"/>
        <n v="8.4353227113151505E-2"/>
        <n v="7.6671511627906974E-2"/>
        <n v="8.0671542758386575E-2"/>
        <n v="4.2354779890596508E-2"/>
        <n v="2.3961661341853033"/>
        <n v="0.92140852258229144"/>
        <n v="1.4151798357405834"/>
        <n v="2.0577808471454881"/>
        <n v="1.1155176389209132"/>
        <n v="1.9026583268178265"/>
        <n v="1.1561019336662826"/>
        <n v="1.583774742124338"/>
        <n v="-0.30387656210150471"/>
        <n v="0.72693726937269376"/>
        <n v="0.39447322970639043"/>
        <n v="0.14881099826603905"/>
        <n v="0.15609221425619468"/>
        <n v="9.8803232825614096E-2"/>
        <n v="0.29898015474489714"/>
        <n v="8.0689069407844372E-3"/>
        <n v="1.0726438023224372E-2"/>
        <n v="3.8912876196990576E-2"/>
        <n v="0.18476684257630471"/>
        <n v="0.67649281934996552"/>
        <n v="5.9851217312893334E-2"/>
        <n v="0.23237264702754534"/>
        <n v="5.1259924059371409E-2"/>
        <n v="0.17082580857002094"/>
        <n v="0.21657435322162422"/>
        <n v="-6.6793453204242348E-2"/>
        <n v="7.7070339035385294E-2"/>
        <n v="-0.16438277621695929"/>
        <n v="1.086794462193823"/>
        <n v="-9.9004848175554883E-2"/>
        <n v="0.23024638912489359"/>
        <n v="-1.6114180478821183E-3"/>
        <n v="0.17961724694489267"/>
        <n v="0.52638780297107135"/>
        <n v="-8.1316429760532771E-2"/>
        <n v="9.3114022860329104E-2"/>
        <n v="-0.37796480489671003"/>
        <n v="144.44"/>
        <n v="178.54999999999998"/>
        <n v="206.79"/>
        <n v="251.29"/>
        <n v="286.55"/>
        <n v="312.51000000000005"/>
        <n v="443.22"/>
        <n v="502.04"/>
        <n v="571.79999999999995"/>
        <n v="611.64"/>
        <n v="0.72189144281362505"/>
        <n v="0.73200784094091287"/>
        <n v="0.82155810242274763"/>
        <n v="0.66616260097894864"/>
        <n v="0.73969638806491012"/>
        <n v="0.69661770823333635"/>
        <n v="0.46268218943188477"/>
        <n v="0.31077205003585373"/>
        <n v="0.49538300104931798"/>
        <n v="0.58333333333333337"/>
        <n v="2.169828302409305"/>
        <n v="2.1430971716605995"/>
        <n v="2.2265583442139372"/>
        <n v="2.0208126069481476"/>
        <n v="2.1560286162973301"/>
        <n v="2.1115484304502252"/>
        <n v="1.7252831550922789"/>
        <n v="1.5299378535574855"/>
        <n v="1.7591815320041975"/>
        <n v="1.8307010659865282"/>
        <n v="3.0157480314960576"/>
        <n v="4.2983362019506623"/>
        <n v="2.8955882352941158"/>
        <n v="3.0395945517896745"/>
        <n v="3.118125"/>
        <n v="3.0035632476457099"/>
        <n v="4.6341386884217179"/>
        <n v="5.1241804859236417"/>
        <n v="5.721153846153844"/>
        <n v="3.2142232585252137"/>
        <n v="1.1084521872307838"/>
        <n v="1.2660133281066248"/>
        <n v="1.2087179375800881"/>
        <n v="1.2670093145073944"/>
        <n v="1.1443162137226657"/>
        <n v="1.3916772746559982"/>
        <n v="1.2106371292566827"/>
        <n v="1.2181905766251349"/>
        <n v="0.96638830897703554"/>
        <n v="1.0285515258142588"/>
        <n v="1.3134932742540203E-2"/>
        <n v="2.332278560354413E-2"/>
        <n v="6.941820239216169E-2"/>
        <n v="2.2873901853229343E-2"/>
        <n v="2.4419289115653716E-2"/>
        <n v="7.1539321644031742E-3"/>
        <n v="1.0932676463757908E-2"/>
        <n v="6.2920946934155115E-3"/>
        <n v="8.4943484456074508E-3"/>
        <n v="1.0941409645452711E-2"/>
        <n v="6.6041561275341802E-3"/>
        <n v="4.8589136674050274E-3"/>
        <n v="4.0595439995416193E-3"/>
        <n v="4.1373982680259795E-3"/>
        <n v="2.6918901387334802E-3"/>
        <n v="8.6940147831288572E-4"/>
        <n v="5.5379496497638312E-4"/>
        <n v="3.6631396141389846E-3"/>
        <n v="3.9092555248895441E-4"/>
        <n v="9.0925841928969902E-4"/>
        <n v="0.94349086125726944"/>
        <n v="1.1526593111173342"/>
        <n v="0.83385637603365748"/>
        <n v="0.67327967686736434"/>
        <n v="0.90748675623800379"/>
        <n v="2.5764027071133717"/>
        <n v="2.362977798835793"/>
        <n v="2.0608549119592063"/>
        <n v="2.6394522035676813"/>
        <n v="1.0788673239160291"/>
        <n v="0.80244941427050054"/>
        <n v="0.88185761673896401"/>
        <n v="0.86887567261399035"/>
        <n v="0.89341620626151008"/>
        <n v="0.89324417800322808"/>
        <n v="0.9094996090695856"/>
        <n v="0.93059290562171859"/>
        <n v="0.84903819347644272"/>
        <n v="0.86189747513389436"/>
        <n v="0.77798277982779829"/>
        <n v="0.13001938521185266"/>
        <n v="0.21949033884066091"/>
        <n v="0.17075293776294798"/>
        <n v="0.1761878976580479"/>
        <n v="0.10433397950706175"/>
        <n v="0.1935592271072529"/>
        <n v="0.14836307364959625"/>
        <n v="0.15444307373950414"/>
        <n v="0.13519455592392254"/>
        <n v="0.1488912354804646"/>
        <n v="0.16395920761698479"/>
        <n v="0.12132499402438052"/>
        <n v="0.11820566631689403"/>
        <n v="6.2046301746125174E-2"/>
        <n v="2.7223799147946454E-2"/>
        <n v="2.2496770280085274E-2"/>
        <n v="2.6850983882682422E-2"/>
        <n v="2.7365934258514694E-2"/>
        <n v="1.7804930489051449E-2"/>
        <n v="5.7504697779838018E-3"/>
        <n v="5.1751184658137871E-3"/>
        <n v="1.046749393697235E-2"/>
        <n v="7.1758029380599607E-3"/>
        <n v="1.641211446817907E-2"/>
        <n v="7.2565399361022358"/>
        <n v="5.2515264097984176"/>
        <n v="4.8834086661002551"/>
        <n v="3.8947617403314916"/>
        <n v="5.9958572746137886"/>
        <n v="15.737912627052385"/>
        <n v="13.411691893968499"/>
        <n v="14.421962642877055"/>
        <n v="19.245584927314461"/>
        <n v="13.527642681426812"/>
        <n v="5.9921508567052736E-2"/>
        <n v="0.10241735267215471"/>
        <n v="7.6689181851747293E-2"/>
        <n v="8.5543805754120628E-2"/>
        <n v="7.019957592139979E-2"/>
        <n v="7.7529247742013696E-2"/>
        <n v="0.1021211487158027"/>
        <n v="9.340051296072073E-2"/>
        <n v="7.7960035788845819E-2"/>
        <n v="4.3564073482000122E-2"/>
        <n v="252.08"/>
        <n v="240.4"/>
        <n v="253.95"/>
        <n v="225.65"/>
        <n v="261.83999999999997"/>
        <n v="295.77999999999997"/>
        <n v="307.12"/>
        <n v="286.95999999999998"/>
        <n v="307.8"/>
        <n v="306.04000000000002"/>
        <n v="207.95"/>
        <n v="197.96"/>
        <n v="207.9"/>
        <n v="184.28"/>
        <n v="218.65"/>
        <n v="253.19"/>
        <n v="277.5"/>
        <n v="258.69"/>
        <n v="273.95999999999998"/>
        <n v="261.04000000000002"/>
        <n v="0.27"/>
        <n v="1.68"/>
        <n v="7.55"/>
        <n v="8.01"/>
        <n v="8.8800000000000008"/>
        <n v="7.87"/>
        <n v="8.4600000000000009"/>
        <n v="9.2200000000000006"/>
        <n v="8.8000000000000007"/>
        <n v="20.77"/>
        <n v="5.92"/>
        <n v="5.3"/>
        <n v="7.1"/>
        <n v="7.35"/>
        <n v="9.06"/>
        <n v="8.77"/>
        <n v="9.14"/>
        <n v="10.06"/>
        <n v="13.64"/>
        <n v="31.1"/>
        <n v="29.6"/>
        <n v="31.43"/>
        <n v="25.71"/>
        <n v="28.03"/>
        <n v="25.15"/>
        <n v="10.91"/>
        <n v="15.04"/>
        <n v="10.69"/>
        <n v="10.25"/>
        <n v="10.52"/>
        <n v="7.96"/>
        <n v="9.9499999999999993"/>
        <n v="9.0399999999999991"/>
        <n v="4.43"/>
        <n v="5.48"/>
        <n v="20.41"/>
        <n v="19.350000000000001"/>
        <n v="20.91"/>
        <n v="17.75"/>
        <n v="18.07"/>
        <n v="16.11"/>
        <n v="7.46"/>
        <n v="9.5500000000000007"/>
        <n v="553.70000000000005"/>
        <n v="676.31"/>
        <n v="844.74"/>
        <n v="981.03"/>
        <n v="1179.52"/>
        <n v="1440.82"/>
        <n v="1667.7"/>
        <n v="1631.15"/>
        <n v="1941.05"/>
        <n v="2292.08"/>
        <n v="302.87"/>
        <n v="412.97"/>
        <n v="467.73"/>
        <n v="502.96"/>
        <n v="544.72"/>
        <n v="630.17999999999995"/>
        <n v="741.75"/>
        <n v="720.67"/>
        <n v="896.63"/>
        <n v="1127.56"/>
        <n v="55.37"/>
        <n v="74.48"/>
        <n v="82.34"/>
        <n v="111.2"/>
        <n v="114.59"/>
        <n v="134.5"/>
        <n v="160.84"/>
        <n v="177.04"/>
        <n v="214.08"/>
        <n v="258.66000000000003"/>
        <n v="4.08"/>
        <n v="0.4"/>
        <n v="1.05"/>
        <n v="1.55"/>
        <n v="7.72"/>
        <n v="13.61"/>
        <n v="4.46"/>
        <n v="12.98"/>
        <n v="15.46"/>
        <n v="20.96"/>
        <n v="23.1"/>
        <n v="25.5"/>
        <n v="31.16"/>
        <n v="39.9"/>
        <n v="47.12"/>
        <n v="51.46"/>
        <n v="54.34"/>
        <n v="62.41"/>
        <n v="25.55"/>
        <n v="15.91"/>
        <n v="18.670000000000002"/>
        <n v="17.7"/>
        <n v="22.66"/>
        <n v="18.48"/>
        <n v="22.89"/>
        <n v="15.03"/>
        <n v="6.9"/>
        <n v="53.81"/>
        <n v="35.54"/>
        <n v="53.49"/>
        <n v="67.69"/>
        <n v="95.54"/>
        <n v="142.65"/>
        <n v="177.59"/>
        <n v="178.03"/>
        <n v="243.62"/>
        <n v="267.98"/>
        <n v="16.12"/>
        <n v="8.83"/>
        <n v="22.88"/>
        <n v="29.9"/>
        <n v="39.6"/>
        <n v="57.31"/>
        <n v="58.08"/>
        <n v="82.55"/>
        <n v="92.54"/>
        <n v="37.69"/>
        <n v="26.71"/>
        <n v="44.81"/>
        <n v="65.64"/>
        <n v="103.05"/>
        <n v="120.28"/>
        <n v="119.95"/>
        <n v="161.07"/>
        <n v="175.44"/>
        <n v="2.4"/>
        <n v="6"/>
        <n v="7.2"/>
        <n v="12.01"/>
        <n v="18.05"/>
        <n v="22.32"/>
        <n v="12"/>
        <n v="12.03"/>
        <n v="12.4"/>
        <n v="103.93"/>
        <n v="128.62"/>
        <n v="166.43"/>
        <n v="208.44"/>
        <n v="270.56"/>
        <n v="361.82"/>
        <n v="467.98"/>
        <n v="594.36"/>
        <n v="749.18"/>
        <n v="1092.67"/>
        <n v="146.88999999999999"/>
        <n v="182.09"/>
        <n v="175.2"/>
        <n v="225.38"/>
        <n v="198.35"/>
        <n v="239.39"/>
        <n v="236.39"/>
        <n v="178.34"/>
        <n v="153.36000000000001"/>
        <n v="112"/>
        <n v="221.73"/>
        <n v="268.43"/>
        <n v="271.33999999999997"/>
        <n v="326.72000000000003"/>
        <n v="365.84"/>
        <n v="471.71"/>
        <n v="530.53"/>
        <n v="541.02"/>
        <n v="524.86"/>
        <n v="848.14"/>
        <n v="20.86"/>
        <n v="23.24"/>
        <n v="22.96"/>
        <n v="35.96"/>
        <n v="68.22"/>
        <n v="82.08"/>
        <n v="108.69"/>
        <n v="123.18"/>
        <n v="173.45"/>
        <n v="196.59"/>
        <n v="67.16"/>
        <n v="116.59"/>
        <n v="128.5"/>
        <n v="159.44"/>
        <n v="164"/>
        <n v="248.68"/>
        <n v="285.83999999999997"/>
        <n v="290.20999999999998"/>
        <n v="313.93"/>
        <n v="401.54"/>
        <n v="1.04"/>
        <n v="2.97"/>
        <n v="5.66"/>
        <n v="4.49"/>
        <n v="3.65"/>
        <n v="4"/>
        <n v="2.2200000000000002"/>
        <n v="71.86"/>
        <n v="43.7"/>
        <n v="72.709999999999994"/>
        <n v="54.01"/>
        <n v="107.48"/>
        <n v="159.43"/>
        <n v="180.2"/>
        <n v="154.25"/>
        <n v="123.47"/>
        <n v="134.29342800000001"/>
        <n v="167.41674"/>
        <n v="180.25802400000001"/>
        <n v="353.19531599999999"/>
        <n v="883.04829600000005"/>
        <n v="1955.9555760000001"/>
        <n v="2187.1233339999999"/>
        <n v="2996.0484350000002"/>
        <n v="3863.9529700999997"/>
        <n v="4780.6725436739998"/>
        <n v="4.7758026001591937E-2"/>
        <n v="6.7390490453013846E-2"/>
        <n v="4.5112781954887222E-2"/>
        <n v="5.3559473331845568E-2"/>
        <n v="4.5703839122486288E-2"/>
        <n v="5.8224163027656477E-2"/>
        <n v="5.9860325906218821E-2"/>
        <n v="0.10012505210504376"/>
        <n v="0.11206307816477309"/>
        <n v="0.12722298221614228"/>
        <n v="0.16387935705255555"/>
        <n v="0.1069332111014179"/>
        <n v="0.11229490730875774"/>
        <n v="0.11196395625006363"/>
        <n v="0.12531368692349426"/>
        <n v="0.13926791688066523"/>
        <n v="0.1438388199316423"/>
        <n v="0.14156270116175709"/>
        <n v="0.15563226088972459"/>
        <n v="0.14149157097483506"/>
        <n v="0.34285454380060032"/>
        <n v="0.19841034021690684"/>
        <n v="0.2313982485646349"/>
        <n v="0.20896288005969038"/>
        <n v="0.23734451836852763"/>
        <n v="0.28016421075526071"/>
        <n v="0.25059377474061417"/>
        <n v="0.19781651466926134"/>
        <n v="0.21159732531101799"/>
        <n v="0.15875917362701003"/>
        <n v="0.17941520059979427"/>
        <n v="0.21723816118252701"/>
        <n v="0.21687726204838403"/>
        <n v="0.25843691581122297"/>
        <n v="0.29780431005803426"/>
        <n v="0.30293597666933625"/>
        <n v="0.25722812908039544"/>
        <n v="0.29684336895626379"/>
        <n v="0.25790471186504288"/>
        <n v="13.750948166877368"/>
        <n v="12.542473126229098"/>
        <n v="9.9206856547576781"/>
        <n v="13.379203490209269"/>
        <n v="21.110536489419424"/>
        <n v="20.793159450868256"/>
        <n v="23.788361216046049"/>
        <n v="27.563804677681393"/>
        <n v="32.615981041189045"/>
        <n v="31.305779030400338"/>
        <n v="8.2444907683144741"/>
        <n v="5.8007547817136969"/>
        <n v="6.5738521400778209"/>
        <n v="6.1529729051680881"/>
        <n v="7.1921951219512197"/>
        <n v="5.7938716422711911"/>
        <n v="5.8343828715365245"/>
        <n v="5.6205850935529451"/>
        <n v="6.1830662886630776"/>
        <n v="5.7082233401404592"/>
        <n v="94.820000000000007"/>
        <n v="72.40999999999994"/>
        <n v="95.260000000000019"/>
        <n v="110.88999999999992"/>
        <n v="149.35999999999996"/>
        <n v="201.03000000000009"/>
        <n v="247.59999999999988"/>
        <n v="244.5200000000001"/>
        <n v="306.5499999999999"/>
        <n v="337.28999999999996"/>
        <n v="0.1712479682138342"/>
        <n v="0.10706628617054301"/>
        <n v="0.11276842578781639"/>
        <n v="0.11303425991050214"/>
        <n v="0.12662778079218662"/>
        <n v="0.13952471509279446"/>
        <n v="0.14846794987107986"/>
        <n v="0.1499065076786317"/>
        <n v="0.15792998634759534"/>
        <n v="0.14715454957942131"/>
        <n v="0.57007404731804212"/>
        <n v="0.6658337153080689"/>
        <n v="0.56377110116722307"/>
        <n v="0.54687420364310979"/>
        <n v="0.45633817145957678"/>
        <n v="0.48799294845990471"/>
        <n v="0.46505366672662951"/>
        <n v="0.43865371057229557"/>
        <n v="0.46894721928852939"/>
        <n v="0.51603783463055386"/>
        <n v="9.9999999999999992E-2"/>
        <n v="0.11012701276042053"/>
        <n v="9.7473778914222126E-2"/>
        <n v="0.11335025432453646"/>
        <n v="9.7149688008681498E-2"/>
        <n v="9.3349620355075588E-2"/>
        <n v="9.6444204593152241E-2"/>
        <n v="0.10853692180363546"/>
        <n v="0.11029082197779554"/>
        <n v="0.11284946424208581"/>
        <n v="0.14421166696767201"/>
        <n v="0.17935562094305868"/>
        <n v="0.16844236096313658"/>
        <n v="0.20744523612937424"/>
        <n v="0.21305276722734673"/>
        <n v="0.21168501270110077"/>
        <n v="0.2211308988427175"/>
        <n v="0.15781503846979125"/>
        <n v="0.14285567089977075"/>
        <n v="0.12895710446406758"/>
        <n v="4.1249774245981571E-2"/>
        <n v="4.1223699191199302E-2"/>
        <n v="3.6756871936927338E-2"/>
        <n v="3.9570655331641238E-2"/>
        <n v="3.6675935973955506E-2"/>
        <n v="3.4195805166502412E-2"/>
        <n v="3.0281225640103136E-2"/>
        <n v="2.9200257487049016E-2"/>
        <n v="2.7819994332964119E-2"/>
        <n v="3.0923877002547902E-2"/>
        <n v="2.6747336102582623E-2"/>
        <n v="6.9494758320888346E-3"/>
        <n v="4.1409190993678534E-2"/>
        <n v="4.9172808171003939E-2"/>
        <n v="6.0516142159522515E-2"/>
        <n v="0.13474271595341542"/>
        <n v="8.3810037776578514E-2"/>
        <n v="0.1179045458725439"/>
        <n v="0.10848767419695525"/>
        <n v="0.11794090956685631"/>
        <n v="3.709090909090909"/>
        <n v="4.0909090909090902E-2"/>
        <n v="0.36036036036036034"/>
        <n v="0.34653465346534651"/>
        <n v="0.27097902097902099"/>
        <n v="8.1318681318681321E-2"/>
        <n v="2.6898954703832749"/>
        <n v="3.1287356321839082"/>
        <n v="0.94893617021276588"/>
        <n v="5.3636363636363633"/>
        <n v="6.9724439633788854E-2"/>
        <n v="7.8083671720746567E-2"/>
        <n v="8.5133043414166748E-2"/>
        <n v="7.8048481880509293E-2"/>
        <n v="8.5173846490268976E-2"/>
        <n v="8.4585868436115416E-2"/>
        <n v="8.8816843533824671E-2"/>
        <n v="9.511663154781709E-2"/>
        <n v="0.10353237053690509"/>
        <n v="7.3584549720564996E-2"/>
        <n v="0.17393968275580368"/>
        <n v="8.7374375308913177E-2"/>
        <n v="0.10656392694063929"/>
        <n v="7.8534031413612565E-2"/>
        <n v="0.11424250063019915"/>
        <n v="7.7196207026191579E-2"/>
        <n v="9.6831507254960036E-2"/>
        <n v="8.427722328137266E-2"/>
        <n v="5.6011997913406358E-2"/>
        <n v="6.160714285714286E-2"/>
        <n v="0.29957257015424643"/>
        <n v="0.24845244794597637"/>
        <n v="0.25406618059450364"/>
        <n v="0.33801152312010635"/>
        <n v="0.31295792338287626"/>
        <n v="0.27760252365930599"/>
        <n v="0.32270961202770426"/>
        <n v="0.32623715104195922"/>
        <n v="0.33884738527214514"/>
        <n v="0.34532427793118892"/>
        <n v="6.8069351634459083E-2"/>
        <n v="3.949372329257294E-2"/>
        <n v="4.723346828609986E-2"/>
        <n v="4.5676482880238123E-2"/>
        <n v="5.5649755832881176E-2"/>
        <n v="7.1521772324093222E-2"/>
        <n v="7.2123283564190205E-2"/>
        <n v="7.3537075069736071E-2"/>
        <n v="8.2980860874269077E-2"/>
        <n v="7.6541831000663155E-2"/>
        <n v="1.9066065269302204"/>
        <n v="1.6360913515537252"/>
        <n v="1.8223057644110274"/>
        <n v="1.2053113144387413"/>
        <n v="1.9024984765386959"/>
        <n v="1.0429888403687531"/>
        <n v="1.3254905221150648"/>
        <n v="1.5022926219258024"/>
        <n v="0.95765816104799162"/>
        <n v="0.7037733698130415"/>
        <n v="0.22143760158930803"/>
        <n v="0.24904259880823898"/>
        <n v="0.16133958377725688"/>
        <n v="0.20232816529565856"/>
        <n v="0.22153079218665206"/>
        <n v="0.1574658874807402"/>
        <n v="-2.1916411824668636E-2"/>
        <n v="0.18998865830855527"/>
        <n v="0.18084541871667392"/>
        <n v="-0.23634254376713848"/>
        <n v="0.31556414859826121"/>
        <n v="0.16407726222968599"/>
        <n v="0.34692037153936406"/>
        <n v="0.34594268880557144"/>
        <n v="0.23165696662189617"/>
        <n v="-1.2439418416800407E-2"/>
        <n v="0.25368068051693027"/>
        <n v="0.10027727939977193"/>
        <n v="-0.29132395860971072"/>
        <n v="0.49382253837514023"/>
        <n v="0.12305764411027575"/>
        <n v="0.46485159562597622"/>
        <n v="0.56992687385740393"/>
        <n v="0.16720038816108684"/>
        <n v="-2.743598270701697E-3"/>
        <n v="0.34280950395998322"/>
        <n v="8.9215868876885818E-2"/>
        <n v="109.93"/>
        <n v="134.62"/>
        <n v="172.43"/>
        <n v="214.44"/>
        <n v="276.56"/>
        <n v="367.82"/>
        <n v="479.98"/>
        <n v="606.37"/>
        <n v="761.20999999999992"/>
        <n v="1105.0700000000002"/>
        <n v="1.3362139543345763"/>
        <n v="1.3526221958104294"/>
        <n v="1.0160644899379456"/>
        <n v="1.0510166013803395"/>
        <n v="0.71720422331501299"/>
        <n v="0.65083464738187158"/>
        <n v="0.49249968748697859"/>
        <n v="0.29411085640780382"/>
        <n v="0.20146871428383761"/>
        <n v="0.10135104563511813"/>
        <n v="3.1652870008187026"/>
        <n v="3.2975783687416431"/>
        <n v="2.7906976744186043"/>
        <n v="2.7753684014176461"/>
        <n v="2.4086274226207696"/>
        <n v="2.3213528356261217"/>
        <n v="2.1122755114796448"/>
        <n v="1.7997427313356531"/>
        <n v="1.6695392861365459"/>
        <n v="1.4728207262888322"/>
        <n v="3.1060665362035231"/>
        <n v="3.2338152105593929"/>
        <n v="3.8650241028387797"/>
        <n v="4.8242937853107302"/>
        <n v="5.2162400706090013"/>
        <n v="8.7191558441558481"/>
        <n v="8.7584097859327166"/>
        <n v="12.844976713240193"/>
        <n v="29.360884749708951"/>
        <n v="39.837681159420285"/>
        <n v="1.5912748591792163"/>
        <n v="1.5234952243647502"/>
        <n v="1.7554862842892769"/>
        <n v="1.6483743594051921"/>
        <n v="1.7707054178613784"/>
        <n v="1.6874590087135761"/>
        <n v="1.6449178872614292"/>
        <n v="1.4946715415418168"/>
        <n v="1.5273395390559223"/>
        <n v="1.4082835146875403"/>
        <n v="7.7442360023753359E-3"/>
        <n v="1.2782473246104303E-2"/>
        <n v="5.8249834137757998E-3"/>
        <n v="8.4089450382178917E-3"/>
        <n v="6.4096154487115389E-3"/>
        <n v="2.2955531583095626E-3"/>
        <n v="1.0836151593086156E-3"/>
        <n v="1.2182713594882186E-3"/>
        <n v="1.0352092872125407E-3"/>
        <n v="4.6436980983723803E-4"/>
        <n v="4.4678284629088471E-4"/>
        <n v="3.5838710035806452E-4"/>
        <n v="3.3285619507290279E-4"/>
        <n v="1.6987767753975537E-4"/>
        <n v="6.7946453519910296E-5"/>
        <n v="3.0675543318167875E-5"/>
        <n v="2.2861079310308342E-4"/>
        <n v="2.3364108264157615E-4"/>
        <n v="1.8116162526219461E-4"/>
        <n v="4.1835118003354777E-5"/>
        <n v="1.2216267442918221"/>
        <n v="1.2436245728717872"/>
        <n v="1.0453982717624544"/>
        <n v="1.647058925573587"/>
        <n v="3.1929718542088517"/>
        <n v="5.3176977217117072"/>
        <n v="4.556696808200341"/>
        <n v="4.9409575589161738"/>
        <n v="5.0760670118626923"/>
        <n v="4.3261264387541054"/>
        <n v="0.95224197399840804"/>
        <n v="0.93260950954698618"/>
        <n v="0.95488721804511278"/>
        <n v="0.94644052666815448"/>
        <n v="0.95429616087751368"/>
        <n v="0.94177583697234357"/>
        <n v="0.94013967409378119"/>
        <n v="0.89987494789495626"/>
        <n v="0.88793692183522688"/>
        <n v="0.87277701778385774"/>
        <n v="0.34285454380060038"/>
        <n v="0.19841034021690687"/>
        <n v="0.23734451836852766"/>
        <n v="0.21159732531101796"/>
        <n v="0.32648048758300735"/>
        <n v="0.18503937007874019"/>
        <n v="0.22095922983239571"/>
        <n v="0.19777093825778777"/>
        <n v="0.22649696268440847"/>
        <n v="0.26385188407373172"/>
        <n v="0.23559314971457143"/>
        <n v="0.17801012583076339"/>
        <n v="0.18788507770523244"/>
        <n v="0.13856135810401149"/>
        <n v="1.3403485388726542E-2"/>
        <n v="1.0751613010741937E-2"/>
        <n v="9.9856858521870841E-3"/>
        <n v="6.7951071015902144E-3"/>
        <n v="3.3973226759955151E-3"/>
        <n v="3.0675543318167877E-3"/>
        <n v="3.2919954206844012E-3"/>
        <n v="4.0086134321790428E-3"/>
        <n v="4.67138190854659E-3"/>
        <n v="4.6687991691743928E-3"/>
        <n v="3.5631050145927308"/>
        <n v="6.2679423436915016"/>
        <n v="4.5177449624060149"/>
        <n v="7.882064628431154"/>
        <n v="13.452899085923217"/>
        <n v="18.980646055312956"/>
        <n v="18.183599384768872"/>
        <n v="24.977477573989166"/>
        <n v="23.989277768051156"/>
        <n v="27.249615502017786"/>
        <n v="0.10831704793654444"/>
        <n v="6.0168498828617772E-2"/>
        <n v="8.2917705735660846E-2"/>
        <n v="7.5291943207594733E-2"/>
        <n v="9.8539324155945546E-2"/>
        <n v="0.12069005902745243"/>
        <n v="0.11863687922276471"/>
        <n v="0.10991377335495872"/>
        <n v="0.12673994979816974"/>
        <n v="0.10779259878223364"/>
        <n v="482.96"/>
        <n v="459.85"/>
        <n v="457.05"/>
        <n v="550.35"/>
        <n v="561.98"/>
        <n v="543.13"/>
        <n v="551.27"/>
        <n v="635.70000000000005"/>
        <n v="648.29999999999995"/>
        <n v="621.77"/>
        <n v="412.05"/>
        <n v="398.34"/>
        <n v="385.19"/>
        <n v="452.54"/>
        <n v="479.1"/>
        <n v="469.58"/>
        <n v="478.6"/>
        <n v="540.49"/>
        <n v="541.88"/>
        <n v="517.04999999999995"/>
        <n v="1.65"/>
        <n v="2.42"/>
        <n v="1.33"/>
        <n v="13.43"/>
        <n v="13.52"/>
        <n v="13.63"/>
        <n v="13.76"/>
        <n v="13.98"/>
        <n v="15.59"/>
        <n v="16.73"/>
        <n v="26.55"/>
        <n v="27.76"/>
        <n v="2.2999999999999998"/>
        <n v="1.85"/>
        <n v="2.4500000000000002"/>
        <n v="1.94"/>
        <n v="4.66"/>
        <n v="55.94"/>
        <n v="47.59"/>
        <n v="57.89"/>
        <n v="82.2"/>
        <n v="69.38"/>
        <n v="63.01"/>
        <n v="56.89"/>
        <n v="78.7"/>
        <n v="76.45"/>
        <n v="74.3"/>
        <n v="18.59"/>
        <n v="15.51"/>
        <n v="19.71"/>
        <n v="28.74"/>
        <n v="23.43"/>
        <n v="23.55"/>
        <n v="21.27"/>
        <n v="24.29"/>
        <n v="26.7"/>
        <n v="37.35"/>
        <n v="32.08"/>
        <n v="38.18"/>
        <n v="53.46"/>
        <n v="45.95"/>
        <n v="39.46"/>
        <n v="35.619999999999997"/>
        <n v="54.41"/>
        <n v="49.75"/>
        <n v="70.540000000000006"/>
        <n v="1091.6400000000001"/>
        <n v="1274.81"/>
        <n v="1549.06"/>
        <n v="1842.45"/>
        <n v="2065.1799999999998"/>
        <n v="2694"/>
        <n v="2422.6999999999998"/>
        <n v="2474.2600000000002"/>
        <n v="2634.17"/>
        <n v="2931.1"/>
        <n v="483.07"/>
        <n v="595.66"/>
        <n v="814.26"/>
        <n v="927.52"/>
        <n v="1067.45"/>
        <n v="1348.4"/>
        <n v="1144.47"/>
        <n v="1186.31"/>
        <n v="1254.99"/>
        <n v="1366.85"/>
        <n v="169.48"/>
        <n v="177.43"/>
        <n v="185.96"/>
        <n v="195.93"/>
        <n v="223.39"/>
        <n v="313.62"/>
        <n v="261.49"/>
        <n v="294.86"/>
        <n v="295.61"/>
        <n v="331.08"/>
        <n v="11.38"/>
        <n v="14.45"/>
        <n v="164.97"/>
        <n v="17.53"/>
        <n v="76.63"/>
        <n v="130.37"/>
        <n v="18.09"/>
        <n v="48.66"/>
        <n v="66.17"/>
        <n v="28.34"/>
        <n v="33.200000000000003"/>
        <n v="41.24"/>
        <n v="51.4"/>
        <n v="59.22"/>
        <n v="79.28"/>
        <n v="78.819999999999993"/>
        <n v="65.040000000000006"/>
        <n v="60.45"/>
        <n v="64.05"/>
        <n v="9.6999999999999993"/>
        <n v="7.68"/>
        <n v="10.34"/>
        <n v="11.99"/>
        <n v="13.12"/>
        <n v="17.77"/>
        <n v="15.79"/>
        <n v="14.99"/>
        <n v="14.82"/>
        <n v="14.28"/>
        <n v="95.72"/>
        <n v="136.08000000000001"/>
        <n v="352.49"/>
        <n v="252.62"/>
        <n v="282.86"/>
        <n v="328.94"/>
        <n v="296.55"/>
        <n v="233.86"/>
        <n v="337.04"/>
        <n v="477.68"/>
        <n v="33.15"/>
        <n v="47.71"/>
        <n v="93.63"/>
        <n v="80.55"/>
        <n v="91.96"/>
        <n v="97.59"/>
        <n v="79.16"/>
        <n v="74.91"/>
        <n v="116.53"/>
        <n v="148.69"/>
        <n v="62.57"/>
        <n v="88.37"/>
        <n v="258.86"/>
        <n v="172.08"/>
        <n v="190.9"/>
        <n v="231.34"/>
        <n v="158.94999999999999"/>
        <n v="220.51"/>
        <n v="328.99"/>
        <n v="19.28"/>
        <n v="25.7"/>
        <n v="41.77"/>
        <n v="44.98"/>
        <n v="51.41"/>
        <n v="80.33"/>
        <n v="64.260000000000005"/>
        <n v="271.55"/>
        <n v="328.52"/>
        <n v="508.27"/>
        <n v="634.78"/>
        <n v="775.61"/>
        <n v="956.92"/>
        <n v="1156.6600000000001"/>
        <n v="1260.06"/>
        <n v="1410.43"/>
        <n v="1677.58"/>
        <n v="30.05"/>
        <n v="76.180000000000007"/>
        <n v="133.99"/>
        <n v="157.33000000000001"/>
        <n v="221.12"/>
        <n v="243.44"/>
        <n v="248.3"/>
        <n v="308.70999999999998"/>
        <n v="304.10000000000002"/>
        <n v="267.95"/>
        <n v="296.43"/>
        <n v="316.51"/>
        <n v="16.93"/>
        <n v="12.41"/>
        <n v="25.45"/>
        <n v="31.39"/>
        <n v="44.95"/>
        <n v="50.92"/>
        <n v="58.42"/>
        <n v="71"/>
        <n v="69.41"/>
        <n v="89.35"/>
        <n v="66.349999999999994"/>
        <n v="346.8"/>
        <n v="406.85"/>
        <n v="391.32"/>
        <n v="462.09"/>
        <n v="582.69000000000005"/>
        <n v="704.7"/>
        <n v="685.35"/>
        <n v="713.8"/>
        <n v="765.17"/>
        <n v="839.37"/>
        <n v="57.34"/>
        <n v="138.88999999999999"/>
        <n v="123.03"/>
        <n v="187.69"/>
        <n v="255.75"/>
        <n v="210.06"/>
        <n v="342.47"/>
        <n v="522.04"/>
        <n v="591.19000000000005"/>
        <n v="840.32"/>
        <n v="100.27"/>
        <n v="58.85"/>
        <n v="31.36"/>
        <n v="184.45"/>
        <n v="182.5"/>
        <n v="118.76"/>
        <n v="203.64"/>
        <n v="256.51"/>
        <n v="160.27000000000001"/>
        <n v="345.07"/>
        <n v="1267.0573499999998"/>
        <n v="2328.4026999999996"/>
        <n v="3407.4907099999996"/>
        <n v="5573.2523599999995"/>
        <n v="6774.0961599999991"/>
        <n v="7012.5935099999988"/>
        <n v="6539.0702000000001"/>
        <n v="7302.1331500000006"/>
        <n v="9384.9671500000004"/>
        <n v="18064.727849999999"/>
        <n v="0.30813488892440466"/>
        <n v="0.29082267737920109"/>
        <n v="0.14896082824692886"/>
        <n v="0.22408182240818222"/>
        <n v="0.21880565741225774"/>
        <n v="0.18055675628944412"/>
        <n v="0.20690924145544873"/>
        <n v="0.28298206983328089"/>
        <n v="0.23314135413359938"/>
        <n v="0.24417155536642449"/>
        <n v="0.11210655527463276"/>
        <n v="0.12747782022419027"/>
        <n v="0.15435167133616526"/>
        <n v="0.15565144237292733"/>
        <n v="0.16350632874616239"/>
        <n v="0.12968077208611717"/>
        <n v="0.10764436372642093"/>
        <n v="0.11955089602547839"/>
        <n v="0.13805107491164187"/>
        <n v="0.16711814677083695"/>
        <n v="0.18632560078615884"/>
        <n v="0.22498599725036919"/>
        <n v="0.45213351265435875"/>
        <n v="0.24616617074845507"/>
        <n v="0.22729708169121413"/>
        <n v="0.22654184374938799"/>
        <n v="0.17805425416898729"/>
        <n v="0.12002386130240425"/>
        <n v="0.14952973167241929"/>
        <n v="0.18887498277683371"/>
        <n v="0.34440957332119504"/>
        <n v="0.69675176910003933"/>
        <n v="0.41619415368402846"/>
        <n v="0.38466187106458472"/>
        <n v="0.37259611509631657"/>
        <n v="0.27861379956290977"/>
        <n v="0.19554148135342839"/>
        <n v="0.2514174654610023"/>
        <n v="0.30589486185423426"/>
        <n v="8.5094445055146384"/>
        <n v="8.7727582933927426"/>
        <n v="7.3963242224316685"/>
        <n v="8.9048549485739095"/>
        <n v="8.9996029401795496"/>
        <n v="7.9151076466221237"/>
        <n v="10.696743302926487"/>
        <n v="10.239283664610833"/>
        <n v="12.380655007080028"/>
        <n v="8.262341782948381"/>
        <n v="3.1477508650519033"/>
        <n v="3.1333661054442667"/>
        <n v="3.9585505468670141"/>
        <n v="3.9872102837109655"/>
        <n v="3.5442173368343366"/>
        <n v="3.8229033631332481"/>
        <n v="3.5349821259210619"/>
        <n v="3.4663210983468762"/>
        <n v="3.4425944561339312"/>
        <n v="3.4920237797395663"/>
        <n v="133.7600000000001"/>
        <n v="176.95999999999998"/>
        <n v="404.07000000000016"/>
        <n v="316.01"/>
        <n v="355.19999999999959"/>
        <n v="425.98999999999967"/>
        <n v="391.15999999999997"/>
        <n v="313.89000000000016"/>
        <n v="412.3099999999996"/>
        <n v="556.0100000000001"/>
        <n v="0.12253123740427256"/>
        <n v="0.13881284269812755"/>
        <n v="0.26084851458303759"/>
        <n v="0.17151618768487611"/>
        <n v="0.17199469295654599"/>
        <n v="0.15812546399406074"/>
        <n v="0.16145622652412597"/>
        <n v="0.1268621729325132"/>
        <n v="0.15652368677799822"/>
        <n v="0.1896932892088295"/>
        <n v="0.43568392510351395"/>
        <n v="0.48463692628705451"/>
        <n v="0.58227570268420847"/>
        <n v="0.5356997476186599"/>
        <n v="0.57431313493254832"/>
        <n v="0.54156644394951747"/>
        <n v="0.46944318322532713"/>
        <n v="0.49087808071908362"/>
        <n v="0.49639544904087429"/>
        <n v="0.49353143870901706"/>
        <n v="0.15525264739291339"/>
        <n v="0.13918152509001341"/>
        <n v="0.12004699624288279"/>
        <n v="0.10634209883578931"/>
        <n v="0.10816974791543595"/>
        <n v="0.11641425389755011"/>
        <n v="0.10793329756057293"/>
        <n v="0.11917098445595854"/>
        <n v="0.11222130690122506"/>
        <n v="0.11295418102418887"/>
        <n v="0.20672566047414895"/>
        <n v="0.20721519285226822"/>
        <n v="0.18790750519669994"/>
        <n v="0.18398871068414341"/>
        <n v="0.22043599105162748"/>
        <n v="0.23876763177431329"/>
        <n v="0.24596111776117557"/>
        <n v="0.24832475164291543"/>
        <n v="0.23252865228895628"/>
        <n v="0.22715362833066083"/>
        <n v="2.6409805430361654E-2"/>
        <n v="2.5697947145064754E-2"/>
        <n v="2.4808593598698567E-2"/>
        <n v="2.420689842329507E-2"/>
        <n v="2.480655439235321E-2"/>
        <n v="2.3849294729027467E-2"/>
        <n v="2.2821645271804188E-2"/>
        <n v="2.1711542036811003E-2"/>
        <n v="2.1243883272529868E-2"/>
        <n v="1.9688854013851457E-2"/>
        <n v="5.015389688908431E-2"/>
        <n v="5.0556553525623431E-2"/>
        <n v="4.3865311866551335E-2"/>
        <n v="5.8677304675839231E-2"/>
        <n v="2.3634743702728094E-2"/>
        <n v="3.181514476614699E-2"/>
        <n v="4.0293886985594586E-2"/>
        <n v="2.3198855415356507E-2"/>
        <n v="3.9496311931272468E-2"/>
        <n v="3.3963358466104883E-2"/>
        <n v="0.15322472061397602"/>
        <n v="9.5505617977528101E-2"/>
        <n v="1.3408924652523775"/>
        <n v="0.15573552133837712"/>
        <n v="6.8543499511241446E-2"/>
        <n v="0.36480053318099587"/>
        <n v="0.38067567962157267"/>
        <n v="3.465251704850203E-2"/>
        <n v="8.2308564082613028E-2"/>
        <n v="7.8743811881188119E-2"/>
        <n v="0.21150832151653107"/>
        <n v="0.21102141994533782"/>
        <n v="0.18650506512301013"/>
        <n v="0.21114032205060795"/>
        <n v="0.23850181232380183"/>
        <n v="0.25681059894399277"/>
        <n v="0.25919105557382438"/>
        <n v="0.24273185295764138"/>
        <n v="0.20392672806396114"/>
        <n v="0.20236327446210231"/>
        <n v="0.32279534109816971"/>
        <n v="0.10081386190601206"/>
        <n v="0.34632260760551609"/>
        <n v="0.35060258671369782"/>
        <n v="0.26562455672501345"/>
        <n v="0.31885836434169895"/>
        <n v="0.32510782719366466"/>
        <n v="0.29668024563750228"/>
        <n v="0.26693643567695158"/>
        <n v="0.3203198494825964"/>
        <n v="0.34574531212912413"/>
        <n v="0.3112753307653659"/>
        <n v="5.7317430654794617E-2"/>
        <n v="6.9320133980750084E-2"/>
        <n v="0.16710779440434845"/>
        <n v="9.3397378490596761E-2"/>
        <n v="9.2437463078278895E-2"/>
        <n v="8.5872308834446923E-2"/>
        <n v="8.9730466008998228E-2"/>
        <n v="6.424142976081737E-2"/>
        <n v="8.3711377777440324E-2"/>
        <n v="0.11224113813926513"/>
        <n v="1.6025251718075755"/>
        <n v="0.66594998302591379"/>
        <n v="0.12114656571119523"/>
        <n v="1.0718851696885168"/>
        <n v="0.95599790466212675"/>
        <n v="0.51335696377626006"/>
        <n v="0.93674962049772303"/>
        <n v="1.613777917584146"/>
        <n v="0.72681511042583113"/>
        <n v="1.0488768655582237"/>
        <n v="0.16779341174746243"/>
        <n v="0.21513009781849846"/>
        <n v="0.18939873213432667"/>
        <n v="0.12088794811256731"/>
        <n v="0.30448677597110185"/>
        <n v="-0.10070527097253157"/>
        <n v="2.1282040698394455E-2"/>
        <n v="6.4629424555220583E-2"/>
        <n v="0.11272241351165646"/>
        <n v="0.32296650717703224"/>
        <n v="1.2833973779385182"/>
        <n v="-0.21793253644170596"/>
        <n v="0.12401506281446673"/>
        <n v="0.1992961711711716"/>
        <n v="-8.1762482687386395E-2"/>
        <n v="-0.19754064832804941"/>
        <n v="0.31354933256873241"/>
        <n v="0.34852416870801251"/>
        <n v="0.4123381812370146"/>
        <n v="1.9292746407151746"/>
        <n v="-0.3352391253959669"/>
        <n v="0.10936773593677351"/>
        <n v="0.21183865898376109"/>
        <n v="-6.0300855883115845E-2"/>
        <n v="-0.26882561295367768"/>
        <n v="0.38729160113243166"/>
        <n v="0.4919504784363522"/>
        <n v="335.81"/>
        <n v="392.78"/>
        <n v="572.53"/>
        <n v="699.04"/>
        <n v="839.87"/>
        <n v="1021.18"/>
        <n v="1220.92"/>
        <n v="1324.32"/>
        <n v="1474.69"/>
        <n v="1741.84"/>
        <n v="8.9485125517405673E-2"/>
        <n v="0.19395081215947862"/>
        <n v="2.0652750067002175"/>
        <n v="2.349915983502215"/>
        <n v="1.6115138071367441"/>
        <n v="1.615830281528954"/>
        <n v="1.6455165680402919"/>
        <n v="1.6030278697193443"/>
        <n v="1.4194705631818627"/>
        <n v="1.4521641295155252"/>
        <n v="1.45210179766595"/>
        <n v="1.4203830432186653"/>
        <n v="10.868041237113413"/>
        <n v="18.71875"/>
        <n v="35.089941972920712"/>
        <n v="22.069224353628023"/>
        <n v="22.559451219512162"/>
        <n v="19.510973550928515"/>
        <n v="19.780873970867638"/>
        <n v="16.601067378252178"/>
        <n v="23.742240215924401"/>
        <n v="34.450980392156872"/>
        <n v="1.5740115926983305"/>
        <n v="1.3811592632719392"/>
        <n v="1.6789430330356367"/>
        <n v="1.6311651748957532"/>
        <n v="1.4943199085396737"/>
        <n v="1.6457134479346114"/>
        <n v="1.3979319815817108"/>
        <n v="1.2865796904005451"/>
        <n v="1.2301158120855515"/>
        <n v="1.1847232102438079"/>
        <n v="4.5254463028054741E-2"/>
        <n v="5.965033454049852E-2"/>
        <n v="3.6105747739514749E-2"/>
        <n v="3.3676924688908219E-2"/>
        <n v="3.7754114196099635E-2"/>
        <n v="2.9954680775443953E-2"/>
        <n v="5.2372889344420866E-2"/>
        <n v="7.1491438087512821E-2"/>
        <n v="6.2993294547653261E-2"/>
        <n v="4.6517169092032573E-2"/>
        <n v="1.3361668278077549E-2"/>
        <n v="5.3298340531901982E-3"/>
        <n v="3.7731376373544556"/>
        <n v="5.9280072814298075"/>
        <n v="5.951636962255253"/>
        <n v="7.9727231059739072"/>
        <n v="8.0656484455927693"/>
        <n v="6.8671473295599199"/>
        <n v="5.355854765258985"/>
        <n v="5.5138736483629343"/>
        <n v="6.3640271175636913"/>
        <n v="10.371060401644238"/>
        <n v="0.69186511107559534"/>
        <n v="0.70917732262079891"/>
        <n v="0.8510391717530712"/>
        <n v="0.7759181775918178"/>
        <n v="0.78119434258774223"/>
        <n v="0.81944324371055588"/>
        <n v="0.79309075854455124"/>
        <n v="0.71701793016671911"/>
        <n v="0.76685864586640062"/>
        <n v="0.75582844463357546"/>
        <n v="0.45213351265435869"/>
        <n v="0.24616617074845504"/>
        <n v="0.2272970816912141"/>
        <n v="0.12002386130240429"/>
        <n v="0.14952973167241926"/>
        <n v="0.18887498277683373"/>
        <n v="0.12891218248414282"/>
        <n v="0.15955496715718726"/>
        <n v="0.38478333013117216"/>
        <n v="0.19100480659189747"/>
        <n v="0.17756319430388035"/>
        <n v="0.18563818327816842"/>
        <n v="0.14121318350096645"/>
        <n v="8.6059260601667298E-2"/>
        <n v="0.11466816754707766"/>
        <n v="0.14275708446240759"/>
        <n v="1.5216359385784712E-2"/>
        <n v="1.1037609602497027E-2"/>
        <n v="1.1316245085228716E-2"/>
        <n v="6.9187608077377651E-3"/>
        <n v="6.166136265771581E-3"/>
        <n v="5.9564268113410168E-3"/>
        <n v="6.8786537878122176E-3"/>
        <n v="6.1598438532992229E-3"/>
        <n v="5.477909424541778E-3"/>
        <n v="4.4467871681775706E-3"/>
        <n v="20.250237334185709"/>
        <n v="26.348338802761113"/>
        <n v="13.163450166112954"/>
        <n v="32.387566015806598"/>
        <n v="35.485050602409636"/>
        <n v="30.312931226765798"/>
        <n v="30.079903399420399"/>
        <n v="45.939812205095947"/>
        <n v="42.560279125663236"/>
        <n v="54.909656372534116"/>
        <n v="9.0218300314329383E-2"/>
        <n v="9.5742145178764906E-2"/>
        <n v="0.28056446718113237"/>
        <n v="0.15234655122041912"/>
        <n v="0.13813114137277319"/>
        <n v="0.14132121345404344"/>
        <n v="0.12543708815620924"/>
        <n v="8.2651718812560782E-2"/>
        <n v="0.1029746894554964"/>
        <n v="0.13297468149776889"/>
        <n v="798"/>
        <n v="673.07"/>
        <n v="779.79"/>
        <n v="680.24"/>
        <n v="882.76"/>
        <n v="721.96"/>
        <n v="666.23"/>
        <n v="586.41"/>
        <n v="616.16"/>
        <n v="585.24"/>
        <n v="639.46"/>
        <n v="536.61"/>
        <n v="11.92"/>
        <n v="14.8"/>
        <n v="27.86"/>
        <n v="16.87"/>
        <n v="17.71"/>
        <n v="15.02"/>
        <n v="15.35"/>
        <n v="16.64"/>
        <n v="73.010000000000005"/>
        <n v="74.88"/>
        <n v="0.93"/>
        <n v="31.35"/>
        <n v="30.77"/>
        <n v="127.77"/>
        <n v="84.98"/>
        <n v="159.30000000000001"/>
        <n v="105.63"/>
        <n v="155.81"/>
        <n v="97.41"/>
        <n v="45.36"/>
        <n v="30.12"/>
        <n v="56.25"/>
        <n v="16.97"/>
        <n v="54.84"/>
        <n v="26.11"/>
        <n v="82.41"/>
        <n v="54.86"/>
        <n v="103.06"/>
        <n v="88.67"/>
        <n v="100.97"/>
        <n v="71.3"/>
      </sharedItems>
    </cacheField>
    <cacheField name="Data Type" numFmtId="0">
      <sharedItems count="2">
        <s v="Annual"/>
        <s v="Quarterly"/>
      </sharedItems>
    </cacheField>
    <cacheField name="Parameter Type" numFmtId="0">
      <sharedItems count="11">
        <s v="P&amp;L"/>
        <s v="Balance Sheet"/>
        <s v="Cash Flow"/>
        <s v="Valuation Metrics"/>
        <s v="% P&amp;L"/>
        <s v="% Efficiency Metrics"/>
        <s v="% Return Metrics"/>
        <s v="WC Metrics"/>
        <s v="Efficiency Metrics"/>
        <s v="% DD"/>
        <s v="% Growth"/>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840">
  <r>
    <x v="0"/>
    <x v="0"/>
    <x v="0"/>
    <x v="0"/>
    <x v="0"/>
    <x v="0"/>
  </r>
  <r>
    <x v="0"/>
    <x v="1"/>
    <x v="0"/>
    <x v="1"/>
    <x v="0"/>
    <x v="0"/>
  </r>
  <r>
    <x v="0"/>
    <x v="2"/>
    <x v="0"/>
    <x v="2"/>
    <x v="0"/>
    <x v="0"/>
  </r>
  <r>
    <x v="0"/>
    <x v="3"/>
    <x v="0"/>
    <x v="3"/>
    <x v="0"/>
    <x v="0"/>
  </r>
  <r>
    <x v="0"/>
    <x v="4"/>
    <x v="0"/>
    <x v="4"/>
    <x v="0"/>
    <x v="0"/>
  </r>
  <r>
    <x v="0"/>
    <x v="5"/>
    <x v="0"/>
    <x v="5"/>
    <x v="0"/>
    <x v="0"/>
  </r>
  <r>
    <x v="0"/>
    <x v="6"/>
    <x v="0"/>
    <x v="6"/>
    <x v="0"/>
    <x v="0"/>
  </r>
  <r>
    <x v="0"/>
    <x v="7"/>
    <x v="0"/>
    <x v="7"/>
    <x v="0"/>
    <x v="0"/>
  </r>
  <r>
    <x v="0"/>
    <x v="8"/>
    <x v="0"/>
    <x v="8"/>
    <x v="0"/>
    <x v="0"/>
  </r>
  <r>
    <x v="0"/>
    <x v="9"/>
    <x v="0"/>
    <x v="9"/>
    <x v="0"/>
    <x v="0"/>
  </r>
  <r>
    <x v="0"/>
    <x v="0"/>
    <x v="1"/>
    <x v="10"/>
    <x v="0"/>
    <x v="0"/>
  </r>
  <r>
    <x v="0"/>
    <x v="1"/>
    <x v="1"/>
    <x v="11"/>
    <x v="0"/>
    <x v="0"/>
  </r>
  <r>
    <x v="0"/>
    <x v="2"/>
    <x v="1"/>
    <x v="12"/>
    <x v="0"/>
    <x v="0"/>
  </r>
  <r>
    <x v="0"/>
    <x v="3"/>
    <x v="1"/>
    <x v="13"/>
    <x v="0"/>
    <x v="0"/>
  </r>
  <r>
    <x v="0"/>
    <x v="4"/>
    <x v="1"/>
    <x v="14"/>
    <x v="0"/>
    <x v="0"/>
  </r>
  <r>
    <x v="0"/>
    <x v="5"/>
    <x v="1"/>
    <x v="15"/>
    <x v="0"/>
    <x v="0"/>
  </r>
  <r>
    <x v="0"/>
    <x v="6"/>
    <x v="1"/>
    <x v="16"/>
    <x v="0"/>
    <x v="0"/>
  </r>
  <r>
    <x v="0"/>
    <x v="7"/>
    <x v="1"/>
    <x v="17"/>
    <x v="0"/>
    <x v="0"/>
  </r>
  <r>
    <x v="0"/>
    <x v="8"/>
    <x v="1"/>
    <x v="18"/>
    <x v="0"/>
    <x v="0"/>
  </r>
  <r>
    <x v="0"/>
    <x v="9"/>
    <x v="1"/>
    <x v="19"/>
    <x v="0"/>
    <x v="0"/>
  </r>
  <r>
    <x v="0"/>
    <x v="0"/>
    <x v="2"/>
    <x v="20"/>
    <x v="0"/>
    <x v="0"/>
  </r>
  <r>
    <x v="0"/>
    <x v="1"/>
    <x v="2"/>
    <x v="21"/>
    <x v="0"/>
    <x v="0"/>
  </r>
  <r>
    <x v="0"/>
    <x v="2"/>
    <x v="2"/>
    <x v="22"/>
    <x v="0"/>
    <x v="0"/>
  </r>
  <r>
    <x v="0"/>
    <x v="3"/>
    <x v="2"/>
    <x v="23"/>
    <x v="0"/>
    <x v="0"/>
  </r>
  <r>
    <x v="0"/>
    <x v="4"/>
    <x v="2"/>
    <x v="24"/>
    <x v="0"/>
    <x v="0"/>
  </r>
  <r>
    <x v="0"/>
    <x v="5"/>
    <x v="2"/>
    <x v="25"/>
    <x v="0"/>
    <x v="0"/>
  </r>
  <r>
    <x v="0"/>
    <x v="6"/>
    <x v="2"/>
    <x v="26"/>
    <x v="0"/>
    <x v="0"/>
  </r>
  <r>
    <x v="0"/>
    <x v="7"/>
    <x v="2"/>
    <x v="27"/>
    <x v="0"/>
    <x v="0"/>
  </r>
  <r>
    <x v="0"/>
    <x v="8"/>
    <x v="2"/>
    <x v="28"/>
    <x v="0"/>
    <x v="0"/>
  </r>
  <r>
    <x v="0"/>
    <x v="9"/>
    <x v="2"/>
    <x v="29"/>
    <x v="0"/>
    <x v="0"/>
  </r>
  <r>
    <x v="0"/>
    <x v="0"/>
    <x v="3"/>
    <x v="30"/>
    <x v="0"/>
    <x v="0"/>
  </r>
  <r>
    <x v="0"/>
    <x v="1"/>
    <x v="3"/>
    <x v="31"/>
    <x v="0"/>
    <x v="0"/>
  </r>
  <r>
    <x v="0"/>
    <x v="2"/>
    <x v="3"/>
    <x v="32"/>
    <x v="0"/>
    <x v="0"/>
  </r>
  <r>
    <x v="0"/>
    <x v="3"/>
    <x v="3"/>
    <x v="33"/>
    <x v="0"/>
    <x v="0"/>
  </r>
  <r>
    <x v="0"/>
    <x v="4"/>
    <x v="3"/>
    <x v="34"/>
    <x v="0"/>
    <x v="0"/>
  </r>
  <r>
    <x v="0"/>
    <x v="5"/>
    <x v="3"/>
    <x v="35"/>
    <x v="0"/>
    <x v="0"/>
  </r>
  <r>
    <x v="0"/>
    <x v="6"/>
    <x v="3"/>
    <x v="36"/>
    <x v="0"/>
    <x v="0"/>
  </r>
  <r>
    <x v="0"/>
    <x v="7"/>
    <x v="3"/>
    <x v="37"/>
    <x v="0"/>
    <x v="0"/>
  </r>
  <r>
    <x v="0"/>
    <x v="8"/>
    <x v="3"/>
    <x v="38"/>
    <x v="0"/>
    <x v="0"/>
  </r>
  <r>
    <x v="0"/>
    <x v="9"/>
    <x v="3"/>
    <x v="39"/>
    <x v="0"/>
    <x v="0"/>
  </r>
  <r>
    <x v="0"/>
    <x v="0"/>
    <x v="4"/>
    <x v="40"/>
    <x v="0"/>
    <x v="0"/>
  </r>
  <r>
    <x v="0"/>
    <x v="1"/>
    <x v="4"/>
    <x v="41"/>
    <x v="0"/>
    <x v="0"/>
  </r>
  <r>
    <x v="0"/>
    <x v="2"/>
    <x v="4"/>
    <x v="42"/>
    <x v="0"/>
    <x v="0"/>
  </r>
  <r>
    <x v="0"/>
    <x v="3"/>
    <x v="4"/>
    <x v="43"/>
    <x v="0"/>
    <x v="0"/>
  </r>
  <r>
    <x v="0"/>
    <x v="4"/>
    <x v="4"/>
    <x v="44"/>
    <x v="0"/>
    <x v="0"/>
  </r>
  <r>
    <x v="0"/>
    <x v="5"/>
    <x v="4"/>
    <x v="45"/>
    <x v="0"/>
    <x v="0"/>
  </r>
  <r>
    <x v="0"/>
    <x v="6"/>
    <x v="4"/>
    <x v="46"/>
    <x v="0"/>
    <x v="0"/>
  </r>
  <r>
    <x v="0"/>
    <x v="7"/>
    <x v="4"/>
    <x v="47"/>
    <x v="0"/>
    <x v="0"/>
  </r>
  <r>
    <x v="0"/>
    <x v="8"/>
    <x v="4"/>
    <x v="48"/>
    <x v="0"/>
    <x v="0"/>
  </r>
  <r>
    <x v="0"/>
    <x v="9"/>
    <x v="4"/>
    <x v="49"/>
    <x v="0"/>
    <x v="0"/>
  </r>
  <r>
    <x v="0"/>
    <x v="0"/>
    <x v="5"/>
    <x v="50"/>
    <x v="0"/>
    <x v="0"/>
  </r>
  <r>
    <x v="0"/>
    <x v="1"/>
    <x v="5"/>
    <x v="51"/>
    <x v="0"/>
    <x v="0"/>
  </r>
  <r>
    <x v="0"/>
    <x v="2"/>
    <x v="5"/>
    <x v="52"/>
    <x v="0"/>
    <x v="0"/>
  </r>
  <r>
    <x v="0"/>
    <x v="3"/>
    <x v="5"/>
    <x v="53"/>
    <x v="0"/>
    <x v="0"/>
  </r>
  <r>
    <x v="0"/>
    <x v="4"/>
    <x v="5"/>
    <x v="54"/>
    <x v="0"/>
    <x v="0"/>
  </r>
  <r>
    <x v="0"/>
    <x v="5"/>
    <x v="5"/>
    <x v="54"/>
    <x v="0"/>
    <x v="0"/>
  </r>
  <r>
    <x v="0"/>
    <x v="6"/>
    <x v="5"/>
    <x v="55"/>
    <x v="0"/>
    <x v="0"/>
  </r>
  <r>
    <x v="0"/>
    <x v="7"/>
    <x v="5"/>
    <x v="56"/>
    <x v="0"/>
    <x v="0"/>
  </r>
  <r>
    <x v="0"/>
    <x v="8"/>
    <x v="5"/>
    <x v="57"/>
    <x v="0"/>
    <x v="0"/>
  </r>
  <r>
    <x v="0"/>
    <x v="9"/>
    <x v="5"/>
    <x v="58"/>
    <x v="0"/>
    <x v="0"/>
  </r>
  <r>
    <x v="0"/>
    <x v="0"/>
    <x v="6"/>
    <x v="59"/>
    <x v="0"/>
    <x v="0"/>
  </r>
  <r>
    <x v="0"/>
    <x v="1"/>
    <x v="6"/>
    <x v="60"/>
    <x v="0"/>
    <x v="0"/>
  </r>
  <r>
    <x v="0"/>
    <x v="2"/>
    <x v="6"/>
    <x v="61"/>
    <x v="0"/>
    <x v="0"/>
  </r>
  <r>
    <x v="0"/>
    <x v="3"/>
    <x v="6"/>
    <x v="62"/>
    <x v="0"/>
    <x v="0"/>
  </r>
  <r>
    <x v="0"/>
    <x v="4"/>
    <x v="6"/>
    <x v="63"/>
    <x v="0"/>
    <x v="0"/>
  </r>
  <r>
    <x v="0"/>
    <x v="5"/>
    <x v="6"/>
    <x v="64"/>
    <x v="0"/>
    <x v="0"/>
  </r>
  <r>
    <x v="0"/>
    <x v="6"/>
    <x v="6"/>
    <x v="65"/>
    <x v="0"/>
    <x v="0"/>
  </r>
  <r>
    <x v="0"/>
    <x v="7"/>
    <x v="6"/>
    <x v="66"/>
    <x v="0"/>
    <x v="0"/>
  </r>
  <r>
    <x v="0"/>
    <x v="8"/>
    <x v="6"/>
    <x v="67"/>
    <x v="0"/>
    <x v="0"/>
  </r>
  <r>
    <x v="0"/>
    <x v="9"/>
    <x v="6"/>
    <x v="48"/>
    <x v="0"/>
    <x v="0"/>
  </r>
  <r>
    <x v="0"/>
    <x v="0"/>
    <x v="7"/>
    <x v="68"/>
    <x v="0"/>
    <x v="0"/>
  </r>
  <r>
    <x v="0"/>
    <x v="1"/>
    <x v="7"/>
    <x v="69"/>
    <x v="0"/>
    <x v="0"/>
  </r>
  <r>
    <x v="0"/>
    <x v="2"/>
    <x v="7"/>
    <x v="70"/>
    <x v="0"/>
    <x v="0"/>
  </r>
  <r>
    <x v="0"/>
    <x v="3"/>
    <x v="7"/>
    <x v="71"/>
    <x v="0"/>
    <x v="0"/>
  </r>
  <r>
    <x v="0"/>
    <x v="4"/>
    <x v="7"/>
    <x v="72"/>
    <x v="0"/>
    <x v="0"/>
  </r>
  <r>
    <x v="0"/>
    <x v="5"/>
    <x v="7"/>
    <x v="73"/>
    <x v="0"/>
    <x v="0"/>
  </r>
  <r>
    <x v="0"/>
    <x v="6"/>
    <x v="7"/>
    <x v="74"/>
    <x v="0"/>
    <x v="0"/>
  </r>
  <r>
    <x v="0"/>
    <x v="7"/>
    <x v="7"/>
    <x v="75"/>
    <x v="0"/>
    <x v="0"/>
  </r>
  <r>
    <x v="0"/>
    <x v="8"/>
    <x v="7"/>
    <x v="76"/>
    <x v="0"/>
    <x v="0"/>
  </r>
  <r>
    <x v="0"/>
    <x v="9"/>
    <x v="7"/>
    <x v="77"/>
    <x v="0"/>
    <x v="0"/>
  </r>
  <r>
    <x v="0"/>
    <x v="0"/>
    <x v="8"/>
    <x v="78"/>
    <x v="0"/>
    <x v="0"/>
  </r>
  <r>
    <x v="0"/>
    <x v="1"/>
    <x v="8"/>
    <x v="60"/>
    <x v="0"/>
    <x v="0"/>
  </r>
  <r>
    <x v="0"/>
    <x v="2"/>
    <x v="8"/>
    <x v="79"/>
    <x v="0"/>
    <x v="0"/>
  </r>
  <r>
    <x v="0"/>
    <x v="3"/>
    <x v="8"/>
    <x v="80"/>
    <x v="0"/>
    <x v="0"/>
  </r>
  <r>
    <x v="0"/>
    <x v="4"/>
    <x v="8"/>
    <x v="81"/>
    <x v="0"/>
    <x v="0"/>
  </r>
  <r>
    <x v="0"/>
    <x v="5"/>
    <x v="8"/>
    <x v="82"/>
    <x v="0"/>
    <x v="0"/>
  </r>
  <r>
    <x v="0"/>
    <x v="6"/>
    <x v="8"/>
    <x v="83"/>
    <x v="0"/>
    <x v="0"/>
  </r>
  <r>
    <x v="0"/>
    <x v="7"/>
    <x v="8"/>
    <x v="84"/>
    <x v="0"/>
    <x v="0"/>
  </r>
  <r>
    <x v="0"/>
    <x v="8"/>
    <x v="8"/>
    <x v="85"/>
    <x v="0"/>
    <x v="0"/>
  </r>
  <r>
    <x v="0"/>
    <x v="9"/>
    <x v="8"/>
    <x v="86"/>
    <x v="0"/>
    <x v="0"/>
  </r>
  <r>
    <x v="0"/>
    <x v="0"/>
    <x v="9"/>
    <x v="69"/>
    <x v="0"/>
    <x v="0"/>
  </r>
  <r>
    <x v="0"/>
    <x v="1"/>
    <x v="9"/>
    <x v="69"/>
    <x v="0"/>
    <x v="0"/>
  </r>
  <r>
    <x v="0"/>
    <x v="2"/>
    <x v="9"/>
    <x v="69"/>
    <x v="0"/>
    <x v="0"/>
  </r>
  <r>
    <x v="0"/>
    <x v="3"/>
    <x v="9"/>
    <x v="69"/>
    <x v="0"/>
    <x v="0"/>
  </r>
  <r>
    <x v="0"/>
    <x v="4"/>
    <x v="9"/>
    <x v="87"/>
    <x v="0"/>
    <x v="0"/>
  </r>
  <r>
    <x v="0"/>
    <x v="5"/>
    <x v="9"/>
    <x v="87"/>
    <x v="0"/>
    <x v="0"/>
  </r>
  <r>
    <x v="0"/>
    <x v="6"/>
    <x v="9"/>
    <x v="69"/>
    <x v="0"/>
    <x v="0"/>
  </r>
  <r>
    <x v="0"/>
    <x v="7"/>
    <x v="9"/>
    <x v="69"/>
    <x v="0"/>
    <x v="0"/>
  </r>
  <r>
    <x v="0"/>
    <x v="8"/>
    <x v="9"/>
    <x v="69"/>
    <x v="0"/>
    <x v="0"/>
  </r>
  <r>
    <x v="0"/>
    <x v="9"/>
    <x v="9"/>
    <x v="69"/>
    <x v="0"/>
    <x v="0"/>
  </r>
  <r>
    <x v="0"/>
    <x v="0"/>
    <x v="10"/>
    <x v="88"/>
    <x v="0"/>
    <x v="1"/>
  </r>
  <r>
    <x v="0"/>
    <x v="1"/>
    <x v="10"/>
    <x v="88"/>
    <x v="0"/>
    <x v="1"/>
  </r>
  <r>
    <x v="0"/>
    <x v="2"/>
    <x v="10"/>
    <x v="88"/>
    <x v="0"/>
    <x v="1"/>
  </r>
  <r>
    <x v="0"/>
    <x v="3"/>
    <x v="10"/>
    <x v="88"/>
    <x v="0"/>
    <x v="1"/>
  </r>
  <r>
    <x v="0"/>
    <x v="4"/>
    <x v="10"/>
    <x v="88"/>
    <x v="0"/>
    <x v="1"/>
  </r>
  <r>
    <x v="0"/>
    <x v="5"/>
    <x v="10"/>
    <x v="88"/>
    <x v="0"/>
    <x v="1"/>
  </r>
  <r>
    <x v="0"/>
    <x v="6"/>
    <x v="10"/>
    <x v="88"/>
    <x v="0"/>
    <x v="1"/>
  </r>
  <r>
    <x v="0"/>
    <x v="7"/>
    <x v="10"/>
    <x v="88"/>
    <x v="0"/>
    <x v="1"/>
  </r>
  <r>
    <x v="0"/>
    <x v="8"/>
    <x v="10"/>
    <x v="88"/>
    <x v="0"/>
    <x v="1"/>
  </r>
  <r>
    <x v="0"/>
    <x v="9"/>
    <x v="10"/>
    <x v="88"/>
    <x v="0"/>
    <x v="1"/>
  </r>
  <r>
    <x v="0"/>
    <x v="0"/>
    <x v="11"/>
    <x v="89"/>
    <x v="0"/>
    <x v="1"/>
  </r>
  <r>
    <x v="0"/>
    <x v="1"/>
    <x v="11"/>
    <x v="90"/>
    <x v="0"/>
    <x v="1"/>
  </r>
  <r>
    <x v="0"/>
    <x v="2"/>
    <x v="11"/>
    <x v="91"/>
    <x v="0"/>
    <x v="1"/>
  </r>
  <r>
    <x v="0"/>
    <x v="3"/>
    <x v="11"/>
    <x v="92"/>
    <x v="0"/>
    <x v="1"/>
  </r>
  <r>
    <x v="0"/>
    <x v="4"/>
    <x v="11"/>
    <x v="93"/>
    <x v="0"/>
    <x v="1"/>
  </r>
  <r>
    <x v="0"/>
    <x v="5"/>
    <x v="11"/>
    <x v="94"/>
    <x v="0"/>
    <x v="1"/>
  </r>
  <r>
    <x v="0"/>
    <x v="6"/>
    <x v="11"/>
    <x v="95"/>
    <x v="0"/>
    <x v="1"/>
  </r>
  <r>
    <x v="0"/>
    <x v="7"/>
    <x v="11"/>
    <x v="96"/>
    <x v="0"/>
    <x v="1"/>
  </r>
  <r>
    <x v="0"/>
    <x v="8"/>
    <x v="11"/>
    <x v="97"/>
    <x v="0"/>
    <x v="1"/>
  </r>
  <r>
    <x v="0"/>
    <x v="9"/>
    <x v="11"/>
    <x v="98"/>
    <x v="0"/>
    <x v="1"/>
  </r>
  <r>
    <x v="0"/>
    <x v="0"/>
    <x v="12"/>
    <x v="99"/>
    <x v="0"/>
    <x v="1"/>
  </r>
  <r>
    <x v="0"/>
    <x v="1"/>
    <x v="12"/>
    <x v="100"/>
    <x v="0"/>
    <x v="1"/>
  </r>
  <r>
    <x v="0"/>
    <x v="2"/>
    <x v="12"/>
    <x v="101"/>
    <x v="0"/>
    <x v="1"/>
  </r>
  <r>
    <x v="0"/>
    <x v="3"/>
    <x v="12"/>
    <x v="102"/>
    <x v="0"/>
    <x v="1"/>
  </r>
  <r>
    <x v="0"/>
    <x v="4"/>
    <x v="12"/>
    <x v="103"/>
    <x v="0"/>
    <x v="1"/>
  </r>
  <r>
    <x v="0"/>
    <x v="5"/>
    <x v="12"/>
    <x v="104"/>
    <x v="0"/>
    <x v="1"/>
  </r>
  <r>
    <x v="0"/>
    <x v="6"/>
    <x v="12"/>
    <x v="105"/>
    <x v="0"/>
    <x v="1"/>
  </r>
  <r>
    <x v="0"/>
    <x v="7"/>
    <x v="12"/>
    <x v="106"/>
    <x v="0"/>
    <x v="1"/>
  </r>
  <r>
    <x v="0"/>
    <x v="8"/>
    <x v="12"/>
    <x v="107"/>
    <x v="0"/>
    <x v="1"/>
  </r>
  <r>
    <x v="0"/>
    <x v="9"/>
    <x v="12"/>
    <x v="108"/>
    <x v="0"/>
    <x v="1"/>
  </r>
  <r>
    <x v="0"/>
    <x v="0"/>
    <x v="13"/>
    <x v="109"/>
    <x v="0"/>
    <x v="1"/>
  </r>
  <r>
    <x v="0"/>
    <x v="1"/>
    <x v="13"/>
    <x v="110"/>
    <x v="0"/>
    <x v="1"/>
  </r>
  <r>
    <x v="0"/>
    <x v="2"/>
    <x v="13"/>
    <x v="111"/>
    <x v="0"/>
    <x v="1"/>
  </r>
  <r>
    <x v="0"/>
    <x v="3"/>
    <x v="13"/>
    <x v="112"/>
    <x v="0"/>
    <x v="1"/>
  </r>
  <r>
    <x v="0"/>
    <x v="4"/>
    <x v="13"/>
    <x v="113"/>
    <x v="0"/>
    <x v="1"/>
  </r>
  <r>
    <x v="0"/>
    <x v="5"/>
    <x v="13"/>
    <x v="114"/>
    <x v="0"/>
    <x v="1"/>
  </r>
  <r>
    <x v="0"/>
    <x v="6"/>
    <x v="13"/>
    <x v="115"/>
    <x v="0"/>
    <x v="1"/>
  </r>
  <r>
    <x v="0"/>
    <x v="7"/>
    <x v="13"/>
    <x v="116"/>
    <x v="0"/>
    <x v="1"/>
  </r>
  <r>
    <x v="0"/>
    <x v="8"/>
    <x v="13"/>
    <x v="117"/>
    <x v="0"/>
    <x v="1"/>
  </r>
  <r>
    <x v="0"/>
    <x v="9"/>
    <x v="13"/>
    <x v="118"/>
    <x v="0"/>
    <x v="1"/>
  </r>
  <r>
    <x v="0"/>
    <x v="0"/>
    <x v="14"/>
    <x v="119"/>
    <x v="0"/>
    <x v="1"/>
  </r>
  <r>
    <x v="0"/>
    <x v="1"/>
    <x v="14"/>
    <x v="120"/>
    <x v="0"/>
    <x v="1"/>
  </r>
  <r>
    <x v="0"/>
    <x v="2"/>
    <x v="14"/>
    <x v="120"/>
    <x v="0"/>
    <x v="1"/>
  </r>
  <r>
    <x v="0"/>
    <x v="3"/>
    <x v="14"/>
    <x v="121"/>
    <x v="0"/>
    <x v="1"/>
  </r>
  <r>
    <x v="0"/>
    <x v="4"/>
    <x v="14"/>
    <x v="122"/>
    <x v="0"/>
    <x v="1"/>
  </r>
  <r>
    <x v="0"/>
    <x v="5"/>
    <x v="14"/>
    <x v="122"/>
    <x v="0"/>
    <x v="1"/>
  </r>
  <r>
    <x v="0"/>
    <x v="6"/>
    <x v="14"/>
    <x v="122"/>
    <x v="0"/>
    <x v="1"/>
  </r>
  <r>
    <x v="0"/>
    <x v="7"/>
    <x v="14"/>
    <x v="122"/>
    <x v="0"/>
    <x v="1"/>
  </r>
  <r>
    <x v="0"/>
    <x v="8"/>
    <x v="14"/>
    <x v="122"/>
    <x v="0"/>
    <x v="1"/>
  </r>
  <r>
    <x v="0"/>
    <x v="9"/>
    <x v="14"/>
    <x v="122"/>
    <x v="0"/>
    <x v="1"/>
  </r>
  <r>
    <x v="0"/>
    <x v="0"/>
    <x v="15"/>
    <x v="123"/>
    <x v="0"/>
    <x v="1"/>
  </r>
  <r>
    <x v="0"/>
    <x v="1"/>
    <x v="15"/>
    <x v="124"/>
    <x v="0"/>
    <x v="1"/>
  </r>
  <r>
    <x v="0"/>
    <x v="2"/>
    <x v="15"/>
    <x v="125"/>
    <x v="0"/>
    <x v="1"/>
  </r>
  <r>
    <x v="0"/>
    <x v="3"/>
    <x v="15"/>
    <x v="126"/>
    <x v="0"/>
    <x v="1"/>
  </r>
  <r>
    <x v="0"/>
    <x v="4"/>
    <x v="15"/>
    <x v="127"/>
    <x v="0"/>
    <x v="1"/>
  </r>
  <r>
    <x v="0"/>
    <x v="5"/>
    <x v="15"/>
    <x v="128"/>
    <x v="0"/>
    <x v="1"/>
  </r>
  <r>
    <x v="0"/>
    <x v="6"/>
    <x v="15"/>
    <x v="129"/>
    <x v="0"/>
    <x v="1"/>
  </r>
  <r>
    <x v="0"/>
    <x v="7"/>
    <x v="15"/>
    <x v="130"/>
    <x v="0"/>
    <x v="1"/>
  </r>
  <r>
    <x v="0"/>
    <x v="8"/>
    <x v="15"/>
    <x v="131"/>
    <x v="0"/>
    <x v="1"/>
  </r>
  <r>
    <x v="0"/>
    <x v="9"/>
    <x v="15"/>
    <x v="132"/>
    <x v="0"/>
    <x v="1"/>
  </r>
  <r>
    <x v="0"/>
    <x v="0"/>
    <x v="16"/>
    <x v="133"/>
    <x v="0"/>
    <x v="1"/>
  </r>
  <r>
    <x v="0"/>
    <x v="1"/>
    <x v="16"/>
    <x v="134"/>
    <x v="0"/>
    <x v="1"/>
  </r>
  <r>
    <x v="0"/>
    <x v="2"/>
    <x v="16"/>
    <x v="135"/>
    <x v="0"/>
    <x v="1"/>
  </r>
  <r>
    <x v="0"/>
    <x v="3"/>
    <x v="16"/>
    <x v="136"/>
    <x v="0"/>
    <x v="1"/>
  </r>
  <r>
    <x v="0"/>
    <x v="4"/>
    <x v="16"/>
    <x v="137"/>
    <x v="0"/>
    <x v="1"/>
  </r>
  <r>
    <x v="0"/>
    <x v="5"/>
    <x v="16"/>
    <x v="138"/>
    <x v="0"/>
    <x v="1"/>
  </r>
  <r>
    <x v="0"/>
    <x v="6"/>
    <x v="16"/>
    <x v="139"/>
    <x v="0"/>
    <x v="1"/>
  </r>
  <r>
    <x v="0"/>
    <x v="7"/>
    <x v="16"/>
    <x v="140"/>
    <x v="0"/>
    <x v="1"/>
  </r>
  <r>
    <x v="0"/>
    <x v="8"/>
    <x v="16"/>
    <x v="141"/>
    <x v="0"/>
    <x v="1"/>
  </r>
  <r>
    <x v="0"/>
    <x v="9"/>
    <x v="16"/>
    <x v="142"/>
    <x v="0"/>
    <x v="1"/>
  </r>
  <r>
    <x v="0"/>
    <x v="0"/>
    <x v="17"/>
    <x v="143"/>
    <x v="0"/>
    <x v="1"/>
  </r>
  <r>
    <x v="0"/>
    <x v="1"/>
    <x v="17"/>
    <x v="144"/>
    <x v="0"/>
    <x v="1"/>
  </r>
  <r>
    <x v="0"/>
    <x v="2"/>
    <x v="17"/>
    <x v="145"/>
    <x v="0"/>
    <x v="1"/>
  </r>
  <r>
    <x v="0"/>
    <x v="3"/>
    <x v="17"/>
    <x v="146"/>
    <x v="0"/>
    <x v="1"/>
  </r>
  <r>
    <x v="0"/>
    <x v="4"/>
    <x v="17"/>
    <x v="147"/>
    <x v="0"/>
    <x v="1"/>
  </r>
  <r>
    <x v="0"/>
    <x v="5"/>
    <x v="17"/>
    <x v="148"/>
    <x v="0"/>
    <x v="1"/>
  </r>
  <r>
    <x v="0"/>
    <x v="6"/>
    <x v="17"/>
    <x v="149"/>
    <x v="0"/>
    <x v="1"/>
  </r>
  <r>
    <x v="0"/>
    <x v="7"/>
    <x v="17"/>
    <x v="150"/>
    <x v="0"/>
    <x v="1"/>
  </r>
  <r>
    <x v="0"/>
    <x v="8"/>
    <x v="17"/>
    <x v="151"/>
    <x v="0"/>
    <x v="1"/>
  </r>
  <r>
    <x v="0"/>
    <x v="9"/>
    <x v="17"/>
    <x v="152"/>
    <x v="0"/>
    <x v="1"/>
  </r>
  <r>
    <x v="0"/>
    <x v="0"/>
    <x v="18"/>
    <x v="153"/>
    <x v="0"/>
    <x v="2"/>
  </r>
  <r>
    <x v="0"/>
    <x v="1"/>
    <x v="18"/>
    <x v="154"/>
    <x v="0"/>
    <x v="2"/>
  </r>
  <r>
    <x v="0"/>
    <x v="2"/>
    <x v="18"/>
    <x v="155"/>
    <x v="0"/>
    <x v="2"/>
  </r>
  <r>
    <x v="0"/>
    <x v="3"/>
    <x v="18"/>
    <x v="156"/>
    <x v="0"/>
    <x v="2"/>
  </r>
  <r>
    <x v="0"/>
    <x v="4"/>
    <x v="18"/>
    <x v="157"/>
    <x v="0"/>
    <x v="2"/>
  </r>
  <r>
    <x v="0"/>
    <x v="5"/>
    <x v="18"/>
    <x v="158"/>
    <x v="0"/>
    <x v="2"/>
  </r>
  <r>
    <x v="0"/>
    <x v="6"/>
    <x v="18"/>
    <x v="159"/>
    <x v="0"/>
    <x v="2"/>
  </r>
  <r>
    <x v="0"/>
    <x v="7"/>
    <x v="18"/>
    <x v="160"/>
    <x v="0"/>
    <x v="2"/>
  </r>
  <r>
    <x v="0"/>
    <x v="8"/>
    <x v="18"/>
    <x v="161"/>
    <x v="0"/>
    <x v="2"/>
  </r>
  <r>
    <x v="0"/>
    <x v="9"/>
    <x v="18"/>
    <x v="162"/>
    <x v="0"/>
    <x v="2"/>
  </r>
  <r>
    <x v="0"/>
    <x v="0"/>
    <x v="19"/>
    <x v="163"/>
    <x v="0"/>
    <x v="3"/>
  </r>
  <r>
    <x v="0"/>
    <x v="1"/>
    <x v="19"/>
    <x v="164"/>
    <x v="0"/>
    <x v="3"/>
  </r>
  <r>
    <x v="0"/>
    <x v="2"/>
    <x v="19"/>
    <x v="165"/>
    <x v="0"/>
    <x v="3"/>
  </r>
  <r>
    <x v="0"/>
    <x v="3"/>
    <x v="19"/>
    <x v="166"/>
    <x v="0"/>
    <x v="3"/>
  </r>
  <r>
    <x v="0"/>
    <x v="4"/>
    <x v="19"/>
    <x v="167"/>
    <x v="0"/>
    <x v="3"/>
  </r>
  <r>
    <x v="0"/>
    <x v="5"/>
    <x v="19"/>
    <x v="168"/>
    <x v="0"/>
    <x v="3"/>
  </r>
  <r>
    <x v="0"/>
    <x v="6"/>
    <x v="19"/>
    <x v="169"/>
    <x v="0"/>
    <x v="3"/>
  </r>
  <r>
    <x v="0"/>
    <x v="7"/>
    <x v="19"/>
    <x v="170"/>
    <x v="0"/>
    <x v="3"/>
  </r>
  <r>
    <x v="0"/>
    <x v="8"/>
    <x v="19"/>
    <x v="171"/>
    <x v="0"/>
    <x v="3"/>
  </r>
  <r>
    <x v="0"/>
    <x v="9"/>
    <x v="19"/>
    <x v="172"/>
    <x v="0"/>
    <x v="3"/>
  </r>
  <r>
    <x v="0"/>
    <x v="0"/>
    <x v="20"/>
    <x v="69"/>
    <x v="0"/>
    <x v="4"/>
  </r>
  <r>
    <x v="0"/>
    <x v="1"/>
    <x v="20"/>
    <x v="69"/>
    <x v="0"/>
    <x v="4"/>
  </r>
  <r>
    <x v="0"/>
    <x v="2"/>
    <x v="20"/>
    <x v="69"/>
    <x v="0"/>
    <x v="4"/>
  </r>
  <r>
    <x v="0"/>
    <x v="3"/>
    <x v="20"/>
    <x v="69"/>
    <x v="0"/>
    <x v="4"/>
  </r>
  <r>
    <x v="0"/>
    <x v="4"/>
    <x v="20"/>
    <x v="173"/>
    <x v="0"/>
    <x v="4"/>
  </r>
  <r>
    <x v="0"/>
    <x v="5"/>
    <x v="20"/>
    <x v="174"/>
    <x v="0"/>
    <x v="4"/>
  </r>
  <r>
    <x v="0"/>
    <x v="6"/>
    <x v="20"/>
    <x v="69"/>
    <x v="0"/>
    <x v="4"/>
  </r>
  <r>
    <x v="0"/>
    <x v="7"/>
    <x v="20"/>
    <x v="69"/>
    <x v="0"/>
    <x v="4"/>
  </r>
  <r>
    <x v="0"/>
    <x v="8"/>
    <x v="20"/>
    <x v="69"/>
    <x v="0"/>
    <x v="4"/>
  </r>
  <r>
    <x v="0"/>
    <x v="9"/>
    <x v="20"/>
    <x v="69"/>
    <x v="0"/>
    <x v="4"/>
  </r>
  <r>
    <x v="0"/>
    <x v="0"/>
    <x v="21"/>
    <x v="175"/>
    <x v="0"/>
    <x v="5"/>
  </r>
  <r>
    <x v="0"/>
    <x v="1"/>
    <x v="21"/>
    <x v="176"/>
    <x v="0"/>
    <x v="5"/>
  </r>
  <r>
    <x v="0"/>
    <x v="2"/>
    <x v="21"/>
    <x v="177"/>
    <x v="0"/>
    <x v="5"/>
  </r>
  <r>
    <x v="0"/>
    <x v="3"/>
    <x v="21"/>
    <x v="178"/>
    <x v="0"/>
    <x v="5"/>
  </r>
  <r>
    <x v="0"/>
    <x v="4"/>
    <x v="21"/>
    <x v="179"/>
    <x v="0"/>
    <x v="5"/>
  </r>
  <r>
    <x v="0"/>
    <x v="5"/>
    <x v="21"/>
    <x v="180"/>
    <x v="0"/>
    <x v="5"/>
  </r>
  <r>
    <x v="0"/>
    <x v="6"/>
    <x v="21"/>
    <x v="181"/>
    <x v="0"/>
    <x v="5"/>
  </r>
  <r>
    <x v="0"/>
    <x v="7"/>
    <x v="21"/>
    <x v="182"/>
    <x v="0"/>
    <x v="5"/>
  </r>
  <r>
    <x v="0"/>
    <x v="8"/>
    <x v="21"/>
    <x v="183"/>
    <x v="0"/>
    <x v="5"/>
  </r>
  <r>
    <x v="0"/>
    <x v="9"/>
    <x v="21"/>
    <x v="184"/>
    <x v="0"/>
    <x v="5"/>
  </r>
  <r>
    <x v="0"/>
    <x v="0"/>
    <x v="22"/>
    <x v="185"/>
    <x v="0"/>
    <x v="6"/>
  </r>
  <r>
    <x v="0"/>
    <x v="1"/>
    <x v="22"/>
    <x v="186"/>
    <x v="0"/>
    <x v="6"/>
  </r>
  <r>
    <x v="0"/>
    <x v="2"/>
    <x v="22"/>
    <x v="187"/>
    <x v="0"/>
    <x v="6"/>
  </r>
  <r>
    <x v="0"/>
    <x v="3"/>
    <x v="22"/>
    <x v="188"/>
    <x v="0"/>
    <x v="6"/>
  </r>
  <r>
    <x v="0"/>
    <x v="4"/>
    <x v="22"/>
    <x v="189"/>
    <x v="0"/>
    <x v="6"/>
  </r>
  <r>
    <x v="0"/>
    <x v="5"/>
    <x v="22"/>
    <x v="190"/>
    <x v="0"/>
    <x v="6"/>
  </r>
  <r>
    <x v="0"/>
    <x v="6"/>
    <x v="22"/>
    <x v="191"/>
    <x v="0"/>
    <x v="6"/>
  </r>
  <r>
    <x v="0"/>
    <x v="7"/>
    <x v="22"/>
    <x v="192"/>
    <x v="0"/>
    <x v="6"/>
  </r>
  <r>
    <x v="0"/>
    <x v="8"/>
    <x v="22"/>
    <x v="193"/>
    <x v="0"/>
    <x v="6"/>
  </r>
  <r>
    <x v="0"/>
    <x v="9"/>
    <x v="22"/>
    <x v="194"/>
    <x v="0"/>
    <x v="6"/>
  </r>
  <r>
    <x v="0"/>
    <x v="0"/>
    <x v="23"/>
    <x v="69"/>
    <x v="0"/>
    <x v="6"/>
  </r>
  <r>
    <x v="0"/>
    <x v="1"/>
    <x v="23"/>
    <x v="195"/>
    <x v="0"/>
    <x v="6"/>
  </r>
  <r>
    <x v="0"/>
    <x v="2"/>
    <x v="23"/>
    <x v="196"/>
    <x v="0"/>
    <x v="6"/>
  </r>
  <r>
    <x v="0"/>
    <x v="3"/>
    <x v="23"/>
    <x v="197"/>
    <x v="0"/>
    <x v="6"/>
  </r>
  <r>
    <x v="0"/>
    <x v="4"/>
    <x v="23"/>
    <x v="198"/>
    <x v="0"/>
    <x v="6"/>
  </r>
  <r>
    <x v="0"/>
    <x v="5"/>
    <x v="23"/>
    <x v="199"/>
    <x v="0"/>
    <x v="6"/>
  </r>
  <r>
    <x v="0"/>
    <x v="6"/>
    <x v="23"/>
    <x v="200"/>
    <x v="0"/>
    <x v="6"/>
  </r>
  <r>
    <x v="0"/>
    <x v="7"/>
    <x v="23"/>
    <x v="201"/>
    <x v="0"/>
    <x v="6"/>
  </r>
  <r>
    <x v="0"/>
    <x v="8"/>
    <x v="23"/>
    <x v="202"/>
    <x v="0"/>
    <x v="6"/>
  </r>
  <r>
    <x v="0"/>
    <x v="9"/>
    <x v="23"/>
    <x v="203"/>
    <x v="0"/>
    <x v="6"/>
  </r>
  <r>
    <x v="0"/>
    <x v="0"/>
    <x v="24"/>
    <x v="204"/>
    <x v="0"/>
    <x v="7"/>
  </r>
  <r>
    <x v="0"/>
    <x v="1"/>
    <x v="24"/>
    <x v="205"/>
    <x v="0"/>
    <x v="7"/>
  </r>
  <r>
    <x v="0"/>
    <x v="2"/>
    <x v="24"/>
    <x v="206"/>
    <x v="0"/>
    <x v="7"/>
  </r>
  <r>
    <x v="0"/>
    <x v="3"/>
    <x v="24"/>
    <x v="207"/>
    <x v="0"/>
    <x v="7"/>
  </r>
  <r>
    <x v="0"/>
    <x v="4"/>
    <x v="24"/>
    <x v="208"/>
    <x v="0"/>
    <x v="7"/>
  </r>
  <r>
    <x v="0"/>
    <x v="5"/>
    <x v="24"/>
    <x v="209"/>
    <x v="0"/>
    <x v="7"/>
  </r>
  <r>
    <x v="0"/>
    <x v="6"/>
    <x v="24"/>
    <x v="210"/>
    <x v="0"/>
    <x v="7"/>
  </r>
  <r>
    <x v="0"/>
    <x v="7"/>
    <x v="24"/>
    <x v="211"/>
    <x v="0"/>
    <x v="7"/>
  </r>
  <r>
    <x v="0"/>
    <x v="8"/>
    <x v="24"/>
    <x v="212"/>
    <x v="0"/>
    <x v="7"/>
  </r>
  <r>
    <x v="0"/>
    <x v="9"/>
    <x v="24"/>
    <x v="213"/>
    <x v="0"/>
    <x v="7"/>
  </r>
  <r>
    <x v="0"/>
    <x v="0"/>
    <x v="25"/>
    <x v="214"/>
    <x v="0"/>
    <x v="8"/>
  </r>
  <r>
    <x v="0"/>
    <x v="1"/>
    <x v="25"/>
    <x v="215"/>
    <x v="0"/>
    <x v="8"/>
  </r>
  <r>
    <x v="0"/>
    <x v="2"/>
    <x v="25"/>
    <x v="216"/>
    <x v="0"/>
    <x v="8"/>
  </r>
  <r>
    <x v="0"/>
    <x v="3"/>
    <x v="25"/>
    <x v="217"/>
    <x v="0"/>
    <x v="8"/>
  </r>
  <r>
    <x v="0"/>
    <x v="4"/>
    <x v="25"/>
    <x v="218"/>
    <x v="0"/>
    <x v="8"/>
  </r>
  <r>
    <x v="0"/>
    <x v="5"/>
    <x v="25"/>
    <x v="219"/>
    <x v="0"/>
    <x v="8"/>
  </r>
  <r>
    <x v="0"/>
    <x v="6"/>
    <x v="25"/>
    <x v="220"/>
    <x v="0"/>
    <x v="8"/>
  </r>
  <r>
    <x v="0"/>
    <x v="7"/>
    <x v="25"/>
    <x v="221"/>
    <x v="0"/>
    <x v="8"/>
  </r>
  <r>
    <x v="0"/>
    <x v="8"/>
    <x v="25"/>
    <x v="222"/>
    <x v="0"/>
    <x v="8"/>
  </r>
  <r>
    <x v="0"/>
    <x v="9"/>
    <x v="25"/>
    <x v="223"/>
    <x v="0"/>
    <x v="8"/>
  </r>
  <r>
    <x v="0"/>
    <x v="0"/>
    <x v="26"/>
    <x v="224"/>
    <x v="0"/>
    <x v="0"/>
  </r>
  <r>
    <x v="0"/>
    <x v="1"/>
    <x v="26"/>
    <x v="225"/>
    <x v="0"/>
    <x v="0"/>
  </r>
  <r>
    <x v="0"/>
    <x v="2"/>
    <x v="26"/>
    <x v="226"/>
    <x v="0"/>
    <x v="0"/>
  </r>
  <r>
    <x v="0"/>
    <x v="3"/>
    <x v="26"/>
    <x v="227"/>
    <x v="0"/>
    <x v="0"/>
  </r>
  <r>
    <x v="0"/>
    <x v="4"/>
    <x v="26"/>
    <x v="228"/>
    <x v="0"/>
    <x v="0"/>
  </r>
  <r>
    <x v="0"/>
    <x v="5"/>
    <x v="26"/>
    <x v="229"/>
    <x v="0"/>
    <x v="0"/>
  </r>
  <r>
    <x v="0"/>
    <x v="6"/>
    <x v="26"/>
    <x v="230"/>
    <x v="0"/>
    <x v="0"/>
  </r>
  <r>
    <x v="0"/>
    <x v="7"/>
    <x v="26"/>
    <x v="231"/>
    <x v="0"/>
    <x v="0"/>
  </r>
  <r>
    <x v="0"/>
    <x v="8"/>
    <x v="26"/>
    <x v="232"/>
    <x v="0"/>
    <x v="0"/>
  </r>
  <r>
    <x v="0"/>
    <x v="9"/>
    <x v="26"/>
    <x v="233"/>
    <x v="0"/>
    <x v="0"/>
  </r>
  <r>
    <x v="0"/>
    <x v="0"/>
    <x v="27"/>
    <x v="234"/>
    <x v="0"/>
    <x v="5"/>
  </r>
  <r>
    <x v="0"/>
    <x v="1"/>
    <x v="27"/>
    <x v="235"/>
    <x v="0"/>
    <x v="5"/>
  </r>
  <r>
    <x v="0"/>
    <x v="2"/>
    <x v="27"/>
    <x v="236"/>
    <x v="0"/>
    <x v="5"/>
  </r>
  <r>
    <x v="0"/>
    <x v="3"/>
    <x v="27"/>
    <x v="237"/>
    <x v="0"/>
    <x v="5"/>
  </r>
  <r>
    <x v="0"/>
    <x v="4"/>
    <x v="27"/>
    <x v="238"/>
    <x v="0"/>
    <x v="5"/>
  </r>
  <r>
    <x v="0"/>
    <x v="5"/>
    <x v="27"/>
    <x v="239"/>
    <x v="0"/>
    <x v="5"/>
  </r>
  <r>
    <x v="0"/>
    <x v="6"/>
    <x v="27"/>
    <x v="240"/>
    <x v="0"/>
    <x v="5"/>
  </r>
  <r>
    <x v="0"/>
    <x v="7"/>
    <x v="27"/>
    <x v="241"/>
    <x v="0"/>
    <x v="5"/>
  </r>
  <r>
    <x v="0"/>
    <x v="8"/>
    <x v="27"/>
    <x v="242"/>
    <x v="0"/>
    <x v="5"/>
  </r>
  <r>
    <x v="0"/>
    <x v="9"/>
    <x v="27"/>
    <x v="243"/>
    <x v="0"/>
    <x v="5"/>
  </r>
  <r>
    <x v="0"/>
    <x v="0"/>
    <x v="28"/>
    <x v="244"/>
    <x v="0"/>
    <x v="9"/>
  </r>
  <r>
    <x v="0"/>
    <x v="1"/>
    <x v="28"/>
    <x v="245"/>
    <x v="0"/>
    <x v="9"/>
  </r>
  <r>
    <x v="0"/>
    <x v="2"/>
    <x v="28"/>
    <x v="246"/>
    <x v="0"/>
    <x v="9"/>
  </r>
  <r>
    <x v="0"/>
    <x v="3"/>
    <x v="28"/>
    <x v="247"/>
    <x v="0"/>
    <x v="9"/>
  </r>
  <r>
    <x v="0"/>
    <x v="4"/>
    <x v="28"/>
    <x v="248"/>
    <x v="0"/>
    <x v="9"/>
  </r>
  <r>
    <x v="0"/>
    <x v="5"/>
    <x v="28"/>
    <x v="249"/>
    <x v="0"/>
    <x v="9"/>
  </r>
  <r>
    <x v="0"/>
    <x v="6"/>
    <x v="28"/>
    <x v="250"/>
    <x v="0"/>
    <x v="9"/>
  </r>
  <r>
    <x v="0"/>
    <x v="7"/>
    <x v="28"/>
    <x v="251"/>
    <x v="0"/>
    <x v="9"/>
  </r>
  <r>
    <x v="0"/>
    <x v="8"/>
    <x v="28"/>
    <x v="252"/>
    <x v="0"/>
    <x v="9"/>
  </r>
  <r>
    <x v="0"/>
    <x v="9"/>
    <x v="28"/>
    <x v="253"/>
    <x v="0"/>
    <x v="9"/>
  </r>
  <r>
    <x v="0"/>
    <x v="0"/>
    <x v="29"/>
    <x v="254"/>
    <x v="0"/>
    <x v="9"/>
  </r>
  <r>
    <x v="0"/>
    <x v="1"/>
    <x v="29"/>
    <x v="255"/>
    <x v="0"/>
    <x v="9"/>
  </r>
  <r>
    <x v="0"/>
    <x v="2"/>
    <x v="29"/>
    <x v="256"/>
    <x v="0"/>
    <x v="9"/>
  </r>
  <r>
    <x v="0"/>
    <x v="3"/>
    <x v="29"/>
    <x v="257"/>
    <x v="0"/>
    <x v="9"/>
  </r>
  <r>
    <x v="0"/>
    <x v="4"/>
    <x v="29"/>
    <x v="258"/>
    <x v="0"/>
    <x v="9"/>
  </r>
  <r>
    <x v="0"/>
    <x v="5"/>
    <x v="29"/>
    <x v="259"/>
    <x v="0"/>
    <x v="9"/>
  </r>
  <r>
    <x v="0"/>
    <x v="6"/>
    <x v="29"/>
    <x v="260"/>
    <x v="0"/>
    <x v="9"/>
  </r>
  <r>
    <x v="0"/>
    <x v="7"/>
    <x v="29"/>
    <x v="261"/>
    <x v="0"/>
    <x v="9"/>
  </r>
  <r>
    <x v="0"/>
    <x v="8"/>
    <x v="29"/>
    <x v="262"/>
    <x v="0"/>
    <x v="9"/>
  </r>
  <r>
    <x v="0"/>
    <x v="9"/>
    <x v="29"/>
    <x v="263"/>
    <x v="0"/>
    <x v="9"/>
  </r>
  <r>
    <x v="0"/>
    <x v="0"/>
    <x v="30"/>
    <x v="264"/>
    <x v="0"/>
    <x v="9"/>
  </r>
  <r>
    <x v="0"/>
    <x v="1"/>
    <x v="30"/>
    <x v="265"/>
    <x v="0"/>
    <x v="9"/>
  </r>
  <r>
    <x v="0"/>
    <x v="2"/>
    <x v="30"/>
    <x v="266"/>
    <x v="0"/>
    <x v="9"/>
  </r>
  <r>
    <x v="0"/>
    <x v="3"/>
    <x v="30"/>
    <x v="267"/>
    <x v="0"/>
    <x v="9"/>
  </r>
  <r>
    <x v="0"/>
    <x v="4"/>
    <x v="30"/>
    <x v="268"/>
    <x v="0"/>
    <x v="9"/>
  </r>
  <r>
    <x v="0"/>
    <x v="5"/>
    <x v="30"/>
    <x v="269"/>
    <x v="0"/>
    <x v="9"/>
  </r>
  <r>
    <x v="0"/>
    <x v="6"/>
    <x v="30"/>
    <x v="270"/>
    <x v="0"/>
    <x v="9"/>
  </r>
  <r>
    <x v="0"/>
    <x v="7"/>
    <x v="30"/>
    <x v="271"/>
    <x v="0"/>
    <x v="9"/>
  </r>
  <r>
    <x v="0"/>
    <x v="8"/>
    <x v="30"/>
    <x v="272"/>
    <x v="0"/>
    <x v="9"/>
  </r>
  <r>
    <x v="0"/>
    <x v="9"/>
    <x v="30"/>
    <x v="273"/>
    <x v="0"/>
    <x v="9"/>
  </r>
  <r>
    <x v="0"/>
    <x v="0"/>
    <x v="31"/>
    <x v="274"/>
    <x v="0"/>
    <x v="9"/>
  </r>
  <r>
    <x v="0"/>
    <x v="1"/>
    <x v="31"/>
    <x v="275"/>
    <x v="0"/>
    <x v="9"/>
  </r>
  <r>
    <x v="0"/>
    <x v="2"/>
    <x v="31"/>
    <x v="276"/>
    <x v="0"/>
    <x v="9"/>
  </r>
  <r>
    <x v="0"/>
    <x v="3"/>
    <x v="31"/>
    <x v="277"/>
    <x v="0"/>
    <x v="9"/>
  </r>
  <r>
    <x v="0"/>
    <x v="4"/>
    <x v="31"/>
    <x v="278"/>
    <x v="0"/>
    <x v="9"/>
  </r>
  <r>
    <x v="0"/>
    <x v="5"/>
    <x v="31"/>
    <x v="279"/>
    <x v="0"/>
    <x v="9"/>
  </r>
  <r>
    <x v="0"/>
    <x v="6"/>
    <x v="31"/>
    <x v="280"/>
    <x v="0"/>
    <x v="9"/>
  </r>
  <r>
    <x v="0"/>
    <x v="7"/>
    <x v="31"/>
    <x v="281"/>
    <x v="0"/>
    <x v="9"/>
  </r>
  <r>
    <x v="0"/>
    <x v="8"/>
    <x v="31"/>
    <x v="282"/>
    <x v="0"/>
    <x v="9"/>
  </r>
  <r>
    <x v="0"/>
    <x v="9"/>
    <x v="31"/>
    <x v="283"/>
    <x v="0"/>
    <x v="9"/>
  </r>
  <r>
    <x v="0"/>
    <x v="0"/>
    <x v="32"/>
    <x v="284"/>
    <x v="0"/>
    <x v="9"/>
  </r>
  <r>
    <x v="0"/>
    <x v="1"/>
    <x v="32"/>
    <x v="285"/>
    <x v="0"/>
    <x v="9"/>
  </r>
  <r>
    <x v="0"/>
    <x v="2"/>
    <x v="32"/>
    <x v="286"/>
    <x v="0"/>
    <x v="9"/>
  </r>
  <r>
    <x v="0"/>
    <x v="3"/>
    <x v="32"/>
    <x v="287"/>
    <x v="0"/>
    <x v="9"/>
  </r>
  <r>
    <x v="0"/>
    <x v="4"/>
    <x v="32"/>
    <x v="288"/>
    <x v="0"/>
    <x v="9"/>
  </r>
  <r>
    <x v="0"/>
    <x v="5"/>
    <x v="32"/>
    <x v="289"/>
    <x v="0"/>
    <x v="9"/>
  </r>
  <r>
    <x v="0"/>
    <x v="6"/>
    <x v="32"/>
    <x v="290"/>
    <x v="0"/>
    <x v="9"/>
  </r>
  <r>
    <x v="0"/>
    <x v="7"/>
    <x v="32"/>
    <x v="291"/>
    <x v="0"/>
    <x v="9"/>
  </r>
  <r>
    <x v="0"/>
    <x v="8"/>
    <x v="32"/>
    <x v="292"/>
    <x v="0"/>
    <x v="9"/>
  </r>
  <r>
    <x v="0"/>
    <x v="9"/>
    <x v="32"/>
    <x v="293"/>
    <x v="0"/>
    <x v="9"/>
  </r>
  <r>
    <x v="0"/>
    <x v="0"/>
    <x v="33"/>
    <x v="294"/>
    <x v="0"/>
    <x v="9"/>
  </r>
  <r>
    <x v="0"/>
    <x v="1"/>
    <x v="33"/>
    <x v="295"/>
    <x v="0"/>
    <x v="9"/>
  </r>
  <r>
    <x v="0"/>
    <x v="2"/>
    <x v="33"/>
    <x v="296"/>
    <x v="0"/>
    <x v="9"/>
  </r>
  <r>
    <x v="0"/>
    <x v="3"/>
    <x v="33"/>
    <x v="297"/>
    <x v="0"/>
    <x v="9"/>
  </r>
  <r>
    <x v="0"/>
    <x v="4"/>
    <x v="33"/>
    <x v="298"/>
    <x v="0"/>
    <x v="9"/>
  </r>
  <r>
    <x v="0"/>
    <x v="5"/>
    <x v="33"/>
    <x v="299"/>
    <x v="0"/>
    <x v="9"/>
  </r>
  <r>
    <x v="0"/>
    <x v="6"/>
    <x v="33"/>
    <x v="300"/>
    <x v="0"/>
    <x v="9"/>
  </r>
  <r>
    <x v="0"/>
    <x v="7"/>
    <x v="33"/>
    <x v="301"/>
    <x v="0"/>
    <x v="9"/>
  </r>
  <r>
    <x v="0"/>
    <x v="8"/>
    <x v="33"/>
    <x v="302"/>
    <x v="0"/>
    <x v="9"/>
  </r>
  <r>
    <x v="0"/>
    <x v="9"/>
    <x v="33"/>
    <x v="303"/>
    <x v="0"/>
    <x v="9"/>
  </r>
  <r>
    <x v="0"/>
    <x v="0"/>
    <x v="34"/>
    <x v="304"/>
    <x v="0"/>
    <x v="9"/>
  </r>
  <r>
    <x v="0"/>
    <x v="1"/>
    <x v="34"/>
    <x v="305"/>
    <x v="0"/>
    <x v="9"/>
  </r>
  <r>
    <x v="0"/>
    <x v="2"/>
    <x v="34"/>
    <x v="306"/>
    <x v="0"/>
    <x v="9"/>
  </r>
  <r>
    <x v="0"/>
    <x v="3"/>
    <x v="34"/>
    <x v="307"/>
    <x v="0"/>
    <x v="9"/>
  </r>
  <r>
    <x v="0"/>
    <x v="4"/>
    <x v="34"/>
    <x v="308"/>
    <x v="0"/>
    <x v="9"/>
  </r>
  <r>
    <x v="0"/>
    <x v="5"/>
    <x v="34"/>
    <x v="309"/>
    <x v="0"/>
    <x v="9"/>
  </r>
  <r>
    <x v="0"/>
    <x v="6"/>
    <x v="34"/>
    <x v="310"/>
    <x v="0"/>
    <x v="9"/>
  </r>
  <r>
    <x v="0"/>
    <x v="7"/>
    <x v="34"/>
    <x v="311"/>
    <x v="0"/>
    <x v="9"/>
  </r>
  <r>
    <x v="0"/>
    <x v="8"/>
    <x v="34"/>
    <x v="312"/>
    <x v="0"/>
    <x v="9"/>
  </r>
  <r>
    <x v="0"/>
    <x v="9"/>
    <x v="34"/>
    <x v="313"/>
    <x v="0"/>
    <x v="9"/>
  </r>
  <r>
    <x v="0"/>
    <x v="0"/>
    <x v="35"/>
    <x v="314"/>
    <x v="0"/>
    <x v="9"/>
  </r>
  <r>
    <x v="0"/>
    <x v="1"/>
    <x v="35"/>
    <x v="315"/>
    <x v="0"/>
    <x v="9"/>
  </r>
  <r>
    <x v="0"/>
    <x v="2"/>
    <x v="35"/>
    <x v="316"/>
    <x v="0"/>
    <x v="9"/>
  </r>
  <r>
    <x v="0"/>
    <x v="3"/>
    <x v="35"/>
    <x v="317"/>
    <x v="0"/>
    <x v="9"/>
  </r>
  <r>
    <x v="0"/>
    <x v="4"/>
    <x v="35"/>
    <x v="318"/>
    <x v="0"/>
    <x v="9"/>
  </r>
  <r>
    <x v="0"/>
    <x v="5"/>
    <x v="35"/>
    <x v="319"/>
    <x v="0"/>
    <x v="9"/>
  </r>
  <r>
    <x v="0"/>
    <x v="6"/>
    <x v="35"/>
    <x v="320"/>
    <x v="0"/>
    <x v="9"/>
  </r>
  <r>
    <x v="0"/>
    <x v="7"/>
    <x v="35"/>
    <x v="321"/>
    <x v="0"/>
    <x v="9"/>
  </r>
  <r>
    <x v="0"/>
    <x v="8"/>
    <x v="35"/>
    <x v="322"/>
    <x v="0"/>
    <x v="9"/>
  </r>
  <r>
    <x v="0"/>
    <x v="9"/>
    <x v="35"/>
    <x v="323"/>
    <x v="0"/>
    <x v="9"/>
  </r>
  <r>
    <x v="0"/>
    <x v="0"/>
    <x v="36"/>
    <x v="324"/>
    <x v="0"/>
    <x v="9"/>
  </r>
  <r>
    <x v="0"/>
    <x v="1"/>
    <x v="36"/>
    <x v="69"/>
    <x v="0"/>
    <x v="9"/>
  </r>
  <r>
    <x v="0"/>
    <x v="2"/>
    <x v="36"/>
    <x v="325"/>
    <x v="0"/>
    <x v="9"/>
  </r>
  <r>
    <x v="0"/>
    <x v="3"/>
    <x v="36"/>
    <x v="326"/>
    <x v="0"/>
    <x v="9"/>
  </r>
  <r>
    <x v="0"/>
    <x v="4"/>
    <x v="36"/>
    <x v="327"/>
    <x v="0"/>
    <x v="9"/>
  </r>
  <r>
    <x v="0"/>
    <x v="5"/>
    <x v="36"/>
    <x v="328"/>
    <x v="0"/>
    <x v="9"/>
  </r>
  <r>
    <x v="0"/>
    <x v="6"/>
    <x v="36"/>
    <x v="329"/>
    <x v="0"/>
    <x v="9"/>
  </r>
  <r>
    <x v="0"/>
    <x v="7"/>
    <x v="36"/>
    <x v="330"/>
    <x v="0"/>
    <x v="9"/>
  </r>
  <r>
    <x v="0"/>
    <x v="8"/>
    <x v="36"/>
    <x v="331"/>
    <x v="0"/>
    <x v="9"/>
  </r>
  <r>
    <x v="0"/>
    <x v="9"/>
    <x v="36"/>
    <x v="332"/>
    <x v="0"/>
    <x v="9"/>
  </r>
  <r>
    <x v="0"/>
    <x v="0"/>
    <x v="37"/>
    <x v="333"/>
    <x v="0"/>
    <x v="5"/>
  </r>
  <r>
    <x v="0"/>
    <x v="1"/>
    <x v="37"/>
    <x v="334"/>
    <x v="0"/>
    <x v="5"/>
  </r>
  <r>
    <x v="0"/>
    <x v="2"/>
    <x v="37"/>
    <x v="335"/>
    <x v="0"/>
    <x v="5"/>
  </r>
  <r>
    <x v="0"/>
    <x v="3"/>
    <x v="37"/>
    <x v="336"/>
    <x v="0"/>
    <x v="5"/>
  </r>
  <r>
    <x v="0"/>
    <x v="4"/>
    <x v="37"/>
    <x v="337"/>
    <x v="0"/>
    <x v="5"/>
  </r>
  <r>
    <x v="0"/>
    <x v="5"/>
    <x v="37"/>
    <x v="338"/>
    <x v="0"/>
    <x v="5"/>
  </r>
  <r>
    <x v="0"/>
    <x v="6"/>
    <x v="37"/>
    <x v="339"/>
    <x v="0"/>
    <x v="5"/>
  </r>
  <r>
    <x v="0"/>
    <x v="7"/>
    <x v="37"/>
    <x v="340"/>
    <x v="0"/>
    <x v="5"/>
  </r>
  <r>
    <x v="0"/>
    <x v="8"/>
    <x v="37"/>
    <x v="341"/>
    <x v="0"/>
    <x v="5"/>
  </r>
  <r>
    <x v="0"/>
    <x v="9"/>
    <x v="37"/>
    <x v="342"/>
    <x v="0"/>
    <x v="5"/>
  </r>
  <r>
    <x v="0"/>
    <x v="0"/>
    <x v="38"/>
    <x v="343"/>
    <x v="0"/>
    <x v="9"/>
  </r>
  <r>
    <x v="0"/>
    <x v="1"/>
    <x v="38"/>
    <x v="344"/>
    <x v="0"/>
    <x v="9"/>
  </r>
  <r>
    <x v="0"/>
    <x v="2"/>
    <x v="38"/>
    <x v="345"/>
    <x v="0"/>
    <x v="9"/>
  </r>
  <r>
    <x v="0"/>
    <x v="3"/>
    <x v="38"/>
    <x v="346"/>
    <x v="0"/>
    <x v="9"/>
  </r>
  <r>
    <x v="0"/>
    <x v="4"/>
    <x v="38"/>
    <x v="347"/>
    <x v="0"/>
    <x v="9"/>
  </r>
  <r>
    <x v="0"/>
    <x v="5"/>
    <x v="38"/>
    <x v="348"/>
    <x v="0"/>
    <x v="9"/>
  </r>
  <r>
    <x v="0"/>
    <x v="6"/>
    <x v="38"/>
    <x v="349"/>
    <x v="0"/>
    <x v="9"/>
  </r>
  <r>
    <x v="0"/>
    <x v="7"/>
    <x v="38"/>
    <x v="350"/>
    <x v="0"/>
    <x v="9"/>
  </r>
  <r>
    <x v="0"/>
    <x v="8"/>
    <x v="38"/>
    <x v="351"/>
    <x v="0"/>
    <x v="9"/>
  </r>
  <r>
    <x v="0"/>
    <x v="9"/>
    <x v="38"/>
    <x v="352"/>
    <x v="0"/>
    <x v="9"/>
  </r>
  <r>
    <x v="0"/>
    <x v="0"/>
    <x v="39"/>
    <x v="69"/>
    <x v="0"/>
    <x v="10"/>
  </r>
  <r>
    <x v="0"/>
    <x v="1"/>
    <x v="39"/>
    <x v="353"/>
    <x v="0"/>
    <x v="10"/>
  </r>
  <r>
    <x v="0"/>
    <x v="2"/>
    <x v="39"/>
    <x v="354"/>
    <x v="0"/>
    <x v="10"/>
  </r>
  <r>
    <x v="0"/>
    <x v="3"/>
    <x v="39"/>
    <x v="355"/>
    <x v="0"/>
    <x v="10"/>
  </r>
  <r>
    <x v="0"/>
    <x v="4"/>
    <x v="39"/>
    <x v="356"/>
    <x v="0"/>
    <x v="10"/>
  </r>
  <r>
    <x v="0"/>
    <x v="5"/>
    <x v="39"/>
    <x v="357"/>
    <x v="0"/>
    <x v="10"/>
  </r>
  <r>
    <x v="0"/>
    <x v="6"/>
    <x v="39"/>
    <x v="358"/>
    <x v="0"/>
    <x v="10"/>
  </r>
  <r>
    <x v="0"/>
    <x v="7"/>
    <x v="39"/>
    <x v="359"/>
    <x v="0"/>
    <x v="10"/>
  </r>
  <r>
    <x v="0"/>
    <x v="8"/>
    <x v="39"/>
    <x v="360"/>
    <x v="0"/>
    <x v="10"/>
  </r>
  <r>
    <x v="0"/>
    <x v="9"/>
    <x v="39"/>
    <x v="361"/>
    <x v="0"/>
    <x v="10"/>
  </r>
  <r>
    <x v="0"/>
    <x v="0"/>
    <x v="40"/>
    <x v="69"/>
    <x v="0"/>
    <x v="10"/>
  </r>
  <r>
    <x v="0"/>
    <x v="1"/>
    <x v="40"/>
    <x v="362"/>
    <x v="0"/>
    <x v="10"/>
  </r>
  <r>
    <x v="0"/>
    <x v="2"/>
    <x v="40"/>
    <x v="363"/>
    <x v="0"/>
    <x v="10"/>
  </r>
  <r>
    <x v="0"/>
    <x v="3"/>
    <x v="40"/>
    <x v="364"/>
    <x v="0"/>
    <x v="10"/>
  </r>
  <r>
    <x v="0"/>
    <x v="4"/>
    <x v="40"/>
    <x v="365"/>
    <x v="0"/>
    <x v="10"/>
  </r>
  <r>
    <x v="0"/>
    <x v="5"/>
    <x v="40"/>
    <x v="366"/>
    <x v="0"/>
    <x v="10"/>
  </r>
  <r>
    <x v="0"/>
    <x v="6"/>
    <x v="40"/>
    <x v="367"/>
    <x v="0"/>
    <x v="10"/>
  </r>
  <r>
    <x v="0"/>
    <x v="7"/>
    <x v="40"/>
    <x v="368"/>
    <x v="0"/>
    <x v="10"/>
  </r>
  <r>
    <x v="0"/>
    <x v="8"/>
    <x v="40"/>
    <x v="369"/>
    <x v="0"/>
    <x v="10"/>
  </r>
  <r>
    <x v="0"/>
    <x v="9"/>
    <x v="40"/>
    <x v="370"/>
    <x v="0"/>
    <x v="10"/>
  </r>
  <r>
    <x v="0"/>
    <x v="0"/>
    <x v="41"/>
    <x v="69"/>
    <x v="0"/>
    <x v="10"/>
  </r>
  <r>
    <x v="0"/>
    <x v="1"/>
    <x v="41"/>
    <x v="371"/>
    <x v="0"/>
    <x v="10"/>
  </r>
  <r>
    <x v="0"/>
    <x v="2"/>
    <x v="41"/>
    <x v="372"/>
    <x v="0"/>
    <x v="10"/>
  </r>
  <r>
    <x v="0"/>
    <x v="3"/>
    <x v="41"/>
    <x v="373"/>
    <x v="0"/>
    <x v="10"/>
  </r>
  <r>
    <x v="0"/>
    <x v="4"/>
    <x v="41"/>
    <x v="374"/>
    <x v="0"/>
    <x v="10"/>
  </r>
  <r>
    <x v="0"/>
    <x v="5"/>
    <x v="41"/>
    <x v="375"/>
    <x v="0"/>
    <x v="10"/>
  </r>
  <r>
    <x v="0"/>
    <x v="6"/>
    <x v="41"/>
    <x v="376"/>
    <x v="0"/>
    <x v="10"/>
  </r>
  <r>
    <x v="0"/>
    <x v="7"/>
    <x v="41"/>
    <x v="377"/>
    <x v="0"/>
    <x v="10"/>
  </r>
  <r>
    <x v="0"/>
    <x v="8"/>
    <x v="41"/>
    <x v="378"/>
    <x v="0"/>
    <x v="10"/>
  </r>
  <r>
    <x v="0"/>
    <x v="9"/>
    <x v="41"/>
    <x v="379"/>
    <x v="0"/>
    <x v="10"/>
  </r>
  <r>
    <x v="0"/>
    <x v="0"/>
    <x v="42"/>
    <x v="380"/>
    <x v="0"/>
    <x v="1"/>
  </r>
  <r>
    <x v="0"/>
    <x v="1"/>
    <x v="42"/>
    <x v="381"/>
    <x v="0"/>
    <x v="1"/>
  </r>
  <r>
    <x v="0"/>
    <x v="2"/>
    <x v="42"/>
    <x v="382"/>
    <x v="0"/>
    <x v="1"/>
  </r>
  <r>
    <x v="0"/>
    <x v="3"/>
    <x v="42"/>
    <x v="383"/>
    <x v="0"/>
    <x v="1"/>
  </r>
  <r>
    <x v="0"/>
    <x v="4"/>
    <x v="42"/>
    <x v="384"/>
    <x v="0"/>
    <x v="1"/>
  </r>
  <r>
    <x v="0"/>
    <x v="5"/>
    <x v="42"/>
    <x v="385"/>
    <x v="0"/>
    <x v="1"/>
  </r>
  <r>
    <x v="0"/>
    <x v="6"/>
    <x v="42"/>
    <x v="386"/>
    <x v="0"/>
    <x v="1"/>
  </r>
  <r>
    <x v="0"/>
    <x v="7"/>
    <x v="42"/>
    <x v="387"/>
    <x v="0"/>
    <x v="1"/>
  </r>
  <r>
    <x v="0"/>
    <x v="8"/>
    <x v="42"/>
    <x v="388"/>
    <x v="0"/>
    <x v="1"/>
  </r>
  <r>
    <x v="0"/>
    <x v="9"/>
    <x v="42"/>
    <x v="389"/>
    <x v="0"/>
    <x v="1"/>
  </r>
  <r>
    <x v="0"/>
    <x v="0"/>
    <x v="43"/>
    <x v="390"/>
    <x v="0"/>
    <x v="1"/>
  </r>
  <r>
    <x v="0"/>
    <x v="1"/>
    <x v="43"/>
    <x v="391"/>
    <x v="0"/>
    <x v="1"/>
  </r>
  <r>
    <x v="0"/>
    <x v="2"/>
    <x v="43"/>
    <x v="392"/>
    <x v="0"/>
    <x v="1"/>
  </r>
  <r>
    <x v="0"/>
    <x v="3"/>
    <x v="43"/>
    <x v="393"/>
    <x v="0"/>
    <x v="1"/>
  </r>
  <r>
    <x v="0"/>
    <x v="4"/>
    <x v="43"/>
    <x v="394"/>
    <x v="0"/>
    <x v="1"/>
  </r>
  <r>
    <x v="0"/>
    <x v="5"/>
    <x v="43"/>
    <x v="395"/>
    <x v="0"/>
    <x v="1"/>
  </r>
  <r>
    <x v="0"/>
    <x v="6"/>
    <x v="43"/>
    <x v="396"/>
    <x v="0"/>
    <x v="1"/>
  </r>
  <r>
    <x v="0"/>
    <x v="7"/>
    <x v="43"/>
    <x v="397"/>
    <x v="0"/>
    <x v="1"/>
  </r>
  <r>
    <x v="0"/>
    <x v="8"/>
    <x v="43"/>
    <x v="398"/>
    <x v="0"/>
    <x v="1"/>
  </r>
  <r>
    <x v="0"/>
    <x v="9"/>
    <x v="43"/>
    <x v="399"/>
    <x v="0"/>
    <x v="1"/>
  </r>
  <r>
    <x v="0"/>
    <x v="0"/>
    <x v="44"/>
    <x v="400"/>
    <x v="0"/>
    <x v="1"/>
  </r>
  <r>
    <x v="0"/>
    <x v="1"/>
    <x v="44"/>
    <x v="401"/>
    <x v="0"/>
    <x v="1"/>
  </r>
  <r>
    <x v="0"/>
    <x v="2"/>
    <x v="44"/>
    <x v="402"/>
    <x v="0"/>
    <x v="1"/>
  </r>
  <r>
    <x v="0"/>
    <x v="3"/>
    <x v="44"/>
    <x v="403"/>
    <x v="0"/>
    <x v="1"/>
  </r>
  <r>
    <x v="0"/>
    <x v="4"/>
    <x v="44"/>
    <x v="404"/>
    <x v="0"/>
    <x v="1"/>
  </r>
  <r>
    <x v="0"/>
    <x v="5"/>
    <x v="44"/>
    <x v="405"/>
    <x v="0"/>
    <x v="1"/>
  </r>
  <r>
    <x v="0"/>
    <x v="6"/>
    <x v="44"/>
    <x v="406"/>
    <x v="0"/>
    <x v="1"/>
  </r>
  <r>
    <x v="0"/>
    <x v="7"/>
    <x v="44"/>
    <x v="407"/>
    <x v="0"/>
    <x v="1"/>
  </r>
  <r>
    <x v="0"/>
    <x v="8"/>
    <x v="44"/>
    <x v="408"/>
    <x v="0"/>
    <x v="1"/>
  </r>
  <r>
    <x v="0"/>
    <x v="9"/>
    <x v="44"/>
    <x v="409"/>
    <x v="0"/>
    <x v="1"/>
  </r>
  <r>
    <x v="0"/>
    <x v="0"/>
    <x v="45"/>
    <x v="410"/>
    <x v="0"/>
    <x v="0"/>
  </r>
  <r>
    <x v="0"/>
    <x v="1"/>
    <x v="45"/>
    <x v="411"/>
    <x v="0"/>
    <x v="0"/>
  </r>
  <r>
    <x v="0"/>
    <x v="2"/>
    <x v="45"/>
    <x v="412"/>
    <x v="0"/>
    <x v="0"/>
  </r>
  <r>
    <x v="0"/>
    <x v="3"/>
    <x v="45"/>
    <x v="413"/>
    <x v="0"/>
    <x v="0"/>
  </r>
  <r>
    <x v="0"/>
    <x v="4"/>
    <x v="45"/>
    <x v="414"/>
    <x v="0"/>
    <x v="0"/>
  </r>
  <r>
    <x v="0"/>
    <x v="5"/>
    <x v="45"/>
    <x v="415"/>
    <x v="0"/>
    <x v="0"/>
  </r>
  <r>
    <x v="0"/>
    <x v="6"/>
    <x v="45"/>
    <x v="416"/>
    <x v="0"/>
    <x v="0"/>
  </r>
  <r>
    <x v="0"/>
    <x v="7"/>
    <x v="45"/>
    <x v="417"/>
    <x v="0"/>
    <x v="0"/>
  </r>
  <r>
    <x v="0"/>
    <x v="8"/>
    <x v="45"/>
    <x v="418"/>
    <x v="0"/>
    <x v="0"/>
  </r>
  <r>
    <x v="0"/>
    <x v="9"/>
    <x v="45"/>
    <x v="419"/>
    <x v="0"/>
    <x v="0"/>
  </r>
  <r>
    <x v="0"/>
    <x v="0"/>
    <x v="46"/>
    <x v="420"/>
    <x v="0"/>
    <x v="8"/>
  </r>
  <r>
    <x v="0"/>
    <x v="1"/>
    <x v="46"/>
    <x v="421"/>
    <x v="0"/>
    <x v="8"/>
  </r>
  <r>
    <x v="0"/>
    <x v="2"/>
    <x v="46"/>
    <x v="422"/>
    <x v="0"/>
    <x v="8"/>
  </r>
  <r>
    <x v="0"/>
    <x v="3"/>
    <x v="46"/>
    <x v="423"/>
    <x v="0"/>
    <x v="8"/>
  </r>
  <r>
    <x v="0"/>
    <x v="4"/>
    <x v="46"/>
    <x v="424"/>
    <x v="0"/>
    <x v="8"/>
  </r>
  <r>
    <x v="0"/>
    <x v="5"/>
    <x v="46"/>
    <x v="425"/>
    <x v="0"/>
    <x v="8"/>
  </r>
  <r>
    <x v="0"/>
    <x v="6"/>
    <x v="46"/>
    <x v="426"/>
    <x v="0"/>
    <x v="8"/>
  </r>
  <r>
    <x v="0"/>
    <x v="7"/>
    <x v="46"/>
    <x v="427"/>
    <x v="0"/>
    <x v="8"/>
  </r>
  <r>
    <x v="0"/>
    <x v="8"/>
    <x v="46"/>
    <x v="428"/>
    <x v="0"/>
    <x v="8"/>
  </r>
  <r>
    <x v="0"/>
    <x v="9"/>
    <x v="46"/>
    <x v="429"/>
    <x v="0"/>
    <x v="8"/>
  </r>
  <r>
    <x v="0"/>
    <x v="0"/>
    <x v="47"/>
    <x v="430"/>
    <x v="0"/>
    <x v="9"/>
  </r>
  <r>
    <x v="0"/>
    <x v="1"/>
    <x v="47"/>
    <x v="431"/>
    <x v="0"/>
    <x v="9"/>
  </r>
  <r>
    <x v="0"/>
    <x v="2"/>
    <x v="47"/>
    <x v="432"/>
    <x v="0"/>
    <x v="9"/>
  </r>
  <r>
    <x v="0"/>
    <x v="3"/>
    <x v="47"/>
    <x v="433"/>
    <x v="0"/>
    <x v="9"/>
  </r>
  <r>
    <x v="0"/>
    <x v="4"/>
    <x v="47"/>
    <x v="434"/>
    <x v="0"/>
    <x v="9"/>
  </r>
  <r>
    <x v="0"/>
    <x v="5"/>
    <x v="47"/>
    <x v="435"/>
    <x v="0"/>
    <x v="9"/>
  </r>
  <r>
    <x v="0"/>
    <x v="6"/>
    <x v="47"/>
    <x v="436"/>
    <x v="0"/>
    <x v="9"/>
  </r>
  <r>
    <x v="0"/>
    <x v="7"/>
    <x v="47"/>
    <x v="437"/>
    <x v="0"/>
    <x v="9"/>
  </r>
  <r>
    <x v="0"/>
    <x v="8"/>
    <x v="47"/>
    <x v="438"/>
    <x v="0"/>
    <x v="9"/>
  </r>
  <r>
    <x v="0"/>
    <x v="9"/>
    <x v="47"/>
    <x v="439"/>
    <x v="0"/>
    <x v="9"/>
  </r>
  <r>
    <x v="0"/>
    <x v="0"/>
    <x v="48"/>
    <x v="440"/>
    <x v="0"/>
    <x v="9"/>
  </r>
  <r>
    <x v="0"/>
    <x v="1"/>
    <x v="48"/>
    <x v="441"/>
    <x v="0"/>
    <x v="9"/>
  </r>
  <r>
    <x v="0"/>
    <x v="2"/>
    <x v="48"/>
    <x v="442"/>
    <x v="0"/>
    <x v="9"/>
  </r>
  <r>
    <x v="0"/>
    <x v="3"/>
    <x v="48"/>
    <x v="443"/>
    <x v="0"/>
    <x v="9"/>
  </r>
  <r>
    <x v="0"/>
    <x v="4"/>
    <x v="48"/>
    <x v="444"/>
    <x v="0"/>
    <x v="9"/>
  </r>
  <r>
    <x v="0"/>
    <x v="5"/>
    <x v="48"/>
    <x v="445"/>
    <x v="0"/>
    <x v="9"/>
  </r>
  <r>
    <x v="0"/>
    <x v="6"/>
    <x v="48"/>
    <x v="446"/>
    <x v="0"/>
    <x v="9"/>
  </r>
  <r>
    <x v="0"/>
    <x v="7"/>
    <x v="48"/>
    <x v="447"/>
    <x v="0"/>
    <x v="9"/>
  </r>
  <r>
    <x v="0"/>
    <x v="8"/>
    <x v="48"/>
    <x v="448"/>
    <x v="0"/>
    <x v="9"/>
  </r>
  <r>
    <x v="0"/>
    <x v="9"/>
    <x v="48"/>
    <x v="449"/>
    <x v="0"/>
    <x v="9"/>
  </r>
  <r>
    <x v="0"/>
    <x v="0"/>
    <x v="49"/>
    <x v="450"/>
    <x v="0"/>
    <x v="3"/>
  </r>
  <r>
    <x v="0"/>
    <x v="1"/>
    <x v="49"/>
    <x v="451"/>
    <x v="0"/>
    <x v="3"/>
  </r>
  <r>
    <x v="0"/>
    <x v="2"/>
    <x v="49"/>
    <x v="452"/>
    <x v="0"/>
    <x v="3"/>
  </r>
  <r>
    <x v="0"/>
    <x v="3"/>
    <x v="49"/>
    <x v="453"/>
    <x v="0"/>
    <x v="3"/>
  </r>
  <r>
    <x v="0"/>
    <x v="4"/>
    <x v="49"/>
    <x v="454"/>
    <x v="0"/>
    <x v="3"/>
  </r>
  <r>
    <x v="0"/>
    <x v="5"/>
    <x v="49"/>
    <x v="455"/>
    <x v="0"/>
    <x v="3"/>
  </r>
  <r>
    <x v="0"/>
    <x v="6"/>
    <x v="49"/>
    <x v="456"/>
    <x v="0"/>
    <x v="3"/>
  </r>
  <r>
    <x v="0"/>
    <x v="7"/>
    <x v="49"/>
    <x v="457"/>
    <x v="0"/>
    <x v="3"/>
  </r>
  <r>
    <x v="0"/>
    <x v="8"/>
    <x v="49"/>
    <x v="458"/>
    <x v="0"/>
    <x v="3"/>
  </r>
  <r>
    <x v="0"/>
    <x v="9"/>
    <x v="49"/>
    <x v="459"/>
    <x v="0"/>
    <x v="3"/>
  </r>
  <r>
    <x v="0"/>
    <x v="0"/>
    <x v="50"/>
    <x v="460"/>
    <x v="0"/>
    <x v="9"/>
  </r>
  <r>
    <x v="0"/>
    <x v="1"/>
    <x v="50"/>
    <x v="460"/>
    <x v="0"/>
    <x v="9"/>
  </r>
  <r>
    <x v="0"/>
    <x v="2"/>
    <x v="50"/>
    <x v="460"/>
    <x v="0"/>
    <x v="9"/>
  </r>
  <r>
    <x v="0"/>
    <x v="3"/>
    <x v="50"/>
    <x v="460"/>
    <x v="0"/>
    <x v="9"/>
  </r>
  <r>
    <x v="0"/>
    <x v="4"/>
    <x v="50"/>
    <x v="461"/>
    <x v="0"/>
    <x v="9"/>
  </r>
  <r>
    <x v="0"/>
    <x v="5"/>
    <x v="50"/>
    <x v="462"/>
    <x v="0"/>
    <x v="9"/>
  </r>
  <r>
    <x v="0"/>
    <x v="6"/>
    <x v="50"/>
    <x v="460"/>
    <x v="0"/>
    <x v="9"/>
  </r>
  <r>
    <x v="0"/>
    <x v="7"/>
    <x v="50"/>
    <x v="460"/>
    <x v="0"/>
    <x v="9"/>
  </r>
  <r>
    <x v="0"/>
    <x v="8"/>
    <x v="50"/>
    <x v="460"/>
    <x v="0"/>
    <x v="9"/>
  </r>
  <r>
    <x v="0"/>
    <x v="9"/>
    <x v="50"/>
    <x v="460"/>
    <x v="0"/>
    <x v="9"/>
  </r>
  <r>
    <x v="0"/>
    <x v="0"/>
    <x v="22"/>
    <x v="463"/>
    <x v="0"/>
    <x v="6"/>
  </r>
  <r>
    <x v="0"/>
    <x v="1"/>
    <x v="22"/>
    <x v="464"/>
    <x v="0"/>
    <x v="6"/>
  </r>
  <r>
    <x v="0"/>
    <x v="2"/>
    <x v="22"/>
    <x v="187"/>
    <x v="0"/>
    <x v="6"/>
  </r>
  <r>
    <x v="0"/>
    <x v="3"/>
    <x v="22"/>
    <x v="188"/>
    <x v="0"/>
    <x v="6"/>
  </r>
  <r>
    <x v="0"/>
    <x v="4"/>
    <x v="22"/>
    <x v="465"/>
    <x v="0"/>
    <x v="6"/>
  </r>
  <r>
    <x v="0"/>
    <x v="5"/>
    <x v="22"/>
    <x v="466"/>
    <x v="0"/>
    <x v="6"/>
  </r>
  <r>
    <x v="0"/>
    <x v="6"/>
    <x v="22"/>
    <x v="191"/>
    <x v="0"/>
    <x v="6"/>
  </r>
  <r>
    <x v="0"/>
    <x v="7"/>
    <x v="22"/>
    <x v="467"/>
    <x v="0"/>
    <x v="6"/>
  </r>
  <r>
    <x v="0"/>
    <x v="8"/>
    <x v="22"/>
    <x v="193"/>
    <x v="0"/>
    <x v="6"/>
  </r>
  <r>
    <x v="0"/>
    <x v="9"/>
    <x v="22"/>
    <x v="468"/>
    <x v="0"/>
    <x v="6"/>
  </r>
  <r>
    <x v="0"/>
    <x v="0"/>
    <x v="51"/>
    <x v="463"/>
    <x v="0"/>
    <x v="9"/>
  </r>
  <r>
    <x v="0"/>
    <x v="1"/>
    <x v="51"/>
    <x v="464"/>
    <x v="0"/>
    <x v="9"/>
  </r>
  <r>
    <x v="0"/>
    <x v="2"/>
    <x v="51"/>
    <x v="187"/>
    <x v="0"/>
    <x v="9"/>
  </r>
  <r>
    <x v="0"/>
    <x v="3"/>
    <x v="51"/>
    <x v="188"/>
    <x v="0"/>
    <x v="9"/>
  </r>
  <r>
    <x v="0"/>
    <x v="4"/>
    <x v="51"/>
    <x v="469"/>
    <x v="0"/>
    <x v="9"/>
  </r>
  <r>
    <x v="0"/>
    <x v="5"/>
    <x v="51"/>
    <x v="470"/>
    <x v="0"/>
    <x v="9"/>
  </r>
  <r>
    <x v="0"/>
    <x v="6"/>
    <x v="51"/>
    <x v="191"/>
    <x v="0"/>
    <x v="9"/>
  </r>
  <r>
    <x v="0"/>
    <x v="7"/>
    <x v="51"/>
    <x v="467"/>
    <x v="0"/>
    <x v="9"/>
  </r>
  <r>
    <x v="0"/>
    <x v="8"/>
    <x v="51"/>
    <x v="193"/>
    <x v="0"/>
    <x v="9"/>
  </r>
  <r>
    <x v="0"/>
    <x v="9"/>
    <x v="51"/>
    <x v="468"/>
    <x v="0"/>
    <x v="9"/>
  </r>
  <r>
    <x v="0"/>
    <x v="0"/>
    <x v="52"/>
    <x v="69"/>
    <x v="0"/>
    <x v="9"/>
  </r>
  <r>
    <x v="0"/>
    <x v="1"/>
    <x v="52"/>
    <x v="69"/>
    <x v="0"/>
    <x v="9"/>
  </r>
  <r>
    <x v="0"/>
    <x v="2"/>
    <x v="52"/>
    <x v="69"/>
    <x v="0"/>
    <x v="9"/>
  </r>
  <r>
    <x v="0"/>
    <x v="3"/>
    <x v="52"/>
    <x v="69"/>
    <x v="0"/>
    <x v="9"/>
  </r>
  <r>
    <x v="0"/>
    <x v="4"/>
    <x v="52"/>
    <x v="471"/>
    <x v="0"/>
    <x v="9"/>
  </r>
  <r>
    <x v="0"/>
    <x v="5"/>
    <x v="52"/>
    <x v="472"/>
    <x v="0"/>
    <x v="9"/>
  </r>
  <r>
    <x v="0"/>
    <x v="6"/>
    <x v="52"/>
    <x v="69"/>
    <x v="0"/>
    <x v="9"/>
  </r>
  <r>
    <x v="0"/>
    <x v="7"/>
    <x v="52"/>
    <x v="69"/>
    <x v="0"/>
    <x v="9"/>
  </r>
  <r>
    <x v="0"/>
    <x v="8"/>
    <x v="52"/>
    <x v="69"/>
    <x v="0"/>
    <x v="9"/>
  </r>
  <r>
    <x v="0"/>
    <x v="9"/>
    <x v="52"/>
    <x v="69"/>
    <x v="0"/>
    <x v="9"/>
  </r>
  <r>
    <x v="0"/>
    <x v="0"/>
    <x v="53"/>
    <x v="473"/>
    <x v="0"/>
    <x v="3"/>
  </r>
  <r>
    <x v="0"/>
    <x v="1"/>
    <x v="53"/>
    <x v="474"/>
    <x v="0"/>
    <x v="3"/>
  </r>
  <r>
    <x v="0"/>
    <x v="2"/>
    <x v="53"/>
    <x v="475"/>
    <x v="0"/>
    <x v="3"/>
  </r>
  <r>
    <x v="0"/>
    <x v="3"/>
    <x v="53"/>
    <x v="476"/>
    <x v="0"/>
    <x v="3"/>
  </r>
  <r>
    <x v="0"/>
    <x v="4"/>
    <x v="53"/>
    <x v="477"/>
    <x v="0"/>
    <x v="3"/>
  </r>
  <r>
    <x v="0"/>
    <x v="5"/>
    <x v="53"/>
    <x v="478"/>
    <x v="0"/>
    <x v="3"/>
  </r>
  <r>
    <x v="0"/>
    <x v="6"/>
    <x v="53"/>
    <x v="479"/>
    <x v="0"/>
    <x v="3"/>
  </r>
  <r>
    <x v="0"/>
    <x v="7"/>
    <x v="53"/>
    <x v="480"/>
    <x v="0"/>
    <x v="3"/>
  </r>
  <r>
    <x v="0"/>
    <x v="8"/>
    <x v="53"/>
    <x v="481"/>
    <x v="0"/>
    <x v="3"/>
  </r>
  <r>
    <x v="0"/>
    <x v="9"/>
    <x v="53"/>
    <x v="482"/>
    <x v="0"/>
    <x v="3"/>
  </r>
  <r>
    <x v="0"/>
    <x v="0"/>
    <x v="54"/>
    <x v="483"/>
    <x v="0"/>
    <x v="6"/>
  </r>
  <r>
    <x v="0"/>
    <x v="1"/>
    <x v="54"/>
    <x v="484"/>
    <x v="0"/>
    <x v="6"/>
  </r>
  <r>
    <x v="0"/>
    <x v="2"/>
    <x v="54"/>
    <x v="485"/>
    <x v="0"/>
    <x v="6"/>
  </r>
  <r>
    <x v="0"/>
    <x v="3"/>
    <x v="54"/>
    <x v="486"/>
    <x v="0"/>
    <x v="6"/>
  </r>
  <r>
    <x v="0"/>
    <x v="4"/>
    <x v="54"/>
    <x v="487"/>
    <x v="0"/>
    <x v="6"/>
  </r>
  <r>
    <x v="0"/>
    <x v="5"/>
    <x v="54"/>
    <x v="488"/>
    <x v="0"/>
    <x v="6"/>
  </r>
  <r>
    <x v="0"/>
    <x v="6"/>
    <x v="54"/>
    <x v="489"/>
    <x v="0"/>
    <x v="6"/>
  </r>
  <r>
    <x v="0"/>
    <x v="7"/>
    <x v="54"/>
    <x v="490"/>
    <x v="0"/>
    <x v="6"/>
  </r>
  <r>
    <x v="0"/>
    <x v="8"/>
    <x v="54"/>
    <x v="491"/>
    <x v="0"/>
    <x v="6"/>
  </r>
  <r>
    <x v="0"/>
    <x v="9"/>
    <x v="54"/>
    <x v="492"/>
    <x v="0"/>
    <x v="6"/>
  </r>
  <r>
    <x v="0"/>
    <x v="10"/>
    <x v="0"/>
    <x v="493"/>
    <x v="1"/>
    <x v="0"/>
  </r>
  <r>
    <x v="0"/>
    <x v="11"/>
    <x v="0"/>
    <x v="494"/>
    <x v="1"/>
    <x v="0"/>
  </r>
  <r>
    <x v="0"/>
    <x v="12"/>
    <x v="0"/>
    <x v="495"/>
    <x v="1"/>
    <x v="0"/>
  </r>
  <r>
    <x v="0"/>
    <x v="13"/>
    <x v="0"/>
    <x v="496"/>
    <x v="1"/>
    <x v="0"/>
  </r>
  <r>
    <x v="0"/>
    <x v="14"/>
    <x v="0"/>
    <x v="497"/>
    <x v="1"/>
    <x v="0"/>
  </r>
  <r>
    <x v="0"/>
    <x v="15"/>
    <x v="0"/>
    <x v="498"/>
    <x v="1"/>
    <x v="0"/>
  </r>
  <r>
    <x v="0"/>
    <x v="16"/>
    <x v="0"/>
    <x v="499"/>
    <x v="1"/>
    <x v="0"/>
  </r>
  <r>
    <x v="0"/>
    <x v="17"/>
    <x v="0"/>
    <x v="500"/>
    <x v="1"/>
    <x v="0"/>
  </r>
  <r>
    <x v="0"/>
    <x v="18"/>
    <x v="0"/>
    <x v="501"/>
    <x v="1"/>
    <x v="0"/>
  </r>
  <r>
    <x v="0"/>
    <x v="19"/>
    <x v="0"/>
    <x v="502"/>
    <x v="1"/>
    <x v="0"/>
  </r>
  <r>
    <x v="0"/>
    <x v="10"/>
    <x v="55"/>
    <x v="503"/>
    <x v="1"/>
    <x v="0"/>
  </r>
  <r>
    <x v="0"/>
    <x v="11"/>
    <x v="55"/>
    <x v="504"/>
    <x v="1"/>
    <x v="0"/>
  </r>
  <r>
    <x v="0"/>
    <x v="12"/>
    <x v="55"/>
    <x v="505"/>
    <x v="1"/>
    <x v="0"/>
  </r>
  <r>
    <x v="0"/>
    <x v="13"/>
    <x v="55"/>
    <x v="506"/>
    <x v="1"/>
    <x v="0"/>
  </r>
  <r>
    <x v="0"/>
    <x v="14"/>
    <x v="55"/>
    <x v="507"/>
    <x v="1"/>
    <x v="0"/>
  </r>
  <r>
    <x v="0"/>
    <x v="15"/>
    <x v="55"/>
    <x v="508"/>
    <x v="1"/>
    <x v="0"/>
  </r>
  <r>
    <x v="0"/>
    <x v="16"/>
    <x v="55"/>
    <x v="509"/>
    <x v="1"/>
    <x v="0"/>
  </r>
  <r>
    <x v="0"/>
    <x v="17"/>
    <x v="55"/>
    <x v="510"/>
    <x v="1"/>
    <x v="0"/>
  </r>
  <r>
    <x v="0"/>
    <x v="18"/>
    <x v="55"/>
    <x v="511"/>
    <x v="1"/>
    <x v="0"/>
  </r>
  <r>
    <x v="0"/>
    <x v="19"/>
    <x v="55"/>
    <x v="512"/>
    <x v="1"/>
    <x v="0"/>
  </r>
  <r>
    <x v="0"/>
    <x v="10"/>
    <x v="3"/>
    <x v="513"/>
    <x v="1"/>
    <x v="0"/>
  </r>
  <r>
    <x v="0"/>
    <x v="11"/>
    <x v="3"/>
    <x v="513"/>
    <x v="1"/>
    <x v="0"/>
  </r>
  <r>
    <x v="0"/>
    <x v="12"/>
    <x v="3"/>
    <x v="514"/>
    <x v="1"/>
    <x v="0"/>
  </r>
  <r>
    <x v="0"/>
    <x v="13"/>
    <x v="3"/>
    <x v="515"/>
    <x v="1"/>
    <x v="0"/>
  </r>
  <r>
    <x v="0"/>
    <x v="14"/>
    <x v="3"/>
    <x v="516"/>
    <x v="1"/>
    <x v="0"/>
  </r>
  <r>
    <x v="0"/>
    <x v="15"/>
    <x v="3"/>
    <x v="517"/>
    <x v="1"/>
    <x v="0"/>
  </r>
  <r>
    <x v="0"/>
    <x v="16"/>
    <x v="3"/>
    <x v="518"/>
    <x v="1"/>
    <x v="0"/>
  </r>
  <r>
    <x v="0"/>
    <x v="17"/>
    <x v="3"/>
    <x v="519"/>
    <x v="1"/>
    <x v="0"/>
  </r>
  <r>
    <x v="0"/>
    <x v="18"/>
    <x v="3"/>
    <x v="33"/>
    <x v="1"/>
    <x v="0"/>
  </r>
  <r>
    <x v="0"/>
    <x v="19"/>
    <x v="3"/>
    <x v="520"/>
    <x v="1"/>
    <x v="0"/>
  </r>
  <r>
    <x v="0"/>
    <x v="10"/>
    <x v="4"/>
    <x v="521"/>
    <x v="1"/>
    <x v="0"/>
  </r>
  <r>
    <x v="0"/>
    <x v="11"/>
    <x v="4"/>
    <x v="522"/>
    <x v="1"/>
    <x v="0"/>
  </r>
  <r>
    <x v="0"/>
    <x v="12"/>
    <x v="4"/>
    <x v="523"/>
    <x v="1"/>
    <x v="0"/>
  </r>
  <r>
    <x v="0"/>
    <x v="13"/>
    <x v="4"/>
    <x v="524"/>
    <x v="1"/>
    <x v="0"/>
  </r>
  <r>
    <x v="0"/>
    <x v="14"/>
    <x v="4"/>
    <x v="525"/>
    <x v="1"/>
    <x v="0"/>
  </r>
  <r>
    <x v="0"/>
    <x v="15"/>
    <x v="4"/>
    <x v="526"/>
    <x v="1"/>
    <x v="0"/>
  </r>
  <r>
    <x v="0"/>
    <x v="16"/>
    <x v="4"/>
    <x v="526"/>
    <x v="1"/>
    <x v="0"/>
  </r>
  <r>
    <x v="0"/>
    <x v="17"/>
    <x v="4"/>
    <x v="527"/>
    <x v="1"/>
    <x v="0"/>
  </r>
  <r>
    <x v="0"/>
    <x v="18"/>
    <x v="4"/>
    <x v="528"/>
    <x v="1"/>
    <x v="0"/>
  </r>
  <r>
    <x v="0"/>
    <x v="19"/>
    <x v="4"/>
    <x v="529"/>
    <x v="1"/>
    <x v="0"/>
  </r>
  <r>
    <x v="0"/>
    <x v="10"/>
    <x v="5"/>
    <x v="530"/>
    <x v="1"/>
    <x v="0"/>
  </r>
  <r>
    <x v="0"/>
    <x v="11"/>
    <x v="5"/>
    <x v="531"/>
    <x v="1"/>
    <x v="0"/>
  </r>
  <r>
    <x v="0"/>
    <x v="12"/>
    <x v="5"/>
    <x v="532"/>
    <x v="1"/>
    <x v="0"/>
  </r>
  <r>
    <x v="0"/>
    <x v="13"/>
    <x v="5"/>
    <x v="533"/>
    <x v="1"/>
    <x v="0"/>
  </r>
  <r>
    <x v="0"/>
    <x v="14"/>
    <x v="5"/>
    <x v="534"/>
    <x v="1"/>
    <x v="0"/>
  </r>
  <r>
    <x v="0"/>
    <x v="15"/>
    <x v="5"/>
    <x v="535"/>
    <x v="1"/>
    <x v="0"/>
  </r>
  <r>
    <x v="0"/>
    <x v="16"/>
    <x v="5"/>
    <x v="536"/>
    <x v="1"/>
    <x v="0"/>
  </r>
  <r>
    <x v="0"/>
    <x v="17"/>
    <x v="5"/>
    <x v="537"/>
    <x v="1"/>
    <x v="0"/>
  </r>
  <r>
    <x v="0"/>
    <x v="18"/>
    <x v="5"/>
    <x v="538"/>
    <x v="1"/>
    <x v="0"/>
  </r>
  <r>
    <x v="0"/>
    <x v="19"/>
    <x v="5"/>
    <x v="539"/>
    <x v="1"/>
    <x v="0"/>
  </r>
  <r>
    <x v="0"/>
    <x v="10"/>
    <x v="6"/>
    <x v="540"/>
    <x v="1"/>
    <x v="0"/>
  </r>
  <r>
    <x v="0"/>
    <x v="11"/>
    <x v="6"/>
    <x v="541"/>
    <x v="1"/>
    <x v="0"/>
  </r>
  <r>
    <x v="0"/>
    <x v="12"/>
    <x v="6"/>
    <x v="542"/>
    <x v="1"/>
    <x v="0"/>
  </r>
  <r>
    <x v="0"/>
    <x v="13"/>
    <x v="6"/>
    <x v="543"/>
    <x v="1"/>
    <x v="0"/>
  </r>
  <r>
    <x v="0"/>
    <x v="14"/>
    <x v="6"/>
    <x v="544"/>
    <x v="1"/>
    <x v="0"/>
  </r>
  <r>
    <x v="0"/>
    <x v="15"/>
    <x v="6"/>
    <x v="532"/>
    <x v="1"/>
    <x v="0"/>
  </r>
  <r>
    <x v="0"/>
    <x v="16"/>
    <x v="6"/>
    <x v="545"/>
    <x v="1"/>
    <x v="0"/>
  </r>
  <r>
    <x v="0"/>
    <x v="17"/>
    <x v="6"/>
    <x v="525"/>
    <x v="1"/>
    <x v="0"/>
  </r>
  <r>
    <x v="0"/>
    <x v="18"/>
    <x v="6"/>
    <x v="546"/>
    <x v="1"/>
    <x v="0"/>
  </r>
  <r>
    <x v="0"/>
    <x v="19"/>
    <x v="6"/>
    <x v="547"/>
    <x v="1"/>
    <x v="0"/>
  </r>
  <r>
    <x v="0"/>
    <x v="10"/>
    <x v="7"/>
    <x v="548"/>
    <x v="1"/>
    <x v="0"/>
  </r>
  <r>
    <x v="0"/>
    <x v="11"/>
    <x v="7"/>
    <x v="549"/>
    <x v="1"/>
    <x v="0"/>
  </r>
  <r>
    <x v="0"/>
    <x v="12"/>
    <x v="7"/>
    <x v="550"/>
    <x v="1"/>
    <x v="0"/>
  </r>
  <r>
    <x v="0"/>
    <x v="13"/>
    <x v="7"/>
    <x v="551"/>
    <x v="1"/>
    <x v="0"/>
  </r>
  <r>
    <x v="0"/>
    <x v="14"/>
    <x v="7"/>
    <x v="552"/>
    <x v="1"/>
    <x v="0"/>
  </r>
  <r>
    <x v="0"/>
    <x v="15"/>
    <x v="7"/>
    <x v="553"/>
    <x v="1"/>
    <x v="0"/>
  </r>
  <r>
    <x v="0"/>
    <x v="16"/>
    <x v="7"/>
    <x v="554"/>
    <x v="1"/>
    <x v="0"/>
  </r>
  <r>
    <x v="0"/>
    <x v="17"/>
    <x v="7"/>
    <x v="555"/>
    <x v="1"/>
    <x v="0"/>
  </r>
  <r>
    <x v="0"/>
    <x v="18"/>
    <x v="7"/>
    <x v="556"/>
    <x v="1"/>
    <x v="0"/>
  </r>
  <r>
    <x v="0"/>
    <x v="19"/>
    <x v="7"/>
    <x v="557"/>
    <x v="1"/>
    <x v="0"/>
  </r>
  <r>
    <x v="0"/>
    <x v="10"/>
    <x v="8"/>
    <x v="558"/>
    <x v="1"/>
    <x v="0"/>
  </r>
  <r>
    <x v="0"/>
    <x v="11"/>
    <x v="8"/>
    <x v="559"/>
    <x v="1"/>
    <x v="0"/>
  </r>
  <r>
    <x v="0"/>
    <x v="12"/>
    <x v="8"/>
    <x v="560"/>
    <x v="1"/>
    <x v="0"/>
  </r>
  <r>
    <x v="0"/>
    <x v="13"/>
    <x v="8"/>
    <x v="561"/>
    <x v="1"/>
    <x v="0"/>
  </r>
  <r>
    <x v="0"/>
    <x v="14"/>
    <x v="8"/>
    <x v="562"/>
    <x v="1"/>
    <x v="0"/>
  </r>
  <r>
    <x v="0"/>
    <x v="15"/>
    <x v="8"/>
    <x v="563"/>
    <x v="1"/>
    <x v="0"/>
  </r>
  <r>
    <x v="0"/>
    <x v="16"/>
    <x v="8"/>
    <x v="564"/>
    <x v="1"/>
    <x v="0"/>
  </r>
  <r>
    <x v="0"/>
    <x v="17"/>
    <x v="8"/>
    <x v="565"/>
    <x v="1"/>
    <x v="0"/>
  </r>
  <r>
    <x v="0"/>
    <x v="18"/>
    <x v="8"/>
    <x v="566"/>
    <x v="1"/>
    <x v="0"/>
  </r>
  <r>
    <x v="0"/>
    <x v="19"/>
    <x v="8"/>
    <x v="567"/>
    <x v="1"/>
    <x v="0"/>
  </r>
  <r>
    <x v="1"/>
    <x v="20"/>
    <x v="0"/>
    <x v="69"/>
    <x v="0"/>
    <x v="0"/>
  </r>
  <r>
    <x v="1"/>
    <x v="0"/>
    <x v="0"/>
    <x v="69"/>
    <x v="0"/>
    <x v="0"/>
  </r>
  <r>
    <x v="1"/>
    <x v="1"/>
    <x v="0"/>
    <x v="69"/>
    <x v="0"/>
    <x v="0"/>
  </r>
  <r>
    <x v="1"/>
    <x v="2"/>
    <x v="0"/>
    <x v="69"/>
    <x v="0"/>
    <x v="0"/>
  </r>
  <r>
    <x v="1"/>
    <x v="2"/>
    <x v="0"/>
    <x v="568"/>
    <x v="0"/>
    <x v="0"/>
  </r>
  <r>
    <x v="1"/>
    <x v="5"/>
    <x v="0"/>
    <x v="569"/>
    <x v="0"/>
    <x v="0"/>
  </r>
  <r>
    <x v="1"/>
    <x v="6"/>
    <x v="0"/>
    <x v="570"/>
    <x v="0"/>
    <x v="0"/>
  </r>
  <r>
    <x v="1"/>
    <x v="7"/>
    <x v="0"/>
    <x v="571"/>
    <x v="0"/>
    <x v="0"/>
  </r>
  <r>
    <x v="1"/>
    <x v="8"/>
    <x v="0"/>
    <x v="572"/>
    <x v="0"/>
    <x v="0"/>
  </r>
  <r>
    <x v="1"/>
    <x v="9"/>
    <x v="0"/>
    <x v="573"/>
    <x v="0"/>
    <x v="0"/>
  </r>
  <r>
    <x v="1"/>
    <x v="20"/>
    <x v="1"/>
    <x v="69"/>
    <x v="0"/>
    <x v="0"/>
  </r>
  <r>
    <x v="1"/>
    <x v="0"/>
    <x v="1"/>
    <x v="69"/>
    <x v="0"/>
    <x v="0"/>
  </r>
  <r>
    <x v="1"/>
    <x v="1"/>
    <x v="1"/>
    <x v="69"/>
    <x v="0"/>
    <x v="0"/>
  </r>
  <r>
    <x v="1"/>
    <x v="2"/>
    <x v="1"/>
    <x v="69"/>
    <x v="0"/>
    <x v="0"/>
  </r>
  <r>
    <x v="1"/>
    <x v="2"/>
    <x v="1"/>
    <x v="574"/>
    <x v="0"/>
    <x v="0"/>
  </r>
  <r>
    <x v="1"/>
    <x v="5"/>
    <x v="1"/>
    <x v="575"/>
    <x v="0"/>
    <x v="0"/>
  </r>
  <r>
    <x v="1"/>
    <x v="6"/>
    <x v="1"/>
    <x v="576"/>
    <x v="0"/>
    <x v="0"/>
  </r>
  <r>
    <x v="1"/>
    <x v="7"/>
    <x v="1"/>
    <x v="577"/>
    <x v="0"/>
    <x v="0"/>
  </r>
  <r>
    <x v="1"/>
    <x v="8"/>
    <x v="1"/>
    <x v="578"/>
    <x v="0"/>
    <x v="0"/>
  </r>
  <r>
    <x v="1"/>
    <x v="9"/>
    <x v="1"/>
    <x v="579"/>
    <x v="0"/>
    <x v="0"/>
  </r>
  <r>
    <x v="1"/>
    <x v="20"/>
    <x v="2"/>
    <x v="69"/>
    <x v="0"/>
    <x v="0"/>
  </r>
  <r>
    <x v="1"/>
    <x v="0"/>
    <x v="2"/>
    <x v="69"/>
    <x v="0"/>
    <x v="0"/>
  </r>
  <r>
    <x v="1"/>
    <x v="1"/>
    <x v="2"/>
    <x v="69"/>
    <x v="0"/>
    <x v="0"/>
  </r>
  <r>
    <x v="1"/>
    <x v="2"/>
    <x v="2"/>
    <x v="69"/>
    <x v="0"/>
    <x v="0"/>
  </r>
  <r>
    <x v="1"/>
    <x v="2"/>
    <x v="2"/>
    <x v="580"/>
    <x v="0"/>
    <x v="0"/>
  </r>
  <r>
    <x v="1"/>
    <x v="5"/>
    <x v="2"/>
    <x v="581"/>
    <x v="0"/>
    <x v="0"/>
  </r>
  <r>
    <x v="1"/>
    <x v="6"/>
    <x v="2"/>
    <x v="582"/>
    <x v="0"/>
    <x v="0"/>
  </r>
  <r>
    <x v="1"/>
    <x v="7"/>
    <x v="2"/>
    <x v="583"/>
    <x v="0"/>
    <x v="0"/>
  </r>
  <r>
    <x v="1"/>
    <x v="8"/>
    <x v="2"/>
    <x v="584"/>
    <x v="0"/>
    <x v="0"/>
  </r>
  <r>
    <x v="1"/>
    <x v="9"/>
    <x v="2"/>
    <x v="585"/>
    <x v="0"/>
    <x v="0"/>
  </r>
  <r>
    <x v="1"/>
    <x v="20"/>
    <x v="3"/>
    <x v="69"/>
    <x v="0"/>
    <x v="0"/>
  </r>
  <r>
    <x v="1"/>
    <x v="0"/>
    <x v="3"/>
    <x v="69"/>
    <x v="0"/>
    <x v="0"/>
  </r>
  <r>
    <x v="1"/>
    <x v="1"/>
    <x v="3"/>
    <x v="69"/>
    <x v="0"/>
    <x v="0"/>
  </r>
  <r>
    <x v="1"/>
    <x v="2"/>
    <x v="3"/>
    <x v="69"/>
    <x v="0"/>
    <x v="0"/>
  </r>
  <r>
    <x v="1"/>
    <x v="2"/>
    <x v="3"/>
    <x v="586"/>
    <x v="0"/>
    <x v="0"/>
  </r>
  <r>
    <x v="1"/>
    <x v="5"/>
    <x v="3"/>
    <x v="587"/>
    <x v="0"/>
    <x v="0"/>
  </r>
  <r>
    <x v="1"/>
    <x v="6"/>
    <x v="3"/>
    <x v="588"/>
    <x v="0"/>
    <x v="0"/>
  </r>
  <r>
    <x v="1"/>
    <x v="7"/>
    <x v="3"/>
    <x v="589"/>
    <x v="0"/>
    <x v="0"/>
  </r>
  <r>
    <x v="1"/>
    <x v="8"/>
    <x v="3"/>
    <x v="590"/>
    <x v="0"/>
    <x v="0"/>
  </r>
  <r>
    <x v="1"/>
    <x v="9"/>
    <x v="3"/>
    <x v="148"/>
    <x v="0"/>
    <x v="0"/>
  </r>
  <r>
    <x v="1"/>
    <x v="20"/>
    <x v="4"/>
    <x v="69"/>
    <x v="0"/>
    <x v="0"/>
  </r>
  <r>
    <x v="1"/>
    <x v="0"/>
    <x v="4"/>
    <x v="69"/>
    <x v="0"/>
    <x v="0"/>
  </r>
  <r>
    <x v="1"/>
    <x v="1"/>
    <x v="4"/>
    <x v="69"/>
    <x v="0"/>
    <x v="0"/>
  </r>
  <r>
    <x v="1"/>
    <x v="2"/>
    <x v="4"/>
    <x v="69"/>
    <x v="0"/>
    <x v="0"/>
  </r>
  <r>
    <x v="1"/>
    <x v="2"/>
    <x v="4"/>
    <x v="591"/>
    <x v="0"/>
    <x v="0"/>
  </r>
  <r>
    <x v="1"/>
    <x v="5"/>
    <x v="4"/>
    <x v="592"/>
    <x v="0"/>
    <x v="0"/>
  </r>
  <r>
    <x v="1"/>
    <x v="6"/>
    <x v="4"/>
    <x v="593"/>
    <x v="0"/>
    <x v="0"/>
  </r>
  <r>
    <x v="1"/>
    <x v="7"/>
    <x v="4"/>
    <x v="594"/>
    <x v="0"/>
    <x v="0"/>
  </r>
  <r>
    <x v="1"/>
    <x v="8"/>
    <x v="4"/>
    <x v="595"/>
    <x v="0"/>
    <x v="0"/>
  </r>
  <r>
    <x v="1"/>
    <x v="9"/>
    <x v="4"/>
    <x v="596"/>
    <x v="0"/>
    <x v="0"/>
  </r>
  <r>
    <x v="1"/>
    <x v="20"/>
    <x v="5"/>
    <x v="69"/>
    <x v="0"/>
    <x v="0"/>
  </r>
  <r>
    <x v="1"/>
    <x v="0"/>
    <x v="5"/>
    <x v="69"/>
    <x v="0"/>
    <x v="0"/>
  </r>
  <r>
    <x v="1"/>
    <x v="1"/>
    <x v="5"/>
    <x v="69"/>
    <x v="0"/>
    <x v="0"/>
  </r>
  <r>
    <x v="1"/>
    <x v="2"/>
    <x v="5"/>
    <x v="69"/>
    <x v="0"/>
    <x v="0"/>
  </r>
  <r>
    <x v="1"/>
    <x v="2"/>
    <x v="5"/>
    <x v="597"/>
    <x v="0"/>
    <x v="0"/>
  </r>
  <r>
    <x v="1"/>
    <x v="5"/>
    <x v="5"/>
    <x v="598"/>
    <x v="0"/>
    <x v="0"/>
  </r>
  <r>
    <x v="1"/>
    <x v="6"/>
    <x v="5"/>
    <x v="599"/>
    <x v="0"/>
    <x v="0"/>
  </r>
  <r>
    <x v="1"/>
    <x v="7"/>
    <x v="5"/>
    <x v="600"/>
    <x v="0"/>
    <x v="0"/>
  </r>
  <r>
    <x v="1"/>
    <x v="8"/>
    <x v="5"/>
    <x v="601"/>
    <x v="0"/>
    <x v="0"/>
  </r>
  <r>
    <x v="1"/>
    <x v="9"/>
    <x v="5"/>
    <x v="602"/>
    <x v="0"/>
    <x v="0"/>
  </r>
  <r>
    <x v="1"/>
    <x v="20"/>
    <x v="6"/>
    <x v="69"/>
    <x v="0"/>
    <x v="0"/>
  </r>
  <r>
    <x v="1"/>
    <x v="0"/>
    <x v="6"/>
    <x v="69"/>
    <x v="0"/>
    <x v="0"/>
  </r>
  <r>
    <x v="1"/>
    <x v="1"/>
    <x v="6"/>
    <x v="69"/>
    <x v="0"/>
    <x v="0"/>
  </r>
  <r>
    <x v="1"/>
    <x v="2"/>
    <x v="6"/>
    <x v="69"/>
    <x v="0"/>
    <x v="0"/>
  </r>
  <r>
    <x v="1"/>
    <x v="2"/>
    <x v="6"/>
    <x v="603"/>
    <x v="0"/>
    <x v="0"/>
  </r>
  <r>
    <x v="1"/>
    <x v="5"/>
    <x v="6"/>
    <x v="604"/>
    <x v="0"/>
    <x v="0"/>
  </r>
  <r>
    <x v="1"/>
    <x v="6"/>
    <x v="6"/>
    <x v="605"/>
    <x v="0"/>
    <x v="0"/>
  </r>
  <r>
    <x v="1"/>
    <x v="7"/>
    <x v="6"/>
    <x v="606"/>
    <x v="0"/>
    <x v="0"/>
  </r>
  <r>
    <x v="1"/>
    <x v="8"/>
    <x v="6"/>
    <x v="607"/>
    <x v="0"/>
    <x v="0"/>
  </r>
  <r>
    <x v="1"/>
    <x v="9"/>
    <x v="6"/>
    <x v="608"/>
    <x v="0"/>
    <x v="0"/>
  </r>
  <r>
    <x v="1"/>
    <x v="20"/>
    <x v="7"/>
    <x v="69"/>
    <x v="0"/>
    <x v="0"/>
  </r>
  <r>
    <x v="1"/>
    <x v="0"/>
    <x v="7"/>
    <x v="69"/>
    <x v="0"/>
    <x v="0"/>
  </r>
  <r>
    <x v="1"/>
    <x v="1"/>
    <x v="7"/>
    <x v="69"/>
    <x v="0"/>
    <x v="0"/>
  </r>
  <r>
    <x v="1"/>
    <x v="2"/>
    <x v="7"/>
    <x v="69"/>
    <x v="0"/>
    <x v="0"/>
  </r>
  <r>
    <x v="1"/>
    <x v="2"/>
    <x v="7"/>
    <x v="609"/>
    <x v="0"/>
    <x v="0"/>
  </r>
  <r>
    <x v="1"/>
    <x v="5"/>
    <x v="7"/>
    <x v="610"/>
    <x v="0"/>
    <x v="0"/>
  </r>
  <r>
    <x v="1"/>
    <x v="6"/>
    <x v="7"/>
    <x v="34"/>
    <x v="0"/>
    <x v="0"/>
  </r>
  <r>
    <x v="1"/>
    <x v="7"/>
    <x v="7"/>
    <x v="611"/>
    <x v="0"/>
    <x v="0"/>
  </r>
  <r>
    <x v="1"/>
    <x v="8"/>
    <x v="7"/>
    <x v="612"/>
    <x v="0"/>
    <x v="0"/>
  </r>
  <r>
    <x v="1"/>
    <x v="9"/>
    <x v="7"/>
    <x v="613"/>
    <x v="0"/>
    <x v="0"/>
  </r>
  <r>
    <x v="1"/>
    <x v="20"/>
    <x v="8"/>
    <x v="69"/>
    <x v="0"/>
    <x v="0"/>
  </r>
  <r>
    <x v="1"/>
    <x v="0"/>
    <x v="8"/>
    <x v="69"/>
    <x v="0"/>
    <x v="0"/>
  </r>
  <r>
    <x v="1"/>
    <x v="1"/>
    <x v="8"/>
    <x v="69"/>
    <x v="0"/>
    <x v="0"/>
  </r>
  <r>
    <x v="1"/>
    <x v="2"/>
    <x v="8"/>
    <x v="69"/>
    <x v="0"/>
    <x v="0"/>
  </r>
  <r>
    <x v="1"/>
    <x v="2"/>
    <x v="8"/>
    <x v="614"/>
    <x v="0"/>
    <x v="0"/>
  </r>
  <r>
    <x v="1"/>
    <x v="5"/>
    <x v="8"/>
    <x v="615"/>
    <x v="0"/>
    <x v="0"/>
  </r>
  <r>
    <x v="1"/>
    <x v="6"/>
    <x v="8"/>
    <x v="616"/>
    <x v="0"/>
    <x v="0"/>
  </r>
  <r>
    <x v="1"/>
    <x v="7"/>
    <x v="8"/>
    <x v="617"/>
    <x v="0"/>
    <x v="0"/>
  </r>
  <r>
    <x v="1"/>
    <x v="8"/>
    <x v="8"/>
    <x v="618"/>
    <x v="0"/>
    <x v="0"/>
  </r>
  <r>
    <x v="1"/>
    <x v="9"/>
    <x v="8"/>
    <x v="619"/>
    <x v="0"/>
    <x v="0"/>
  </r>
  <r>
    <x v="1"/>
    <x v="20"/>
    <x v="9"/>
    <x v="69"/>
    <x v="0"/>
    <x v="0"/>
  </r>
  <r>
    <x v="1"/>
    <x v="0"/>
    <x v="9"/>
    <x v="69"/>
    <x v="0"/>
    <x v="0"/>
  </r>
  <r>
    <x v="1"/>
    <x v="1"/>
    <x v="9"/>
    <x v="69"/>
    <x v="0"/>
    <x v="0"/>
  </r>
  <r>
    <x v="1"/>
    <x v="2"/>
    <x v="9"/>
    <x v="69"/>
    <x v="0"/>
    <x v="0"/>
  </r>
  <r>
    <x v="1"/>
    <x v="2"/>
    <x v="9"/>
    <x v="564"/>
    <x v="0"/>
    <x v="0"/>
  </r>
  <r>
    <x v="1"/>
    <x v="5"/>
    <x v="9"/>
    <x v="69"/>
    <x v="0"/>
    <x v="0"/>
  </r>
  <r>
    <x v="1"/>
    <x v="6"/>
    <x v="9"/>
    <x v="69"/>
    <x v="0"/>
    <x v="0"/>
  </r>
  <r>
    <x v="1"/>
    <x v="7"/>
    <x v="9"/>
    <x v="69"/>
    <x v="0"/>
    <x v="0"/>
  </r>
  <r>
    <x v="1"/>
    <x v="8"/>
    <x v="9"/>
    <x v="620"/>
    <x v="0"/>
    <x v="0"/>
  </r>
  <r>
    <x v="1"/>
    <x v="9"/>
    <x v="9"/>
    <x v="620"/>
    <x v="0"/>
    <x v="0"/>
  </r>
  <r>
    <x v="1"/>
    <x v="20"/>
    <x v="10"/>
    <x v="69"/>
    <x v="0"/>
    <x v="1"/>
  </r>
  <r>
    <x v="1"/>
    <x v="0"/>
    <x v="10"/>
    <x v="69"/>
    <x v="0"/>
    <x v="1"/>
  </r>
  <r>
    <x v="1"/>
    <x v="1"/>
    <x v="10"/>
    <x v="69"/>
    <x v="0"/>
    <x v="1"/>
  </r>
  <r>
    <x v="1"/>
    <x v="2"/>
    <x v="10"/>
    <x v="69"/>
    <x v="0"/>
    <x v="1"/>
  </r>
  <r>
    <x v="1"/>
    <x v="2"/>
    <x v="10"/>
    <x v="621"/>
    <x v="0"/>
    <x v="1"/>
  </r>
  <r>
    <x v="1"/>
    <x v="5"/>
    <x v="10"/>
    <x v="622"/>
    <x v="0"/>
    <x v="1"/>
  </r>
  <r>
    <x v="1"/>
    <x v="6"/>
    <x v="10"/>
    <x v="622"/>
    <x v="0"/>
    <x v="1"/>
  </r>
  <r>
    <x v="1"/>
    <x v="7"/>
    <x v="10"/>
    <x v="622"/>
    <x v="0"/>
    <x v="1"/>
  </r>
  <r>
    <x v="1"/>
    <x v="8"/>
    <x v="10"/>
    <x v="623"/>
    <x v="0"/>
    <x v="1"/>
  </r>
  <r>
    <x v="1"/>
    <x v="9"/>
    <x v="10"/>
    <x v="623"/>
    <x v="0"/>
    <x v="1"/>
  </r>
  <r>
    <x v="1"/>
    <x v="20"/>
    <x v="11"/>
    <x v="69"/>
    <x v="0"/>
    <x v="1"/>
  </r>
  <r>
    <x v="1"/>
    <x v="0"/>
    <x v="11"/>
    <x v="69"/>
    <x v="0"/>
    <x v="1"/>
  </r>
  <r>
    <x v="1"/>
    <x v="1"/>
    <x v="11"/>
    <x v="69"/>
    <x v="0"/>
    <x v="1"/>
  </r>
  <r>
    <x v="1"/>
    <x v="2"/>
    <x v="11"/>
    <x v="69"/>
    <x v="0"/>
    <x v="1"/>
  </r>
  <r>
    <x v="1"/>
    <x v="2"/>
    <x v="11"/>
    <x v="624"/>
    <x v="0"/>
    <x v="1"/>
  </r>
  <r>
    <x v="1"/>
    <x v="5"/>
    <x v="11"/>
    <x v="625"/>
    <x v="0"/>
    <x v="1"/>
  </r>
  <r>
    <x v="1"/>
    <x v="6"/>
    <x v="11"/>
    <x v="626"/>
    <x v="0"/>
    <x v="1"/>
  </r>
  <r>
    <x v="1"/>
    <x v="7"/>
    <x v="11"/>
    <x v="627"/>
    <x v="0"/>
    <x v="1"/>
  </r>
  <r>
    <x v="1"/>
    <x v="8"/>
    <x v="11"/>
    <x v="628"/>
    <x v="0"/>
    <x v="1"/>
  </r>
  <r>
    <x v="1"/>
    <x v="9"/>
    <x v="11"/>
    <x v="629"/>
    <x v="0"/>
    <x v="1"/>
  </r>
  <r>
    <x v="1"/>
    <x v="20"/>
    <x v="12"/>
    <x v="69"/>
    <x v="0"/>
    <x v="1"/>
  </r>
  <r>
    <x v="1"/>
    <x v="0"/>
    <x v="12"/>
    <x v="69"/>
    <x v="0"/>
    <x v="1"/>
  </r>
  <r>
    <x v="1"/>
    <x v="1"/>
    <x v="12"/>
    <x v="69"/>
    <x v="0"/>
    <x v="1"/>
  </r>
  <r>
    <x v="1"/>
    <x v="2"/>
    <x v="12"/>
    <x v="69"/>
    <x v="0"/>
    <x v="1"/>
  </r>
  <r>
    <x v="1"/>
    <x v="2"/>
    <x v="12"/>
    <x v="630"/>
    <x v="0"/>
    <x v="1"/>
  </r>
  <r>
    <x v="1"/>
    <x v="5"/>
    <x v="12"/>
    <x v="631"/>
    <x v="0"/>
    <x v="1"/>
  </r>
  <r>
    <x v="1"/>
    <x v="6"/>
    <x v="12"/>
    <x v="632"/>
    <x v="0"/>
    <x v="1"/>
  </r>
  <r>
    <x v="1"/>
    <x v="7"/>
    <x v="12"/>
    <x v="633"/>
    <x v="0"/>
    <x v="1"/>
  </r>
  <r>
    <x v="1"/>
    <x v="8"/>
    <x v="12"/>
    <x v="634"/>
    <x v="0"/>
    <x v="1"/>
  </r>
  <r>
    <x v="1"/>
    <x v="9"/>
    <x v="12"/>
    <x v="635"/>
    <x v="0"/>
    <x v="1"/>
  </r>
  <r>
    <x v="1"/>
    <x v="20"/>
    <x v="13"/>
    <x v="69"/>
    <x v="0"/>
    <x v="1"/>
  </r>
  <r>
    <x v="1"/>
    <x v="0"/>
    <x v="13"/>
    <x v="69"/>
    <x v="0"/>
    <x v="1"/>
  </r>
  <r>
    <x v="1"/>
    <x v="1"/>
    <x v="13"/>
    <x v="69"/>
    <x v="0"/>
    <x v="1"/>
  </r>
  <r>
    <x v="1"/>
    <x v="2"/>
    <x v="13"/>
    <x v="69"/>
    <x v="0"/>
    <x v="1"/>
  </r>
  <r>
    <x v="1"/>
    <x v="2"/>
    <x v="13"/>
    <x v="636"/>
    <x v="0"/>
    <x v="1"/>
  </r>
  <r>
    <x v="1"/>
    <x v="5"/>
    <x v="13"/>
    <x v="637"/>
    <x v="0"/>
    <x v="1"/>
  </r>
  <r>
    <x v="1"/>
    <x v="6"/>
    <x v="13"/>
    <x v="638"/>
    <x v="0"/>
    <x v="1"/>
  </r>
  <r>
    <x v="1"/>
    <x v="7"/>
    <x v="13"/>
    <x v="639"/>
    <x v="0"/>
    <x v="1"/>
  </r>
  <r>
    <x v="1"/>
    <x v="8"/>
    <x v="13"/>
    <x v="494"/>
    <x v="0"/>
    <x v="1"/>
  </r>
  <r>
    <x v="1"/>
    <x v="9"/>
    <x v="13"/>
    <x v="640"/>
    <x v="0"/>
    <x v="1"/>
  </r>
  <r>
    <x v="1"/>
    <x v="20"/>
    <x v="14"/>
    <x v="69"/>
    <x v="0"/>
    <x v="1"/>
  </r>
  <r>
    <x v="1"/>
    <x v="0"/>
    <x v="14"/>
    <x v="69"/>
    <x v="0"/>
    <x v="1"/>
  </r>
  <r>
    <x v="1"/>
    <x v="1"/>
    <x v="14"/>
    <x v="69"/>
    <x v="0"/>
    <x v="1"/>
  </r>
  <r>
    <x v="1"/>
    <x v="2"/>
    <x v="14"/>
    <x v="69"/>
    <x v="0"/>
    <x v="1"/>
  </r>
  <r>
    <x v="1"/>
    <x v="2"/>
    <x v="14"/>
    <x v="641"/>
    <x v="0"/>
    <x v="1"/>
  </r>
  <r>
    <x v="1"/>
    <x v="5"/>
    <x v="14"/>
    <x v="517"/>
    <x v="0"/>
    <x v="1"/>
  </r>
  <r>
    <x v="1"/>
    <x v="6"/>
    <x v="14"/>
    <x v="551"/>
    <x v="0"/>
    <x v="1"/>
  </r>
  <r>
    <x v="1"/>
    <x v="7"/>
    <x v="14"/>
    <x v="69"/>
    <x v="0"/>
    <x v="1"/>
  </r>
  <r>
    <x v="1"/>
    <x v="8"/>
    <x v="14"/>
    <x v="69"/>
    <x v="0"/>
    <x v="1"/>
  </r>
  <r>
    <x v="1"/>
    <x v="9"/>
    <x v="14"/>
    <x v="69"/>
    <x v="0"/>
    <x v="1"/>
  </r>
  <r>
    <x v="1"/>
    <x v="20"/>
    <x v="15"/>
    <x v="69"/>
    <x v="0"/>
    <x v="1"/>
  </r>
  <r>
    <x v="1"/>
    <x v="0"/>
    <x v="15"/>
    <x v="69"/>
    <x v="0"/>
    <x v="1"/>
  </r>
  <r>
    <x v="1"/>
    <x v="1"/>
    <x v="15"/>
    <x v="69"/>
    <x v="0"/>
    <x v="1"/>
  </r>
  <r>
    <x v="1"/>
    <x v="2"/>
    <x v="15"/>
    <x v="69"/>
    <x v="0"/>
    <x v="1"/>
  </r>
  <r>
    <x v="1"/>
    <x v="2"/>
    <x v="15"/>
    <x v="642"/>
    <x v="0"/>
    <x v="1"/>
  </r>
  <r>
    <x v="1"/>
    <x v="5"/>
    <x v="15"/>
    <x v="643"/>
    <x v="0"/>
    <x v="1"/>
  </r>
  <r>
    <x v="1"/>
    <x v="6"/>
    <x v="15"/>
    <x v="644"/>
    <x v="0"/>
    <x v="1"/>
  </r>
  <r>
    <x v="1"/>
    <x v="7"/>
    <x v="15"/>
    <x v="645"/>
    <x v="0"/>
    <x v="1"/>
  </r>
  <r>
    <x v="1"/>
    <x v="8"/>
    <x v="15"/>
    <x v="646"/>
    <x v="0"/>
    <x v="1"/>
  </r>
  <r>
    <x v="1"/>
    <x v="9"/>
    <x v="15"/>
    <x v="647"/>
    <x v="0"/>
    <x v="1"/>
  </r>
  <r>
    <x v="1"/>
    <x v="20"/>
    <x v="16"/>
    <x v="69"/>
    <x v="0"/>
    <x v="1"/>
  </r>
  <r>
    <x v="1"/>
    <x v="0"/>
    <x v="16"/>
    <x v="69"/>
    <x v="0"/>
    <x v="1"/>
  </r>
  <r>
    <x v="1"/>
    <x v="1"/>
    <x v="16"/>
    <x v="69"/>
    <x v="0"/>
    <x v="1"/>
  </r>
  <r>
    <x v="1"/>
    <x v="2"/>
    <x v="16"/>
    <x v="69"/>
    <x v="0"/>
    <x v="1"/>
  </r>
  <r>
    <x v="1"/>
    <x v="2"/>
    <x v="16"/>
    <x v="648"/>
    <x v="0"/>
    <x v="1"/>
  </r>
  <r>
    <x v="1"/>
    <x v="5"/>
    <x v="16"/>
    <x v="649"/>
    <x v="0"/>
    <x v="1"/>
  </r>
  <r>
    <x v="1"/>
    <x v="6"/>
    <x v="16"/>
    <x v="650"/>
    <x v="0"/>
    <x v="1"/>
  </r>
  <r>
    <x v="1"/>
    <x v="7"/>
    <x v="16"/>
    <x v="651"/>
    <x v="0"/>
    <x v="1"/>
  </r>
  <r>
    <x v="1"/>
    <x v="8"/>
    <x v="16"/>
    <x v="652"/>
    <x v="0"/>
    <x v="1"/>
  </r>
  <r>
    <x v="1"/>
    <x v="9"/>
    <x v="16"/>
    <x v="653"/>
    <x v="0"/>
    <x v="1"/>
  </r>
  <r>
    <x v="1"/>
    <x v="20"/>
    <x v="17"/>
    <x v="69"/>
    <x v="0"/>
    <x v="1"/>
  </r>
  <r>
    <x v="1"/>
    <x v="0"/>
    <x v="17"/>
    <x v="69"/>
    <x v="0"/>
    <x v="1"/>
  </r>
  <r>
    <x v="1"/>
    <x v="1"/>
    <x v="17"/>
    <x v="69"/>
    <x v="0"/>
    <x v="1"/>
  </r>
  <r>
    <x v="1"/>
    <x v="2"/>
    <x v="17"/>
    <x v="69"/>
    <x v="0"/>
    <x v="1"/>
  </r>
  <r>
    <x v="1"/>
    <x v="2"/>
    <x v="17"/>
    <x v="654"/>
    <x v="0"/>
    <x v="1"/>
  </r>
  <r>
    <x v="1"/>
    <x v="5"/>
    <x v="17"/>
    <x v="655"/>
    <x v="0"/>
    <x v="1"/>
  </r>
  <r>
    <x v="1"/>
    <x v="6"/>
    <x v="17"/>
    <x v="656"/>
    <x v="0"/>
    <x v="1"/>
  </r>
  <r>
    <x v="1"/>
    <x v="7"/>
    <x v="17"/>
    <x v="657"/>
    <x v="0"/>
    <x v="1"/>
  </r>
  <r>
    <x v="1"/>
    <x v="8"/>
    <x v="17"/>
    <x v="658"/>
    <x v="0"/>
    <x v="1"/>
  </r>
  <r>
    <x v="1"/>
    <x v="9"/>
    <x v="17"/>
    <x v="659"/>
    <x v="0"/>
    <x v="1"/>
  </r>
  <r>
    <x v="1"/>
    <x v="20"/>
    <x v="18"/>
    <x v="69"/>
    <x v="0"/>
    <x v="2"/>
  </r>
  <r>
    <x v="1"/>
    <x v="0"/>
    <x v="18"/>
    <x v="69"/>
    <x v="0"/>
    <x v="2"/>
  </r>
  <r>
    <x v="1"/>
    <x v="1"/>
    <x v="18"/>
    <x v="69"/>
    <x v="0"/>
    <x v="2"/>
  </r>
  <r>
    <x v="1"/>
    <x v="2"/>
    <x v="18"/>
    <x v="69"/>
    <x v="0"/>
    <x v="2"/>
  </r>
  <r>
    <x v="1"/>
    <x v="2"/>
    <x v="18"/>
    <x v="69"/>
    <x v="0"/>
    <x v="2"/>
  </r>
  <r>
    <x v="1"/>
    <x v="5"/>
    <x v="18"/>
    <x v="660"/>
    <x v="0"/>
    <x v="2"/>
  </r>
  <r>
    <x v="1"/>
    <x v="6"/>
    <x v="18"/>
    <x v="660"/>
    <x v="0"/>
    <x v="2"/>
  </r>
  <r>
    <x v="1"/>
    <x v="7"/>
    <x v="18"/>
    <x v="661"/>
    <x v="0"/>
    <x v="2"/>
  </r>
  <r>
    <x v="1"/>
    <x v="8"/>
    <x v="18"/>
    <x v="662"/>
    <x v="0"/>
    <x v="2"/>
  </r>
  <r>
    <x v="1"/>
    <x v="9"/>
    <x v="18"/>
    <x v="663"/>
    <x v="0"/>
    <x v="2"/>
  </r>
  <r>
    <x v="1"/>
    <x v="20"/>
    <x v="19"/>
    <x v="69"/>
    <x v="0"/>
    <x v="3"/>
  </r>
  <r>
    <x v="1"/>
    <x v="0"/>
    <x v="19"/>
    <x v="69"/>
    <x v="0"/>
    <x v="3"/>
  </r>
  <r>
    <x v="1"/>
    <x v="1"/>
    <x v="19"/>
    <x v="69"/>
    <x v="0"/>
    <x v="3"/>
  </r>
  <r>
    <x v="1"/>
    <x v="2"/>
    <x v="19"/>
    <x v="69"/>
    <x v="0"/>
    <x v="3"/>
  </r>
  <r>
    <x v="1"/>
    <x v="2"/>
    <x v="19"/>
    <x v="69"/>
    <x v="0"/>
    <x v="3"/>
  </r>
  <r>
    <x v="1"/>
    <x v="5"/>
    <x v="19"/>
    <x v="69"/>
    <x v="0"/>
    <x v="3"/>
  </r>
  <r>
    <x v="1"/>
    <x v="6"/>
    <x v="19"/>
    <x v="69"/>
    <x v="0"/>
    <x v="3"/>
  </r>
  <r>
    <x v="1"/>
    <x v="7"/>
    <x v="19"/>
    <x v="69"/>
    <x v="0"/>
    <x v="3"/>
  </r>
  <r>
    <x v="1"/>
    <x v="8"/>
    <x v="19"/>
    <x v="664"/>
    <x v="0"/>
    <x v="3"/>
  </r>
  <r>
    <x v="1"/>
    <x v="9"/>
    <x v="19"/>
    <x v="665"/>
    <x v="0"/>
    <x v="3"/>
  </r>
  <r>
    <x v="1"/>
    <x v="20"/>
    <x v="20"/>
    <x v="69"/>
    <x v="0"/>
    <x v="4"/>
  </r>
  <r>
    <x v="1"/>
    <x v="0"/>
    <x v="20"/>
    <x v="69"/>
    <x v="0"/>
    <x v="4"/>
  </r>
  <r>
    <x v="1"/>
    <x v="1"/>
    <x v="20"/>
    <x v="69"/>
    <x v="0"/>
    <x v="4"/>
  </r>
  <r>
    <x v="1"/>
    <x v="2"/>
    <x v="20"/>
    <x v="69"/>
    <x v="0"/>
    <x v="4"/>
  </r>
  <r>
    <x v="1"/>
    <x v="2"/>
    <x v="20"/>
    <x v="666"/>
    <x v="0"/>
    <x v="4"/>
  </r>
  <r>
    <x v="1"/>
    <x v="5"/>
    <x v="20"/>
    <x v="69"/>
    <x v="0"/>
    <x v="4"/>
  </r>
  <r>
    <x v="1"/>
    <x v="6"/>
    <x v="20"/>
    <x v="69"/>
    <x v="0"/>
    <x v="4"/>
  </r>
  <r>
    <x v="1"/>
    <x v="7"/>
    <x v="20"/>
    <x v="69"/>
    <x v="0"/>
    <x v="4"/>
  </r>
  <r>
    <x v="1"/>
    <x v="8"/>
    <x v="20"/>
    <x v="667"/>
    <x v="0"/>
    <x v="4"/>
  </r>
  <r>
    <x v="1"/>
    <x v="9"/>
    <x v="20"/>
    <x v="668"/>
    <x v="0"/>
    <x v="4"/>
  </r>
  <r>
    <x v="1"/>
    <x v="20"/>
    <x v="21"/>
    <x v="69"/>
    <x v="0"/>
    <x v="5"/>
  </r>
  <r>
    <x v="1"/>
    <x v="0"/>
    <x v="21"/>
    <x v="69"/>
    <x v="0"/>
    <x v="5"/>
  </r>
  <r>
    <x v="1"/>
    <x v="1"/>
    <x v="21"/>
    <x v="69"/>
    <x v="0"/>
    <x v="5"/>
  </r>
  <r>
    <x v="1"/>
    <x v="2"/>
    <x v="21"/>
    <x v="69"/>
    <x v="0"/>
    <x v="5"/>
  </r>
  <r>
    <x v="1"/>
    <x v="2"/>
    <x v="21"/>
    <x v="669"/>
    <x v="0"/>
    <x v="5"/>
  </r>
  <r>
    <x v="1"/>
    <x v="5"/>
    <x v="21"/>
    <x v="670"/>
    <x v="0"/>
    <x v="5"/>
  </r>
  <r>
    <x v="1"/>
    <x v="6"/>
    <x v="21"/>
    <x v="671"/>
    <x v="0"/>
    <x v="5"/>
  </r>
  <r>
    <x v="1"/>
    <x v="7"/>
    <x v="21"/>
    <x v="672"/>
    <x v="0"/>
    <x v="5"/>
  </r>
  <r>
    <x v="1"/>
    <x v="8"/>
    <x v="21"/>
    <x v="673"/>
    <x v="0"/>
    <x v="5"/>
  </r>
  <r>
    <x v="1"/>
    <x v="9"/>
    <x v="21"/>
    <x v="674"/>
    <x v="0"/>
    <x v="5"/>
  </r>
  <r>
    <x v="1"/>
    <x v="20"/>
    <x v="22"/>
    <x v="675"/>
    <x v="0"/>
    <x v="6"/>
  </r>
  <r>
    <x v="1"/>
    <x v="0"/>
    <x v="22"/>
    <x v="675"/>
    <x v="0"/>
    <x v="6"/>
  </r>
  <r>
    <x v="1"/>
    <x v="1"/>
    <x v="22"/>
    <x v="675"/>
    <x v="0"/>
    <x v="6"/>
  </r>
  <r>
    <x v="1"/>
    <x v="2"/>
    <x v="22"/>
    <x v="675"/>
    <x v="0"/>
    <x v="6"/>
  </r>
  <r>
    <x v="1"/>
    <x v="2"/>
    <x v="22"/>
    <x v="676"/>
    <x v="0"/>
    <x v="6"/>
  </r>
  <r>
    <x v="1"/>
    <x v="5"/>
    <x v="22"/>
    <x v="677"/>
    <x v="0"/>
    <x v="6"/>
  </r>
  <r>
    <x v="1"/>
    <x v="6"/>
    <x v="22"/>
    <x v="678"/>
    <x v="0"/>
    <x v="6"/>
  </r>
  <r>
    <x v="1"/>
    <x v="7"/>
    <x v="22"/>
    <x v="679"/>
    <x v="0"/>
    <x v="6"/>
  </r>
  <r>
    <x v="1"/>
    <x v="8"/>
    <x v="22"/>
    <x v="680"/>
    <x v="0"/>
    <x v="6"/>
  </r>
  <r>
    <x v="1"/>
    <x v="9"/>
    <x v="22"/>
    <x v="681"/>
    <x v="0"/>
    <x v="6"/>
  </r>
  <r>
    <x v="1"/>
    <x v="20"/>
    <x v="23"/>
    <x v="69"/>
    <x v="0"/>
    <x v="6"/>
  </r>
  <r>
    <x v="1"/>
    <x v="0"/>
    <x v="23"/>
    <x v="675"/>
    <x v="0"/>
    <x v="6"/>
  </r>
  <r>
    <x v="1"/>
    <x v="1"/>
    <x v="23"/>
    <x v="675"/>
    <x v="0"/>
    <x v="6"/>
  </r>
  <r>
    <x v="1"/>
    <x v="2"/>
    <x v="23"/>
    <x v="675"/>
    <x v="0"/>
    <x v="6"/>
  </r>
  <r>
    <x v="1"/>
    <x v="2"/>
    <x v="23"/>
    <x v="682"/>
    <x v="0"/>
    <x v="6"/>
  </r>
  <r>
    <x v="1"/>
    <x v="5"/>
    <x v="23"/>
    <x v="683"/>
    <x v="0"/>
    <x v="6"/>
  </r>
  <r>
    <x v="1"/>
    <x v="6"/>
    <x v="23"/>
    <x v="684"/>
    <x v="0"/>
    <x v="6"/>
  </r>
  <r>
    <x v="1"/>
    <x v="7"/>
    <x v="23"/>
    <x v="685"/>
    <x v="0"/>
    <x v="6"/>
  </r>
  <r>
    <x v="1"/>
    <x v="8"/>
    <x v="23"/>
    <x v="686"/>
    <x v="0"/>
    <x v="6"/>
  </r>
  <r>
    <x v="1"/>
    <x v="9"/>
    <x v="23"/>
    <x v="687"/>
    <x v="0"/>
    <x v="6"/>
  </r>
  <r>
    <x v="1"/>
    <x v="20"/>
    <x v="24"/>
    <x v="69"/>
    <x v="0"/>
    <x v="7"/>
  </r>
  <r>
    <x v="1"/>
    <x v="0"/>
    <x v="24"/>
    <x v="69"/>
    <x v="0"/>
    <x v="7"/>
  </r>
  <r>
    <x v="1"/>
    <x v="1"/>
    <x v="24"/>
    <x v="69"/>
    <x v="0"/>
    <x v="7"/>
  </r>
  <r>
    <x v="1"/>
    <x v="2"/>
    <x v="24"/>
    <x v="69"/>
    <x v="0"/>
    <x v="7"/>
  </r>
  <r>
    <x v="1"/>
    <x v="2"/>
    <x v="24"/>
    <x v="688"/>
    <x v="0"/>
    <x v="7"/>
  </r>
  <r>
    <x v="1"/>
    <x v="5"/>
    <x v="24"/>
    <x v="689"/>
    <x v="0"/>
    <x v="7"/>
  </r>
  <r>
    <x v="1"/>
    <x v="6"/>
    <x v="24"/>
    <x v="690"/>
    <x v="0"/>
    <x v="7"/>
  </r>
  <r>
    <x v="1"/>
    <x v="7"/>
    <x v="24"/>
    <x v="691"/>
    <x v="0"/>
    <x v="7"/>
  </r>
  <r>
    <x v="1"/>
    <x v="8"/>
    <x v="24"/>
    <x v="692"/>
    <x v="0"/>
    <x v="7"/>
  </r>
  <r>
    <x v="1"/>
    <x v="9"/>
    <x v="24"/>
    <x v="693"/>
    <x v="0"/>
    <x v="7"/>
  </r>
  <r>
    <x v="1"/>
    <x v="20"/>
    <x v="25"/>
    <x v="69"/>
    <x v="0"/>
    <x v="8"/>
  </r>
  <r>
    <x v="1"/>
    <x v="0"/>
    <x v="25"/>
    <x v="69"/>
    <x v="0"/>
    <x v="8"/>
  </r>
  <r>
    <x v="1"/>
    <x v="1"/>
    <x v="25"/>
    <x v="69"/>
    <x v="0"/>
    <x v="8"/>
  </r>
  <r>
    <x v="1"/>
    <x v="2"/>
    <x v="25"/>
    <x v="69"/>
    <x v="0"/>
    <x v="8"/>
  </r>
  <r>
    <x v="1"/>
    <x v="2"/>
    <x v="25"/>
    <x v="694"/>
    <x v="0"/>
    <x v="8"/>
  </r>
  <r>
    <x v="1"/>
    <x v="5"/>
    <x v="25"/>
    <x v="695"/>
    <x v="0"/>
    <x v="8"/>
  </r>
  <r>
    <x v="1"/>
    <x v="6"/>
    <x v="25"/>
    <x v="696"/>
    <x v="0"/>
    <x v="8"/>
  </r>
  <r>
    <x v="1"/>
    <x v="7"/>
    <x v="25"/>
    <x v="697"/>
    <x v="0"/>
    <x v="8"/>
  </r>
  <r>
    <x v="1"/>
    <x v="8"/>
    <x v="25"/>
    <x v="698"/>
    <x v="0"/>
    <x v="8"/>
  </r>
  <r>
    <x v="1"/>
    <x v="9"/>
    <x v="25"/>
    <x v="699"/>
    <x v="0"/>
    <x v="8"/>
  </r>
  <r>
    <x v="1"/>
    <x v="20"/>
    <x v="26"/>
    <x v="69"/>
    <x v="0"/>
    <x v="0"/>
  </r>
  <r>
    <x v="1"/>
    <x v="0"/>
    <x v="26"/>
    <x v="69"/>
    <x v="0"/>
    <x v="0"/>
  </r>
  <r>
    <x v="1"/>
    <x v="1"/>
    <x v="26"/>
    <x v="69"/>
    <x v="0"/>
    <x v="0"/>
  </r>
  <r>
    <x v="1"/>
    <x v="2"/>
    <x v="26"/>
    <x v="69"/>
    <x v="0"/>
    <x v="0"/>
  </r>
  <r>
    <x v="1"/>
    <x v="2"/>
    <x v="26"/>
    <x v="700"/>
    <x v="0"/>
    <x v="0"/>
  </r>
  <r>
    <x v="1"/>
    <x v="5"/>
    <x v="26"/>
    <x v="701"/>
    <x v="0"/>
    <x v="0"/>
  </r>
  <r>
    <x v="1"/>
    <x v="6"/>
    <x v="26"/>
    <x v="702"/>
    <x v="0"/>
    <x v="0"/>
  </r>
  <r>
    <x v="1"/>
    <x v="7"/>
    <x v="26"/>
    <x v="703"/>
    <x v="0"/>
    <x v="0"/>
  </r>
  <r>
    <x v="1"/>
    <x v="8"/>
    <x v="26"/>
    <x v="704"/>
    <x v="0"/>
    <x v="0"/>
  </r>
  <r>
    <x v="1"/>
    <x v="9"/>
    <x v="26"/>
    <x v="705"/>
    <x v="0"/>
    <x v="0"/>
  </r>
  <r>
    <x v="1"/>
    <x v="20"/>
    <x v="27"/>
    <x v="706"/>
    <x v="0"/>
    <x v="5"/>
  </r>
  <r>
    <x v="1"/>
    <x v="0"/>
    <x v="27"/>
    <x v="706"/>
    <x v="0"/>
    <x v="5"/>
  </r>
  <r>
    <x v="1"/>
    <x v="1"/>
    <x v="27"/>
    <x v="706"/>
    <x v="0"/>
    <x v="5"/>
  </r>
  <r>
    <x v="1"/>
    <x v="2"/>
    <x v="27"/>
    <x v="706"/>
    <x v="0"/>
    <x v="5"/>
  </r>
  <r>
    <x v="1"/>
    <x v="2"/>
    <x v="27"/>
    <x v="707"/>
    <x v="0"/>
    <x v="5"/>
  </r>
  <r>
    <x v="1"/>
    <x v="5"/>
    <x v="27"/>
    <x v="708"/>
    <x v="0"/>
    <x v="5"/>
  </r>
  <r>
    <x v="1"/>
    <x v="6"/>
    <x v="27"/>
    <x v="709"/>
    <x v="0"/>
    <x v="5"/>
  </r>
  <r>
    <x v="1"/>
    <x v="7"/>
    <x v="27"/>
    <x v="710"/>
    <x v="0"/>
    <x v="5"/>
  </r>
  <r>
    <x v="1"/>
    <x v="8"/>
    <x v="27"/>
    <x v="711"/>
    <x v="0"/>
    <x v="5"/>
  </r>
  <r>
    <x v="1"/>
    <x v="9"/>
    <x v="27"/>
    <x v="712"/>
    <x v="0"/>
    <x v="5"/>
  </r>
  <r>
    <x v="1"/>
    <x v="20"/>
    <x v="28"/>
    <x v="706"/>
    <x v="0"/>
    <x v="9"/>
  </r>
  <r>
    <x v="1"/>
    <x v="0"/>
    <x v="28"/>
    <x v="706"/>
    <x v="0"/>
    <x v="9"/>
  </r>
  <r>
    <x v="1"/>
    <x v="1"/>
    <x v="28"/>
    <x v="706"/>
    <x v="0"/>
    <x v="9"/>
  </r>
  <r>
    <x v="1"/>
    <x v="2"/>
    <x v="28"/>
    <x v="706"/>
    <x v="0"/>
    <x v="9"/>
  </r>
  <r>
    <x v="1"/>
    <x v="2"/>
    <x v="28"/>
    <x v="713"/>
    <x v="0"/>
    <x v="9"/>
  </r>
  <r>
    <x v="1"/>
    <x v="5"/>
    <x v="28"/>
    <x v="714"/>
    <x v="0"/>
    <x v="9"/>
  </r>
  <r>
    <x v="1"/>
    <x v="6"/>
    <x v="28"/>
    <x v="715"/>
    <x v="0"/>
    <x v="9"/>
  </r>
  <r>
    <x v="1"/>
    <x v="7"/>
    <x v="28"/>
    <x v="716"/>
    <x v="0"/>
    <x v="9"/>
  </r>
  <r>
    <x v="1"/>
    <x v="8"/>
    <x v="28"/>
    <x v="717"/>
    <x v="0"/>
    <x v="9"/>
  </r>
  <r>
    <x v="1"/>
    <x v="9"/>
    <x v="28"/>
    <x v="718"/>
    <x v="0"/>
    <x v="9"/>
  </r>
  <r>
    <x v="1"/>
    <x v="20"/>
    <x v="29"/>
    <x v="706"/>
    <x v="0"/>
    <x v="9"/>
  </r>
  <r>
    <x v="1"/>
    <x v="0"/>
    <x v="29"/>
    <x v="706"/>
    <x v="0"/>
    <x v="9"/>
  </r>
  <r>
    <x v="1"/>
    <x v="1"/>
    <x v="29"/>
    <x v="706"/>
    <x v="0"/>
    <x v="9"/>
  </r>
  <r>
    <x v="1"/>
    <x v="2"/>
    <x v="29"/>
    <x v="706"/>
    <x v="0"/>
    <x v="9"/>
  </r>
  <r>
    <x v="1"/>
    <x v="2"/>
    <x v="29"/>
    <x v="719"/>
    <x v="0"/>
    <x v="9"/>
  </r>
  <r>
    <x v="1"/>
    <x v="5"/>
    <x v="29"/>
    <x v="720"/>
    <x v="0"/>
    <x v="9"/>
  </r>
  <r>
    <x v="1"/>
    <x v="6"/>
    <x v="29"/>
    <x v="721"/>
    <x v="0"/>
    <x v="9"/>
  </r>
  <r>
    <x v="1"/>
    <x v="7"/>
    <x v="29"/>
    <x v="722"/>
    <x v="0"/>
    <x v="9"/>
  </r>
  <r>
    <x v="1"/>
    <x v="8"/>
    <x v="29"/>
    <x v="723"/>
    <x v="0"/>
    <x v="9"/>
  </r>
  <r>
    <x v="1"/>
    <x v="9"/>
    <x v="29"/>
    <x v="724"/>
    <x v="0"/>
    <x v="9"/>
  </r>
  <r>
    <x v="1"/>
    <x v="20"/>
    <x v="30"/>
    <x v="706"/>
    <x v="0"/>
    <x v="9"/>
  </r>
  <r>
    <x v="1"/>
    <x v="0"/>
    <x v="30"/>
    <x v="706"/>
    <x v="0"/>
    <x v="9"/>
  </r>
  <r>
    <x v="1"/>
    <x v="1"/>
    <x v="30"/>
    <x v="706"/>
    <x v="0"/>
    <x v="9"/>
  </r>
  <r>
    <x v="1"/>
    <x v="2"/>
    <x v="30"/>
    <x v="706"/>
    <x v="0"/>
    <x v="9"/>
  </r>
  <r>
    <x v="1"/>
    <x v="2"/>
    <x v="30"/>
    <x v="725"/>
    <x v="0"/>
    <x v="9"/>
  </r>
  <r>
    <x v="1"/>
    <x v="5"/>
    <x v="30"/>
    <x v="726"/>
    <x v="0"/>
    <x v="9"/>
  </r>
  <r>
    <x v="1"/>
    <x v="6"/>
    <x v="30"/>
    <x v="727"/>
    <x v="0"/>
    <x v="9"/>
  </r>
  <r>
    <x v="1"/>
    <x v="7"/>
    <x v="30"/>
    <x v="728"/>
    <x v="0"/>
    <x v="9"/>
  </r>
  <r>
    <x v="1"/>
    <x v="8"/>
    <x v="30"/>
    <x v="729"/>
    <x v="0"/>
    <x v="9"/>
  </r>
  <r>
    <x v="1"/>
    <x v="9"/>
    <x v="30"/>
    <x v="730"/>
    <x v="0"/>
    <x v="9"/>
  </r>
  <r>
    <x v="1"/>
    <x v="20"/>
    <x v="31"/>
    <x v="706"/>
    <x v="0"/>
    <x v="9"/>
  </r>
  <r>
    <x v="1"/>
    <x v="0"/>
    <x v="31"/>
    <x v="706"/>
    <x v="0"/>
    <x v="9"/>
  </r>
  <r>
    <x v="1"/>
    <x v="1"/>
    <x v="31"/>
    <x v="706"/>
    <x v="0"/>
    <x v="9"/>
  </r>
  <r>
    <x v="1"/>
    <x v="2"/>
    <x v="31"/>
    <x v="706"/>
    <x v="0"/>
    <x v="9"/>
  </r>
  <r>
    <x v="1"/>
    <x v="2"/>
    <x v="31"/>
    <x v="731"/>
    <x v="0"/>
    <x v="9"/>
  </r>
  <r>
    <x v="1"/>
    <x v="5"/>
    <x v="31"/>
    <x v="732"/>
    <x v="0"/>
    <x v="9"/>
  </r>
  <r>
    <x v="1"/>
    <x v="6"/>
    <x v="31"/>
    <x v="733"/>
    <x v="0"/>
    <x v="9"/>
  </r>
  <r>
    <x v="1"/>
    <x v="7"/>
    <x v="31"/>
    <x v="734"/>
    <x v="0"/>
    <x v="9"/>
  </r>
  <r>
    <x v="1"/>
    <x v="8"/>
    <x v="31"/>
    <x v="735"/>
    <x v="0"/>
    <x v="9"/>
  </r>
  <r>
    <x v="1"/>
    <x v="9"/>
    <x v="31"/>
    <x v="736"/>
    <x v="0"/>
    <x v="9"/>
  </r>
  <r>
    <x v="1"/>
    <x v="20"/>
    <x v="32"/>
    <x v="706"/>
    <x v="0"/>
    <x v="9"/>
  </r>
  <r>
    <x v="1"/>
    <x v="0"/>
    <x v="32"/>
    <x v="706"/>
    <x v="0"/>
    <x v="9"/>
  </r>
  <r>
    <x v="1"/>
    <x v="1"/>
    <x v="32"/>
    <x v="706"/>
    <x v="0"/>
    <x v="9"/>
  </r>
  <r>
    <x v="1"/>
    <x v="2"/>
    <x v="32"/>
    <x v="706"/>
    <x v="0"/>
    <x v="9"/>
  </r>
  <r>
    <x v="1"/>
    <x v="2"/>
    <x v="32"/>
    <x v="737"/>
    <x v="0"/>
    <x v="9"/>
  </r>
  <r>
    <x v="1"/>
    <x v="5"/>
    <x v="32"/>
    <x v="738"/>
    <x v="0"/>
    <x v="9"/>
  </r>
  <r>
    <x v="1"/>
    <x v="6"/>
    <x v="32"/>
    <x v="739"/>
    <x v="0"/>
    <x v="9"/>
  </r>
  <r>
    <x v="1"/>
    <x v="7"/>
    <x v="32"/>
    <x v="740"/>
    <x v="0"/>
    <x v="9"/>
  </r>
  <r>
    <x v="1"/>
    <x v="8"/>
    <x v="32"/>
    <x v="741"/>
    <x v="0"/>
    <x v="9"/>
  </r>
  <r>
    <x v="1"/>
    <x v="9"/>
    <x v="32"/>
    <x v="742"/>
    <x v="0"/>
    <x v="9"/>
  </r>
  <r>
    <x v="1"/>
    <x v="20"/>
    <x v="33"/>
    <x v="706"/>
    <x v="0"/>
    <x v="9"/>
  </r>
  <r>
    <x v="1"/>
    <x v="0"/>
    <x v="33"/>
    <x v="706"/>
    <x v="0"/>
    <x v="9"/>
  </r>
  <r>
    <x v="1"/>
    <x v="1"/>
    <x v="33"/>
    <x v="706"/>
    <x v="0"/>
    <x v="9"/>
  </r>
  <r>
    <x v="1"/>
    <x v="2"/>
    <x v="33"/>
    <x v="706"/>
    <x v="0"/>
    <x v="9"/>
  </r>
  <r>
    <x v="1"/>
    <x v="2"/>
    <x v="33"/>
    <x v="743"/>
    <x v="0"/>
    <x v="9"/>
  </r>
  <r>
    <x v="1"/>
    <x v="5"/>
    <x v="33"/>
    <x v="744"/>
    <x v="0"/>
    <x v="9"/>
  </r>
  <r>
    <x v="1"/>
    <x v="6"/>
    <x v="33"/>
    <x v="745"/>
    <x v="0"/>
    <x v="9"/>
  </r>
  <r>
    <x v="1"/>
    <x v="7"/>
    <x v="33"/>
    <x v="746"/>
    <x v="0"/>
    <x v="9"/>
  </r>
  <r>
    <x v="1"/>
    <x v="8"/>
    <x v="33"/>
    <x v="747"/>
    <x v="0"/>
    <x v="9"/>
  </r>
  <r>
    <x v="1"/>
    <x v="9"/>
    <x v="33"/>
    <x v="748"/>
    <x v="0"/>
    <x v="9"/>
  </r>
  <r>
    <x v="1"/>
    <x v="20"/>
    <x v="34"/>
    <x v="706"/>
    <x v="0"/>
    <x v="9"/>
  </r>
  <r>
    <x v="1"/>
    <x v="0"/>
    <x v="34"/>
    <x v="706"/>
    <x v="0"/>
    <x v="9"/>
  </r>
  <r>
    <x v="1"/>
    <x v="1"/>
    <x v="34"/>
    <x v="706"/>
    <x v="0"/>
    <x v="9"/>
  </r>
  <r>
    <x v="1"/>
    <x v="2"/>
    <x v="34"/>
    <x v="706"/>
    <x v="0"/>
    <x v="9"/>
  </r>
  <r>
    <x v="1"/>
    <x v="2"/>
    <x v="34"/>
    <x v="749"/>
    <x v="0"/>
    <x v="9"/>
  </r>
  <r>
    <x v="1"/>
    <x v="5"/>
    <x v="34"/>
    <x v="750"/>
    <x v="0"/>
    <x v="9"/>
  </r>
  <r>
    <x v="1"/>
    <x v="6"/>
    <x v="34"/>
    <x v="751"/>
    <x v="0"/>
    <x v="9"/>
  </r>
  <r>
    <x v="1"/>
    <x v="7"/>
    <x v="34"/>
    <x v="752"/>
    <x v="0"/>
    <x v="9"/>
  </r>
  <r>
    <x v="1"/>
    <x v="8"/>
    <x v="34"/>
    <x v="753"/>
    <x v="0"/>
    <x v="9"/>
  </r>
  <r>
    <x v="1"/>
    <x v="9"/>
    <x v="34"/>
    <x v="754"/>
    <x v="0"/>
    <x v="9"/>
  </r>
  <r>
    <x v="1"/>
    <x v="20"/>
    <x v="35"/>
    <x v="706"/>
    <x v="0"/>
    <x v="9"/>
  </r>
  <r>
    <x v="1"/>
    <x v="0"/>
    <x v="35"/>
    <x v="706"/>
    <x v="0"/>
    <x v="9"/>
  </r>
  <r>
    <x v="1"/>
    <x v="1"/>
    <x v="35"/>
    <x v="706"/>
    <x v="0"/>
    <x v="9"/>
  </r>
  <r>
    <x v="1"/>
    <x v="2"/>
    <x v="35"/>
    <x v="706"/>
    <x v="0"/>
    <x v="9"/>
  </r>
  <r>
    <x v="1"/>
    <x v="2"/>
    <x v="35"/>
    <x v="755"/>
    <x v="0"/>
    <x v="9"/>
  </r>
  <r>
    <x v="1"/>
    <x v="5"/>
    <x v="35"/>
    <x v="756"/>
    <x v="0"/>
    <x v="9"/>
  </r>
  <r>
    <x v="1"/>
    <x v="6"/>
    <x v="35"/>
    <x v="757"/>
    <x v="0"/>
    <x v="9"/>
  </r>
  <r>
    <x v="1"/>
    <x v="7"/>
    <x v="35"/>
    <x v="758"/>
    <x v="0"/>
    <x v="9"/>
  </r>
  <r>
    <x v="1"/>
    <x v="8"/>
    <x v="35"/>
    <x v="759"/>
    <x v="0"/>
    <x v="9"/>
  </r>
  <r>
    <x v="1"/>
    <x v="9"/>
    <x v="35"/>
    <x v="760"/>
    <x v="0"/>
    <x v="9"/>
  </r>
  <r>
    <x v="1"/>
    <x v="20"/>
    <x v="36"/>
    <x v="706"/>
    <x v="0"/>
    <x v="9"/>
  </r>
  <r>
    <x v="1"/>
    <x v="0"/>
    <x v="36"/>
    <x v="706"/>
    <x v="0"/>
    <x v="9"/>
  </r>
  <r>
    <x v="1"/>
    <x v="1"/>
    <x v="36"/>
    <x v="706"/>
    <x v="0"/>
    <x v="9"/>
  </r>
  <r>
    <x v="1"/>
    <x v="2"/>
    <x v="36"/>
    <x v="706"/>
    <x v="0"/>
    <x v="9"/>
  </r>
  <r>
    <x v="1"/>
    <x v="2"/>
    <x v="36"/>
    <x v="761"/>
    <x v="0"/>
    <x v="9"/>
  </r>
  <r>
    <x v="1"/>
    <x v="5"/>
    <x v="36"/>
    <x v="762"/>
    <x v="0"/>
    <x v="9"/>
  </r>
  <r>
    <x v="1"/>
    <x v="6"/>
    <x v="36"/>
    <x v="763"/>
    <x v="0"/>
    <x v="9"/>
  </r>
  <r>
    <x v="1"/>
    <x v="7"/>
    <x v="36"/>
    <x v="764"/>
    <x v="0"/>
    <x v="9"/>
  </r>
  <r>
    <x v="1"/>
    <x v="8"/>
    <x v="36"/>
    <x v="765"/>
    <x v="0"/>
    <x v="9"/>
  </r>
  <r>
    <x v="1"/>
    <x v="9"/>
    <x v="36"/>
    <x v="766"/>
    <x v="0"/>
    <x v="9"/>
  </r>
  <r>
    <x v="1"/>
    <x v="20"/>
    <x v="37"/>
    <x v="706"/>
    <x v="0"/>
    <x v="5"/>
  </r>
  <r>
    <x v="1"/>
    <x v="0"/>
    <x v="37"/>
    <x v="706"/>
    <x v="0"/>
    <x v="5"/>
  </r>
  <r>
    <x v="1"/>
    <x v="1"/>
    <x v="37"/>
    <x v="706"/>
    <x v="0"/>
    <x v="5"/>
  </r>
  <r>
    <x v="1"/>
    <x v="2"/>
    <x v="37"/>
    <x v="706"/>
    <x v="0"/>
    <x v="5"/>
  </r>
  <r>
    <x v="1"/>
    <x v="2"/>
    <x v="37"/>
    <x v="767"/>
    <x v="0"/>
    <x v="5"/>
  </r>
  <r>
    <x v="1"/>
    <x v="5"/>
    <x v="37"/>
    <x v="768"/>
    <x v="0"/>
    <x v="5"/>
  </r>
  <r>
    <x v="1"/>
    <x v="6"/>
    <x v="37"/>
    <x v="769"/>
    <x v="0"/>
    <x v="5"/>
  </r>
  <r>
    <x v="1"/>
    <x v="7"/>
    <x v="37"/>
    <x v="770"/>
    <x v="0"/>
    <x v="5"/>
  </r>
  <r>
    <x v="1"/>
    <x v="8"/>
    <x v="37"/>
    <x v="771"/>
    <x v="0"/>
    <x v="5"/>
  </r>
  <r>
    <x v="1"/>
    <x v="9"/>
    <x v="37"/>
    <x v="772"/>
    <x v="0"/>
    <x v="5"/>
  </r>
  <r>
    <x v="1"/>
    <x v="20"/>
    <x v="38"/>
    <x v="706"/>
    <x v="0"/>
    <x v="9"/>
  </r>
  <r>
    <x v="1"/>
    <x v="0"/>
    <x v="38"/>
    <x v="706"/>
    <x v="0"/>
    <x v="9"/>
  </r>
  <r>
    <x v="1"/>
    <x v="1"/>
    <x v="38"/>
    <x v="706"/>
    <x v="0"/>
    <x v="9"/>
  </r>
  <r>
    <x v="1"/>
    <x v="2"/>
    <x v="38"/>
    <x v="706"/>
    <x v="0"/>
    <x v="9"/>
  </r>
  <r>
    <x v="1"/>
    <x v="2"/>
    <x v="38"/>
    <x v="69"/>
    <x v="0"/>
    <x v="9"/>
  </r>
  <r>
    <x v="1"/>
    <x v="5"/>
    <x v="38"/>
    <x v="773"/>
    <x v="0"/>
    <x v="9"/>
  </r>
  <r>
    <x v="1"/>
    <x v="6"/>
    <x v="38"/>
    <x v="774"/>
    <x v="0"/>
    <x v="9"/>
  </r>
  <r>
    <x v="1"/>
    <x v="7"/>
    <x v="38"/>
    <x v="775"/>
    <x v="0"/>
    <x v="9"/>
  </r>
  <r>
    <x v="1"/>
    <x v="8"/>
    <x v="38"/>
    <x v="776"/>
    <x v="0"/>
    <x v="9"/>
  </r>
  <r>
    <x v="1"/>
    <x v="9"/>
    <x v="38"/>
    <x v="777"/>
    <x v="0"/>
    <x v="9"/>
  </r>
  <r>
    <x v="1"/>
    <x v="20"/>
    <x v="39"/>
    <x v="69"/>
    <x v="0"/>
    <x v="10"/>
  </r>
  <r>
    <x v="1"/>
    <x v="0"/>
    <x v="39"/>
    <x v="706"/>
    <x v="0"/>
    <x v="10"/>
  </r>
  <r>
    <x v="1"/>
    <x v="1"/>
    <x v="39"/>
    <x v="706"/>
    <x v="0"/>
    <x v="10"/>
  </r>
  <r>
    <x v="1"/>
    <x v="2"/>
    <x v="39"/>
    <x v="706"/>
    <x v="0"/>
    <x v="10"/>
  </r>
  <r>
    <x v="1"/>
    <x v="2"/>
    <x v="39"/>
    <x v="706"/>
    <x v="0"/>
    <x v="10"/>
  </r>
  <r>
    <x v="1"/>
    <x v="5"/>
    <x v="39"/>
    <x v="778"/>
    <x v="0"/>
    <x v="10"/>
  </r>
  <r>
    <x v="1"/>
    <x v="6"/>
    <x v="39"/>
    <x v="779"/>
    <x v="0"/>
    <x v="10"/>
  </r>
  <r>
    <x v="1"/>
    <x v="7"/>
    <x v="39"/>
    <x v="780"/>
    <x v="0"/>
    <x v="10"/>
  </r>
  <r>
    <x v="1"/>
    <x v="8"/>
    <x v="39"/>
    <x v="781"/>
    <x v="0"/>
    <x v="10"/>
  </r>
  <r>
    <x v="1"/>
    <x v="9"/>
    <x v="39"/>
    <x v="782"/>
    <x v="0"/>
    <x v="10"/>
  </r>
  <r>
    <x v="1"/>
    <x v="20"/>
    <x v="40"/>
    <x v="69"/>
    <x v="0"/>
    <x v="10"/>
  </r>
  <r>
    <x v="1"/>
    <x v="0"/>
    <x v="40"/>
    <x v="706"/>
    <x v="0"/>
    <x v="10"/>
  </r>
  <r>
    <x v="1"/>
    <x v="1"/>
    <x v="40"/>
    <x v="706"/>
    <x v="0"/>
    <x v="10"/>
  </r>
  <r>
    <x v="1"/>
    <x v="2"/>
    <x v="40"/>
    <x v="706"/>
    <x v="0"/>
    <x v="10"/>
  </r>
  <r>
    <x v="1"/>
    <x v="2"/>
    <x v="40"/>
    <x v="706"/>
    <x v="0"/>
    <x v="10"/>
  </r>
  <r>
    <x v="1"/>
    <x v="5"/>
    <x v="40"/>
    <x v="783"/>
    <x v="0"/>
    <x v="10"/>
  </r>
  <r>
    <x v="1"/>
    <x v="6"/>
    <x v="40"/>
    <x v="784"/>
    <x v="0"/>
    <x v="10"/>
  </r>
  <r>
    <x v="1"/>
    <x v="7"/>
    <x v="40"/>
    <x v="785"/>
    <x v="0"/>
    <x v="10"/>
  </r>
  <r>
    <x v="1"/>
    <x v="8"/>
    <x v="40"/>
    <x v="786"/>
    <x v="0"/>
    <x v="10"/>
  </r>
  <r>
    <x v="1"/>
    <x v="9"/>
    <x v="40"/>
    <x v="787"/>
    <x v="0"/>
    <x v="10"/>
  </r>
  <r>
    <x v="1"/>
    <x v="20"/>
    <x v="41"/>
    <x v="69"/>
    <x v="0"/>
    <x v="10"/>
  </r>
  <r>
    <x v="1"/>
    <x v="0"/>
    <x v="41"/>
    <x v="706"/>
    <x v="0"/>
    <x v="10"/>
  </r>
  <r>
    <x v="1"/>
    <x v="1"/>
    <x v="41"/>
    <x v="706"/>
    <x v="0"/>
    <x v="10"/>
  </r>
  <r>
    <x v="1"/>
    <x v="2"/>
    <x v="41"/>
    <x v="706"/>
    <x v="0"/>
    <x v="10"/>
  </r>
  <r>
    <x v="1"/>
    <x v="2"/>
    <x v="41"/>
    <x v="706"/>
    <x v="0"/>
    <x v="10"/>
  </r>
  <r>
    <x v="1"/>
    <x v="5"/>
    <x v="41"/>
    <x v="788"/>
    <x v="0"/>
    <x v="10"/>
  </r>
  <r>
    <x v="1"/>
    <x v="6"/>
    <x v="41"/>
    <x v="789"/>
    <x v="0"/>
    <x v="10"/>
  </r>
  <r>
    <x v="1"/>
    <x v="7"/>
    <x v="41"/>
    <x v="790"/>
    <x v="0"/>
    <x v="10"/>
  </r>
  <r>
    <x v="1"/>
    <x v="8"/>
    <x v="41"/>
    <x v="791"/>
    <x v="0"/>
    <x v="10"/>
  </r>
  <r>
    <x v="1"/>
    <x v="9"/>
    <x v="41"/>
    <x v="792"/>
    <x v="0"/>
    <x v="10"/>
  </r>
  <r>
    <x v="1"/>
    <x v="20"/>
    <x v="42"/>
    <x v="69"/>
    <x v="0"/>
    <x v="1"/>
  </r>
  <r>
    <x v="1"/>
    <x v="0"/>
    <x v="42"/>
    <x v="69"/>
    <x v="0"/>
    <x v="1"/>
  </r>
  <r>
    <x v="1"/>
    <x v="1"/>
    <x v="42"/>
    <x v="69"/>
    <x v="0"/>
    <x v="1"/>
  </r>
  <r>
    <x v="1"/>
    <x v="2"/>
    <x v="42"/>
    <x v="69"/>
    <x v="0"/>
    <x v="1"/>
  </r>
  <r>
    <x v="1"/>
    <x v="2"/>
    <x v="42"/>
    <x v="793"/>
    <x v="0"/>
    <x v="1"/>
  </r>
  <r>
    <x v="1"/>
    <x v="5"/>
    <x v="42"/>
    <x v="794"/>
    <x v="0"/>
    <x v="1"/>
  </r>
  <r>
    <x v="1"/>
    <x v="6"/>
    <x v="42"/>
    <x v="795"/>
    <x v="0"/>
    <x v="1"/>
  </r>
  <r>
    <x v="1"/>
    <x v="7"/>
    <x v="42"/>
    <x v="796"/>
    <x v="0"/>
    <x v="1"/>
  </r>
  <r>
    <x v="1"/>
    <x v="8"/>
    <x v="42"/>
    <x v="797"/>
    <x v="0"/>
    <x v="1"/>
  </r>
  <r>
    <x v="1"/>
    <x v="9"/>
    <x v="42"/>
    <x v="798"/>
    <x v="0"/>
    <x v="1"/>
  </r>
  <r>
    <x v="1"/>
    <x v="20"/>
    <x v="43"/>
    <x v="706"/>
    <x v="0"/>
    <x v="1"/>
  </r>
  <r>
    <x v="1"/>
    <x v="0"/>
    <x v="43"/>
    <x v="706"/>
    <x v="0"/>
    <x v="1"/>
  </r>
  <r>
    <x v="1"/>
    <x v="1"/>
    <x v="43"/>
    <x v="706"/>
    <x v="0"/>
    <x v="1"/>
  </r>
  <r>
    <x v="1"/>
    <x v="2"/>
    <x v="43"/>
    <x v="706"/>
    <x v="0"/>
    <x v="1"/>
  </r>
  <r>
    <x v="1"/>
    <x v="2"/>
    <x v="43"/>
    <x v="799"/>
    <x v="0"/>
    <x v="1"/>
  </r>
  <r>
    <x v="1"/>
    <x v="5"/>
    <x v="43"/>
    <x v="800"/>
    <x v="0"/>
    <x v="1"/>
  </r>
  <r>
    <x v="1"/>
    <x v="6"/>
    <x v="43"/>
    <x v="801"/>
    <x v="0"/>
    <x v="1"/>
  </r>
  <r>
    <x v="1"/>
    <x v="7"/>
    <x v="43"/>
    <x v="802"/>
    <x v="0"/>
    <x v="1"/>
  </r>
  <r>
    <x v="1"/>
    <x v="8"/>
    <x v="43"/>
    <x v="803"/>
    <x v="0"/>
    <x v="1"/>
  </r>
  <r>
    <x v="1"/>
    <x v="9"/>
    <x v="43"/>
    <x v="804"/>
    <x v="0"/>
    <x v="1"/>
  </r>
  <r>
    <x v="1"/>
    <x v="20"/>
    <x v="44"/>
    <x v="706"/>
    <x v="0"/>
    <x v="1"/>
  </r>
  <r>
    <x v="1"/>
    <x v="0"/>
    <x v="44"/>
    <x v="706"/>
    <x v="0"/>
    <x v="1"/>
  </r>
  <r>
    <x v="1"/>
    <x v="1"/>
    <x v="44"/>
    <x v="706"/>
    <x v="0"/>
    <x v="1"/>
  </r>
  <r>
    <x v="1"/>
    <x v="2"/>
    <x v="44"/>
    <x v="706"/>
    <x v="0"/>
    <x v="1"/>
  </r>
  <r>
    <x v="1"/>
    <x v="2"/>
    <x v="44"/>
    <x v="805"/>
    <x v="0"/>
    <x v="1"/>
  </r>
  <r>
    <x v="1"/>
    <x v="5"/>
    <x v="44"/>
    <x v="806"/>
    <x v="0"/>
    <x v="1"/>
  </r>
  <r>
    <x v="1"/>
    <x v="6"/>
    <x v="44"/>
    <x v="807"/>
    <x v="0"/>
    <x v="1"/>
  </r>
  <r>
    <x v="1"/>
    <x v="7"/>
    <x v="44"/>
    <x v="808"/>
    <x v="0"/>
    <x v="1"/>
  </r>
  <r>
    <x v="1"/>
    <x v="8"/>
    <x v="44"/>
    <x v="809"/>
    <x v="0"/>
    <x v="1"/>
  </r>
  <r>
    <x v="1"/>
    <x v="9"/>
    <x v="44"/>
    <x v="810"/>
    <x v="0"/>
    <x v="1"/>
  </r>
  <r>
    <x v="1"/>
    <x v="20"/>
    <x v="45"/>
    <x v="706"/>
    <x v="0"/>
    <x v="0"/>
  </r>
  <r>
    <x v="1"/>
    <x v="0"/>
    <x v="45"/>
    <x v="706"/>
    <x v="0"/>
    <x v="0"/>
  </r>
  <r>
    <x v="1"/>
    <x v="1"/>
    <x v="45"/>
    <x v="706"/>
    <x v="0"/>
    <x v="0"/>
  </r>
  <r>
    <x v="1"/>
    <x v="2"/>
    <x v="45"/>
    <x v="706"/>
    <x v="0"/>
    <x v="0"/>
  </r>
  <r>
    <x v="1"/>
    <x v="2"/>
    <x v="45"/>
    <x v="811"/>
    <x v="0"/>
    <x v="0"/>
  </r>
  <r>
    <x v="1"/>
    <x v="5"/>
    <x v="45"/>
    <x v="812"/>
    <x v="0"/>
    <x v="0"/>
  </r>
  <r>
    <x v="1"/>
    <x v="6"/>
    <x v="45"/>
    <x v="813"/>
    <x v="0"/>
    <x v="0"/>
  </r>
  <r>
    <x v="1"/>
    <x v="7"/>
    <x v="45"/>
    <x v="814"/>
    <x v="0"/>
    <x v="0"/>
  </r>
  <r>
    <x v="1"/>
    <x v="8"/>
    <x v="45"/>
    <x v="815"/>
    <x v="0"/>
    <x v="0"/>
  </r>
  <r>
    <x v="1"/>
    <x v="9"/>
    <x v="45"/>
    <x v="816"/>
    <x v="0"/>
    <x v="0"/>
  </r>
  <r>
    <x v="1"/>
    <x v="20"/>
    <x v="46"/>
    <x v="706"/>
    <x v="0"/>
    <x v="8"/>
  </r>
  <r>
    <x v="1"/>
    <x v="0"/>
    <x v="46"/>
    <x v="706"/>
    <x v="0"/>
    <x v="8"/>
  </r>
  <r>
    <x v="1"/>
    <x v="1"/>
    <x v="46"/>
    <x v="706"/>
    <x v="0"/>
    <x v="8"/>
  </r>
  <r>
    <x v="1"/>
    <x v="2"/>
    <x v="46"/>
    <x v="706"/>
    <x v="0"/>
    <x v="8"/>
  </r>
  <r>
    <x v="1"/>
    <x v="2"/>
    <x v="46"/>
    <x v="817"/>
    <x v="0"/>
    <x v="8"/>
  </r>
  <r>
    <x v="1"/>
    <x v="5"/>
    <x v="46"/>
    <x v="818"/>
    <x v="0"/>
    <x v="8"/>
  </r>
  <r>
    <x v="1"/>
    <x v="6"/>
    <x v="46"/>
    <x v="819"/>
    <x v="0"/>
    <x v="8"/>
  </r>
  <r>
    <x v="1"/>
    <x v="7"/>
    <x v="46"/>
    <x v="820"/>
    <x v="0"/>
    <x v="8"/>
  </r>
  <r>
    <x v="1"/>
    <x v="8"/>
    <x v="46"/>
    <x v="821"/>
    <x v="0"/>
    <x v="8"/>
  </r>
  <r>
    <x v="1"/>
    <x v="9"/>
    <x v="46"/>
    <x v="822"/>
    <x v="0"/>
    <x v="8"/>
  </r>
  <r>
    <x v="1"/>
    <x v="20"/>
    <x v="47"/>
    <x v="706"/>
    <x v="0"/>
    <x v="9"/>
  </r>
  <r>
    <x v="1"/>
    <x v="0"/>
    <x v="47"/>
    <x v="706"/>
    <x v="0"/>
    <x v="9"/>
  </r>
  <r>
    <x v="1"/>
    <x v="1"/>
    <x v="47"/>
    <x v="706"/>
    <x v="0"/>
    <x v="9"/>
  </r>
  <r>
    <x v="1"/>
    <x v="2"/>
    <x v="47"/>
    <x v="706"/>
    <x v="0"/>
    <x v="9"/>
  </r>
  <r>
    <x v="1"/>
    <x v="2"/>
    <x v="47"/>
    <x v="706"/>
    <x v="0"/>
    <x v="9"/>
  </r>
  <r>
    <x v="1"/>
    <x v="5"/>
    <x v="47"/>
    <x v="706"/>
    <x v="0"/>
    <x v="9"/>
  </r>
  <r>
    <x v="1"/>
    <x v="6"/>
    <x v="47"/>
    <x v="706"/>
    <x v="0"/>
    <x v="9"/>
  </r>
  <r>
    <x v="1"/>
    <x v="7"/>
    <x v="47"/>
    <x v="706"/>
    <x v="0"/>
    <x v="9"/>
  </r>
  <r>
    <x v="1"/>
    <x v="8"/>
    <x v="47"/>
    <x v="823"/>
    <x v="0"/>
    <x v="9"/>
  </r>
  <r>
    <x v="1"/>
    <x v="9"/>
    <x v="47"/>
    <x v="824"/>
    <x v="0"/>
    <x v="9"/>
  </r>
  <r>
    <x v="1"/>
    <x v="20"/>
    <x v="48"/>
    <x v="706"/>
    <x v="0"/>
    <x v="9"/>
  </r>
  <r>
    <x v="1"/>
    <x v="0"/>
    <x v="48"/>
    <x v="706"/>
    <x v="0"/>
    <x v="9"/>
  </r>
  <r>
    <x v="1"/>
    <x v="1"/>
    <x v="48"/>
    <x v="706"/>
    <x v="0"/>
    <x v="9"/>
  </r>
  <r>
    <x v="1"/>
    <x v="2"/>
    <x v="48"/>
    <x v="706"/>
    <x v="0"/>
    <x v="9"/>
  </r>
  <r>
    <x v="1"/>
    <x v="2"/>
    <x v="48"/>
    <x v="706"/>
    <x v="0"/>
    <x v="9"/>
  </r>
  <r>
    <x v="1"/>
    <x v="5"/>
    <x v="48"/>
    <x v="706"/>
    <x v="0"/>
    <x v="9"/>
  </r>
  <r>
    <x v="1"/>
    <x v="6"/>
    <x v="48"/>
    <x v="706"/>
    <x v="0"/>
    <x v="9"/>
  </r>
  <r>
    <x v="1"/>
    <x v="7"/>
    <x v="48"/>
    <x v="706"/>
    <x v="0"/>
    <x v="9"/>
  </r>
  <r>
    <x v="1"/>
    <x v="8"/>
    <x v="48"/>
    <x v="69"/>
    <x v="0"/>
    <x v="9"/>
  </r>
  <r>
    <x v="1"/>
    <x v="9"/>
    <x v="48"/>
    <x v="69"/>
    <x v="0"/>
    <x v="9"/>
  </r>
  <r>
    <x v="1"/>
    <x v="20"/>
    <x v="49"/>
    <x v="706"/>
    <x v="0"/>
    <x v="3"/>
  </r>
  <r>
    <x v="1"/>
    <x v="0"/>
    <x v="49"/>
    <x v="706"/>
    <x v="0"/>
    <x v="3"/>
  </r>
  <r>
    <x v="1"/>
    <x v="1"/>
    <x v="49"/>
    <x v="706"/>
    <x v="0"/>
    <x v="3"/>
  </r>
  <r>
    <x v="1"/>
    <x v="2"/>
    <x v="49"/>
    <x v="706"/>
    <x v="0"/>
    <x v="3"/>
  </r>
  <r>
    <x v="1"/>
    <x v="2"/>
    <x v="49"/>
    <x v="69"/>
    <x v="0"/>
    <x v="3"/>
  </r>
  <r>
    <x v="1"/>
    <x v="5"/>
    <x v="49"/>
    <x v="69"/>
    <x v="0"/>
    <x v="3"/>
  </r>
  <r>
    <x v="1"/>
    <x v="6"/>
    <x v="49"/>
    <x v="69"/>
    <x v="0"/>
    <x v="3"/>
  </r>
  <r>
    <x v="1"/>
    <x v="7"/>
    <x v="49"/>
    <x v="69"/>
    <x v="0"/>
    <x v="3"/>
  </r>
  <r>
    <x v="1"/>
    <x v="8"/>
    <x v="49"/>
    <x v="825"/>
    <x v="0"/>
    <x v="3"/>
  </r>
  <r>
    <x v="1"/>
    <x v="9"/>
    <x v="49"/>
    <x v="826"/>
    <x v="0"/>
    <x v="3"/>
  </r>
  <r>
    <x v="1"/>
    <x v="20"/>
    <x v="50"/>
    <x v="460"/>
    <x v="0"/>
    <x v="9"/>
  </r>
  <r>
    <x v="1"/>
    <x v="0"/>
    <x v="50"/>
    <x v="460"/>
    <x v="0"/>
    <x v="9"/>
  </r>
  <r>
    <x v="1"/>
    <x v="1"/>
    <x v="50"/>
    <x v="460"/>
    <x v="0"/>
    <x v="9"/>
  </r>
  <r>
    <x v="1"/>
    <x v="2"/>
    <x v="50"/>
    <x v="460"/>
    <x v="0"/>
    <x v="9"/>
  </r>
  <r>
    <x v="1"/>
    <x v="2"/>
    <x v="50"/>
    <x v="827"/>
    <x v="0"/>
    <x v="9"/>
  </r>
  <r>
    <x v="1"/>
    <x v="5"/>
    <x v="50"/>
    <x v="460"/>
    <x v="0"/>
    <x v="9"/>
  </r>
  <r>
    <x v="1"/>
    <x v="6"/>
    <x v="50"/>
    <x v="460"/>
    <x v="0"/>
    <x v="9"/>
  </r>
  <r>
    <x v="1"/>
    <x v="7"/>
    <x v="50"/>
    <x v="460"/>
    <x v="0"/>
    <x v="9"/>
  </r>
  <r>
    <x v="1"/>
    <x v="8"/>
    <x v="50"/>
    <x v="828"/>
    <x v="0"/>
    <x v="9"/>
  </r>
  <r>
    <x v="1"/>
    <x v="9"/>
    <x v="50"/>
    <x v="829"/>
    <x v="0"/>
    <x v="9"/>
  </r>
  <r>
    <x v="1"/>
    <x v="20"/>
    <x v="22"/>
    <x v="706"/>
    <x v="0"/>
    <x v="6"/>
  </r>
  <r>
    <x v="1"/>
    <x v="0"/>
    <x v="22"/>
    <x v="706"/>
    <x v="0"/>
    <x v="6"/>
  </r>
  <r>
    <x v="1"/>
    <x v="1"/>
    <x v="22"/>
    <x v="706"/>
    <x v="0"/>
    <x v="6"/>
  </r>
  <r>
    <x v="1"/>
    <x v="2"/>
    <x v="22"/>
    <x v="706"/>
    <x v="0"/>
    <x v="6"/>
  </r>
  <r>
    <x v="1"/>
    <x v="2"/>
    <x v="22"/>
    <x v="830"/>
    <x v="0"/>
    <x v="6"/>
  </r>
  <r>
    <x v="1"/>
    <x v="5"/>
    <x v="22"/>
    <x v="677"/>
    <x v="0"/>
    <x v="6"/>
  </r>
  <r>
    <x v="1"/>
    <x v="6"/>
    <x v="22"/>
    <x v="678"/>
    <x v="0"/>
    <x v="6"/>
  </r>
  <r>
    <x v="1"/>
    <x v="7"/>
    <x v="22"/>
    <x v="679"/>
    <x v="0"/>
    <x v="6"/>
  </r>
  <r>
    <x v="1"/>
    <x v="8"/>
    <x v="22"/>
    <x v="831"/>
    <x v="0"/>
    <x v="6"/>
  </r>
  <r>
    <x v="1"/>
    <x v="9"/>
    <x v="22"/>
    <x v="681"/>
    <x v="0"/>
    <x v="6"/>
  </r>
  <r>
    <x v="1"/>
    <x v="20"/>
    <x v="51"/>
    <x v="706"/>
    <x v="0"/>
    <x v="9"/>
  </r>
  <r>
    <x v="1"/>
    <x v="0"/>
    <x v="51"/>
    <x v="706"/>
    <x v="0"/>
    <x v="9"/>
  </r>
  <r>
    <x v="1"/>
    <x v="1"/>
    <x v="51"/>
    <x v="706"/>
    <x v="0"/>
    <x v="9"/>
  </r>
  <r>
    <x v="1"/>
    <x v="2"/>
    <x v="51"/>
    <x v="706"/>
    <x v="0"/>
    <x v="9"/>
  </r>
  <r>
    <x v="1"/>
    <x v="2"/>
    <x v="51"/>
    <x v="832"/>
    <x v="0"/>
    <x v="9"/>
  </r>
  <r>
    <x v="1"/>
    <x v="5"/>
    <x v="51"/>
    <x v="677"/>
    <x v="0"/>
    <x v="9"/>
  </r>
  <r>
    <x v="1"/>
    <x v="6"/>
    <x v="51"/>
    <x v="678"/>
    <x v="0"/>
    <x v="9"/>
  </r>
  <r>
    <x v="1"/>
    <x v="7"/>
    <x v="51"/>
    <x v="679"/>
    <x v="0"/>
    <x v="9"/>
  </r>
  <r>
    <x v="1"/>
    <x v="8"/>
    <x v="51"/>
    <x v="833"/>
    <x v="0"/>
    <x v="9"/>
  </r>
  <r>
    <x v="1"/>
    <x v="9"/>
    <x v="51"/>
    <x v="834"/>
    <x v="0"/>
    <x v="9"/>
  </r>
  <r>
    <x v="1"/>
    <x v="20"/>
    <x v="52"/>
    <x v="706"/>
    <x v="0"/>
    <x v="9"/>
  </r>
  <r>
    <x v="1"/>
    <x v="0"/>
    <x v="52"/>
    <x v="706"/>
    <x v="0"/>
    <x v="9"/>
  </r>
  <r>
    <x v="1"/>
    <x v="1"/>
    <x v="52"/>
    <x v="706"/>
    <x v="0"/>
    <x v="9"/>
  </r>
  <r>
    <x v="1"/>
    <x v="2"/>
    <x v="52"/>
    <x v="706"/>
    <x v="0"/>
    <x v="9"/>
  </r>
  <r>
    <x v="1"/>
    <x v="2"/>
    <x v="52"/>
    <x v="706"/>
    <x v="0"/>
    <x v="9"/>
  </r>
  <r>
    <x v="1"/>
    <x v="5"/>
    <x v="52"/>
    <x v="706"/>
    <x v="0"/>
    <x v="9"/>
  </r>
  <r>
    <x v="1"/>
    <x v="6"/>
    <x v="52"/>
    <x v="706"/>
    <x v="0"/>
    <x v="9"/>
  </r>
  <r>
    <x v="1"/>
    <x v="7"/>
    <x v="52"/>
    <x v="706"/>
    <x v="0"/>
    <x v="9"/>
  </r>
  <r>
    <x v="1"/>
    <x v="8"/>
    <x v="52"/>
    <x v="835"/>
    <x v="0"/>
    <x v="9"/>
  </r>
  <r>
    <x v="1"/>
    <x v="9"/>
    <x v="52"/>
    <x v="836"/>
    <x v="0"/>
    <x v="9"/>
  </r>
  <r>
    <x v="1"/>
    <x v="20"/>
    <x v="53"/>
    <x v="706"/>
    <x v="0"/>
    <x v="3"/>
  </r>
  <r>
    <x v="1"/>
    <x v="0"/>
    <x v="53"/>
    <x v="706"/>
    <x v="0"/>
    <x v="3"/>
  </r>
  <r>
    <x v="1"/>
    <x v="1"/>
    <x v="53"/>
    <x v="706"/>
    <x v="0"/>
    <x v="3"/>
  </r>
  <r>
    <x v="1"/>
    <x v="2"/>
    <x v="53"/>
    <x v="706"/>
    <x v="0"/>
    <x v="3"/>
  </r>
  <r>
    <x v="1"/>
    <x v="2"/>
    <x v="53"/>
    <x v="69"/>
    <x v="0"/>
    <x v="3"/>
  </r>
  <r>
    <x v="1"/>
    <x v="5"/>
    <x v="53"/>
    <x v="69"/>
    <x v="0"/>
    <x v="3"/>
  </r>
  <r>
    <x v="1"/>
    <x v="6"/>
    <x v="53"/>
    <x v="69"/>
    <x v="0"/>
    <x v="3"/>
  </r>
  <r>
    <x v="1"/>
    <x v="7"/>
    <x v="53"/>
    <x v="69"/>
    <x v="0"/>
    <x v="3"/>
  </r>
  <r>
    <x v="1"/>
    <x v="8"/>
    <x v="53"/>
    <x v="837"/>
    <x v="0"/>
    <x v="3"/>
  </r>
  <r>
    <x v="1"/>
    <x v="9"/>
    <x v="53"/>
    <x v="838"/>
    <x v="0"/>
    <x v="3"/>
  </r>
  <r>
    <x v="1"/>
    <x v="20"/>
    <x v="54"/>
    <x v="706"/>
    <x v="0"/>
    <x v="6"/>
  </r>
  <r>
    <x v="1"/>
    <x v="0"/>
    <x v="54"/>
    <x v="706"/>
    <x v="0"/>
    <x v="6"/>
  </r>
  <r>
    <x v="1"/>
    <x v="1"/>
    <x v="54"/>
    <x v="706"/>
    <x v="0"/>
    <x v="6"/>
  </r>
  <r>
    <x v="1"/>
    <x v="2"/>
    <x v="54"/>
    <x v="706"/>
    <x v="0"/>
    <x v="6"/>
  </r>
  <r>
    <x v="1"/>
    <x v="2"/>
    <x v="54"/>
    <x v="839"/>
    <x v="0"/>
    <x v="6"/>
  </r>
  <r>
    <x v="1"/>
    <x v="5"/>
    <x v="54"/>
    <x v="840"/>
    <x v="0"/>
    <x v="6"/>
  </r>
  <r>
    <x v="1"/>
    <x v="6"/>
    <x v="54"/>
    <x v="841"/>
    <x v="0"/>
    <x v="6"/>
  </r>
  <r>
    <x v="1"/>
    <x v="7"/>
    <x v="54"/>
    <x v="842"/>
    <x v="0"/>
    <x v="6"/>
  </r>
  <r>
    <x v="1"/>
    <x v="8"/>
    <x v="54"/>
    <x v="843"/>
    <x v="0"/>
    <x v="6"/>
  </r>
  <r>
    <x v="1"/>
    <x v="9"/>
    <x v="54"/>
    <x v="844"/>
    <x v="0"/>
    <x v="6"/>
  </r>
  <r>
    <x v="1"/>
    <x v="10"/>
    <x v="0"/>
    <x v="845"/>
    <x v="1"/>
    <x v="0"/>
  </r>
  <r>
    <x v="1"/>
    <x v="11"/>
    <x v="0"/>
    <x v="846"/>
    <x v="1"/>
    <x v="0"/>
  </r>
  <r>
    <x v="1"/>
    <x v="12"/>
    <x v="0"/>
    <x v="847"/>
    <x v="1"/>
    <x v="0"/>
  </r>
  <r>
    <x v="1"/>
    <x v="13"/>
    <x v="0"/>
    <x v="848"/>
    <x v="1"/>
    <x v="0"/>
  </r>
  <r>
    <x v="1"/>
    <x v="14"/>
    <x v="0"/>
    <x v="849"/>
    <x v="1"/>
    <x v="0"/>
  </r>
  <r>
    <x v="1"/>
    <x v="15"/>
    <x v="0"/>
    <x v="850"/>
    <x v="1"/>
    <x v="0"/>
  </r>
  <r>
    <x v="1"/>
    <x v="16"/>
    <x v="0"/>
    <x v="851"/>
    <x v="1"/>
    <x v="0"/>
  </r>
  <r>
    <x v="1"/>
    <x v="17"/>
    <x v="0"/>
    <x v="852"/>
    <x v="1"/>
    <x v="0"/>
  </r>
  <r>
    <x v="1"/>
    <x v="18"/>
    <x v="0"/>
    <x v="853"/>
    <x v="1"/>
    <x v="0"/>
  </r>
  <r>
    <x v="1"/>
    <x v="19"/>
    <x v="0"/>
    <x v="854"/>
    <x v="1"/>
    <x v="0"/>
  </r>
  <r>
    <x v="1"/>
    <x v="10"/>
    <x v="55"/>
    <x v="855"/>
    <x v="1"/>
    <x v="0"/>
  </r>
  <r>
    <x v="1"/>
    <x v="11"/>
    <x v="55"/>
    <x v="856"/>
    <x v="1"/>
    <x v="0"/>
  </r>
  <r>
    <x v="1"/>
    <x v="12"/>
    <x v="55"/>
    <x v="857"/>
    <x v="1"/>
    <x v="0"/>
  </r>
  <r>
    <x v="1"/>
    <x v="13"/>
    <x v="55"/>
    <x v="858"/>
    <x v="1"/>
    <x v="0"/>
  </r>
  <r>
    <x v="1"/>
    <x v="14"/>
    <x v="55"/>
    <x v="859"/>
    <x v="1"/>
    <x v="0"/>
  </r>
  <r>
    <x v="1"/>
    <x v="15"/>
    <x v="55"/>
    <x v="860"/>
    <x v="1"/>
    <x v="0"/>
  </r>
  <r>
    <x v="1"/>
    <x v="16"/>
    <x v="55"/>
    <x v="861"/>
    <x v="1"/>
    <x v="0"/>
  </r>
  <r>
    <x v="1"/>
    <x v="17"/>
    <x v="55"/>
    <x v="862"/>
    <x v="1"/>
    <x v="0"/>
  </r>
  <r>
    <x v="1"/>
    <x v="18"/>
    <x v="55"/>
    <x v="863"/>
    <x v="1"/>
    <x v="0"/>
  </r>
  <r>
    <x v="1"/>
    <x v="19"/>
    <x v="55"/>
    <x v="864"/>
    <x v="1"/>
    <x v="0"/>
  </r>
  <r>
    <x v="1"/>
    <x v="10"/>
    <x v="3"/>
    <x v="865"/>
    <x v="1"/>
    <x v="0"/>
  </r>
  <r>
    <x v="1"/>
    <x v="11"/>
    <x v="3"/>
    <x v="866"/>
    <x v="1"/>
    <x v="0"/>
  </r>
  <r>
    <x v="1"/>
    <x v="12"/>
    <x v="3"/>
    <x v="552"/>
    <x v="1"/>
    <x v="0"/>
  </r>
  <r>
    <x v="1"/>
    <x v="13"/>
    <x v="3"/>
    <x v="867"/>
    <x v="1"/>
    <x v="0"/>
  </r>
  <r>
    <x v="1"/>
    <x v="14"/>
    <x v="3"/>
    <x v="868"/>
    <x v="1"/>
    <x v="0"/>
  </r>
  <r>
    <x v="1"/>
    <x v="15"/>
    <x v="3"/>
    <x v="869"/>
    <x v="1"/>
    <x v="0"/>
  </r>
  <r>
    <x v="1"/>
    <x v="16"/>
    <x v="3"/>
    <x v="870"/>
    <x v="1"/>
    <x v="0"/>
  </r>
  <r>
    <x v="1"/>
    <x v="17"/>
    <x v="3"/>
    <x v="871"/>
    <x v="1"/>
    <x v="0"/>
  </r>
  <r>
    <x v="1"/>
    <x v="18"/>
    <x v="3"/>
    <x v="554"/>
    <x v="1"/>
    <x v="0"/>
  </r>
  <r>
    <x v="1"/>
    <x v="19"/>
    <x v="3"/>
    <x v="872"/>
    <x v="1"/>
    <x v="0"/>
  </r>
  <r>
    <x v="1"/>
    <x v="10"/>
    <x v="4"/>
    <x v="873"/>
    <x v="1"/>
    <x v="0"/>
  </r>
  <r>
    <x v="1"/>
    <x v="11"/>
    <x v="4"/>
    <x v="874"/>
    <x v="1"/>
    <x v="0"/>
  </r>
  <r>
    <x v="1"/>
    <x v="12"/>
    <x v="4"/>
    <x v="875"/>
    <x v="1"/>
    <x v="0"/>
  </r>
  <r>
    <x v="1"/>
    <x v="13"/>
    <x v="4"/>
    <x v="876"/>
    <x v="1"/>
    <x v="0"/>
  </r>
  <r>
    <x v="1"/>
    <x v="14"/>
    <x v="4"/>
    <x v="877"/>
    <x v="1"/>
    <x v="0"/>
  </r>
  <r>
    <x v="1"/>
    <x v="15"/>
    <x v="4"/>
    <x v="878"/>
    <x v="1"/>
    <x v="0"/>
  </r>
  <r>
    <x v="1"/>
    <x v="16"/>
    <x v="4"/>
    <x v="879"/>
    <x v="1"/>
    <x v="0"/>
  </r>
  <r>
    <x v="1"/>
    <x v="17"/>
    <x v="4"/>
    <x v="880"/>
    <x v="1"/>
    <x v="0"/>
  </r>
  <r>
    <x v="1"/>
    <x v="18"/>
    <x v="4"/>
    <x v="881"/>
    <x v="1"/>
    <x v="0"/>
  </r>
  <r>
    <x v="1"/>
    <x v="19"/>
    <x v="4"/>
    <x v="882"/>
    <x v="1"/>
    <x v="0"/>
  </r>
  <r>
    <x v="1"/>
    <x v="10"/>
    <x v="5"/>
    <x v="883"/>
    <x v="1"/>
    <x v="0"/>
  </r>
  <r>
    <x v="1"/>
    <x v="11"/>
    <x v="5"/>
    <x v="884"/>
    <x v="1"/>
    <x v="0"/>
  </r>
  <r>
    <x v="1"/>
    <x v="12"/>
    <x v="5"/>
    <x v="885"/>
    <x v="1"/>
    <x v="0"/>
  </r>
  <r>
    <x v="1"/>
    <x v="13"/>
    <x v="5"/>
    <x v="886"/>
    <x v="1"/>
    <x v="0"/>
  </r>
  <r>
    <x v="1"/>
    <x v="14"/>
    <x v="5"/>
    <x v="887"/>
    <x v="1"/>
    <x v="0"/>
  </r>
  <r>
    <x v="1"/>
    <x v="15"/>
    <x v="5"/>
    <x v="888"/>
    <x v="1"/>
    <x v="0"/>
  </r>
  <r>
    <x v="1"/>
    <x v="16"/>
    <x v="5"/>
    <x v="889"/>
    <x v="1"/>
    <x v="0"/>
  </r>
  <r>
    <x v="1"/>
    <x v="17"/>
    <x v="5"/>
    <x v="890"/>
    <x v="1"/>
    <x v="0"/>
  </r>
  <r>
    <x v="1"/>
    <x v="18"/>
    <x v="5"/>
    <x v="891"/>
    <x v="1"/>
    <x v="0"/>
  </r>
  <r>
    <x v="1"/>
    <x v="19"/>
    <x v="5"/>
    <x v="892"/>
    <x v="1"/>
    <x v="0"/>
  </r>
  <r>
    <x v="1"/>
    <x v="10"/>
    <x v="6"/>
    <x v="893"/>
    <x v="1"/>
    <x v="0"/>
  </r>
  <r>
    <x v="1"/>
    <x v="11"/>
    <x v="6"/>
    <x v="894"/>
    <x v="1"/>
    <x v="0"/>
  </r>
  <r>
    <x v="1"/>
    <x v="12"/>
    <x v="6"/>
    <x v="895"/>
    <x v="1"/>
    <x v="0"/>
  </r>
  <r>
    <x v="1"/>
    <x v="13"/>
    <x v="6"/>
    <x v="896"/>
    <x v="1"/>
    <x v="0"/>
  </r>
  <r>
    <x v="1"/>
    <x v="14"/>
    <x v="6"/>
    <x v="897"/>
    <x v="1"/>
    <x v="0"/>
  </r>
  <r>
    <x v="1"/>
    <x v="15"/>
    <x v="6"/>
    <x v="898"/>
    <x v="1"/>
    <x v="0"/>
  </r>
  <r>
    <x v="1"/>
    <x v="16"/>
    <x v="6"/>
    <x v="899"/>
    <x v="1"/>
    <x v="0"/>
  </r>
  <r>
    <x v="1"/>
    <x v="17"/>
    <x v="6"/>
    <x v="900"/>
    <x v="1"/>
    <x v="0"/>
  </r>
  <r>
    <x v="1"/>
    <x v="18"/>
    <x v="6"/>
    <x v="901"/>
    <x v="1"/>
    <x v="0"/>
  </r>
  <r>
    <x v="1"/>
    <x v="19"/>
    <x v="6"/>
    <x v="68"/>
    <x v="1"/>
    <x v="0"/>
  </r>
  <r>
    <x v="1"/>
    <x v="10"/>
    <x v="7"/>
    <x v="532"/>
    <x v="1"/>
    <x v="0"/>
  </r>
  <r>
    <x v="1"/>
    <x v="11"/>
    <x v="7"/>
    <x v="902"/>
    <x v="1"/>
    <x v="0"/>
  </r>
  <r>
    <x v="1"/>
    <x v="12"/>
    <x v="7"/>
    <x v="903"/>
    <x v="1"/>
    <x v="0"/>
  </r>
  <r>
    <x v="1"/>
    <x v="13"/>
    <x v="7"/>
    <x v="904"/>
    <x v="1"/>
    <x v="0"/>
  </r>
  <r>
    <x v="1"/>
    <x v="14"/>
    <x v="7"/>
    <x v="546"/>
    <x v="1"/>
    <x v="0"/>
  </r>
  <r>
    <x v="1"/>
    <x v="15"/>
    <x v="7"/>
    <x v="905"/>
    <x v="1"/>
    <x v="0"/>
  </r>
  <r>
    <x v="1"/>
    <x v="16"/>
    <x v="7"/>
    <x v="906"/>
    <x v="1"/>
    <x v="0"/>
  </r>
  <r>
    <x v="1"/>
    <x v="17"/>
    <x v="7"/>
    <x v="907"/>
    <x v="1"/>
    <x v="0"/>
  </r>
  <r>
    <x v="1"/>
    <x v="18"/>
    <x v="7"/>
    <x v="908"/>
    <x v="1"/>
    <x v="0"/>
  </r>
  <r>
    <x v="1"/>
    <x v="19"/>
    <x v="7"/>
    <x v="554"/>
    <x v="1"/>
    <x v="0"/>
  </r>
  <r>
    <x v="1"/>
    <x v="10"/>
    <x v="8"/>
    <x v="909"/>
    <x v="1"/>
    <x v="0"/>
  </r>
  <r>
    <x v="1"/>
    <x v="11"/>
    <x v="8"/>
    <x v="910"/>
    <x v="1"/>
    <x v="0"/>
  </r>
  <r>
    <x v="1"/>
    <x v="12"/>
    <x v="8"/>
    <x v="911"/>
    <x v="1"/>
    <x v="0"/>
  </r>
  <r>
    <x v="1"/>
    <x v="13"/>
    <x v="8"/>
    <x v="912"/>
    <x v="1"/>
    <x v="0"/>
  </r>
  <r>
    <x v="1"/>
    <x v="14"/>
    <x v="8"/>
    <x v="913"/>
    <x v="1"/>
    <x v="0"/>
  </r>
  <r>
    <x v="1"/>
    <x v="15"/>
    <x v="8"/>
    <x v="914"/>
    <x v="1"/>
    <x v="0"/>
  </r>
  <r>
    <x v="1"/>
    <x v="16"/>
    <x v="8"/>
    <x v="537"/>
    <x v="1"/>
    <x v="0"/>
  </r>
  <r>
    <x v="1"/>
    <x v="17"/>
    <x v="8"/>
    <x v="915"/>
    <x v="1"/>
    <x v="0"/>
  </r>
  <r>
    <x v="1"/>
    <x v="18"/>
    <x v="8"/>
    <x v="916"/>
    <x v="1"/>
    <x v="0"/>
  </r>
  <r>
    <x v="1"/>
    <x v="19"/>
    <x v="8"/>
    <x v="917"/>
    <x v="1"/>
    <x v="0"/>
  </r>
  <r>
    <x v="2"/>
    <x v="0"/>
    <x v="0"/>
    <x v="918"/>
    <x v="0"/>
    <x v="0"/>
  </r>
  <r>
    <x v="2"/>
    <x v="1"/>
    <x v="0"/>
    <x v="919"/>
    <x v="0"/>
    <x v="0"/>
  </r>
  <r>
    <x v="2"/>
    <x v="2"/>
    <x v="0"/>
    <x v="920"/>
    <x v="0"/>
    <x v="0"/>
  </r>
  <r>
    <x v="2"/>
    <x v="3"/>
    <x v="0"/>
    <x v="921"/>
    <x v="0"/>
    <x v="0"/>
  </r>
  <r>
    <x v="2"/>
    <x v="4"/>
    <x v="0"/>
    <x v="922"/>
    <x v="0"/>
    <x v="0"/>
  </r>
  <r>
    <x v="2"/>
    <x v="5"/>
    <x v="0"/>
    <x v="923"/>
    <x v="0"/>
    <x v="0"/>
  </r>
  <r>
    <x v="2"/>
    <x v="6"/>
    <x v="0"/>
    <x v="924"/>
    <x v="0"/>
    <x v="0"/>
  </r>
  <r>
    <x v="2"/>
    <x v="7"/>
    <x v="0"/>
    <x v="925"/>
    <x v="0"/>
    <x v="0"/>
  </r>
  <r>
    <x v="2"/>
    <x v="8"/>
    <x v="0"/>
    <x v="926"/>
    <x v="0"/>
    <x v="0"/>
  </r>
  <r>
    <x v="2"/>
    <x v="9"/>
    <x v="0"/>
    <x v="927"/>
    <x v="0"/>
    <x v="0"/>
  </r>
  <r>
    <x v="2"/>
    <x v="0"/>
    <x v="1"/>
    <x v="928"/>
    <x v="0"/>
    <x v="0"/>
  </r>
  <r>
    <x v="2"/>
    <x v="1"/>
    <x v="1"/>
    <x v="929"/>
    <x v="0"/>
    <x v="0"/>
  </r>
  <r>
    <x v="2"/>
    <x v="2"/>
    <x v="1"/>
    <x v="930"/>
    <x v="0"/>
    <x v="0"/>
  </r>
  <r>
    <x v="2"/>
    <x v="3"/>
    <x v="1"/>
    <x v="931"/>
    <x v="0"/>
    <x v="0"/>
  </r>
  <r>
    <x v="2"/>
    <x v="4"/>
    <x v="1"/>
    <x v="932"/>
    <x v="0"/>
    <x v="0"/>
  </r>
  <r>
    <x v="2"/>
    <x v="5"/>
    <x v="1"/>
    <x v="933"/>
    <x v="0"/>
    <x v="0"/>
  </r>
  <r>
    <x v="2"/>
    <x v="6"/>
    <x v="1"/>
    <x v="934"/>
    <x v="0"/>
    <x v="0"/>
  </r>
  <r>
    <x v="2"/>
    <x v="7"/>
    <x v="1"/>
    <x v="935"/>
    <x v="0"/>
    <x v="0"/>
  </r>
  <r>
    <x v="2"/>
    <x v="8"/>
    <x v="1"/>
    <x v="936"/>
    <x v="0"/>
    <x v="0"/>
  </r>
  <r>
    <x v="2"/>
    <x v="9"/>
    <x v="1"/>
    <x v="937"/>
    <x v="0"/>
    <x v="0"/>
  </r>
  <r>
    <x v="2"/>
    <x v="0"/>
    <x v="2"/>
    <x v="938"/>
    <x v="0"/>
    <x v="0"/>
  </r>
  <r>
    <x v="2"/>
    <x v="1"/>
    <x v="2"/>
    <x v="939"/>
    <x v="0"/>
    <x v="0"/>
  </r>
  <r>
    <x v="2"/>
    <x v="2"/>
    <x v="2"/>
    <x v="940"/>
    <x v="0"/>
    <x v="0"/>
  </r>
  <r>
    <x v="2"/>
    <x v="3"/>
    <x v="2"/>
    <x v="941"/>
    <x v="0"/>
    <x v="0"/>
  </r>
  <r>
    <x v="2"/>
    <x v="4"/>
    <x v="2"/>
    <x v="942"/>
    <x v="0"/>
    <x v="0"/>
  </r>
  <r>
    <x v="2"/>
    <x v="5"/>
    <x v="2"/>
    <x v="557"/>
    <x v="0"/>
    <x v="0"/>
  </r>
  <r>
    <x v="2"/>
    <x v="6"/>
    <x v="2"/>
    <x v="943"/>
    <x v="0"/>
    <x v="0"/>
  </r>
  <r>
    <x v="2"/>
    <x v="7"/>
    <x v="2"/>
    <x v="944"/>
    <x v="0"/>
    <x v="0"/>
  </r>
  <r>
    <x v="2"/>
    <x v="8"/>
    <x v="2"/>
    <x v="888"/>
    <x v="0"/>
    <x v="0"/>
  </r>
  <r>
    <x v="2"/>
    <x v="9"/>
    <x v="2"/>
    <x v="945"/>
    <x v="0"/>
    <x v="0"/>
  </r>
  <r>
    <x v="2"/>
    <x v="0"/>
    <x v="3"/>
    <x v="516"/>
    <x v="0"/>
    <x v="0"/>
  </r>
  <r>
    <x v="2"/>
    <x v="1"/>
    <x v="3"/>
    <x v="946"/>
    <x v="0"/>
    <x v="0"/>
  </r>
  <r>
    <x v="2"/>
    <x v="2"/>
    <x v="3"/>
    <x v="947"/>
    <x v="0"/>
    <x v="0"/>
  </r>
  <r>
    <x v="2"/>
    <x v="3"/>
    <x v="3"/>
    <x v="915"/>
    <x v="0"/>
    <x v="0"/>
  </r>
  <r>
    <x v="2"/>
    <x v="4"/>
    <x v="3"/>
    <x v="948"/>
    <x v="0"/>
    <x v="0"/>
  </r>
  <r>
    <x v="2"/>
    <x v="5"/>
    <x v="3"/>
    <x v="949"/>
    <x v="0"/>
    <x v="0"/>
  </r>
  <r>
    <x v="2"/>
    <x v="6"/>
    <x v="3"/>
    <x v="950"/>
    <x v="0"/>
    <x v="0"/>
  </r>
  <r>
    <x v="2"/>
    <x v="7"/>
    <x v="3"/>
    <x v="951"/>
    <x v="0"/>
    <x v="0"/>
  </r>
  <r>
    <x v="2"/>
    <x v="8"/>
    <x v="3"/>
    <x v="952"/>
    <x v="0"/>
    <x v="0"/>
  </r>
  <r>
    <x v="2"/>
    <x v="9"/>
    <x v="3"/>
    <x v="953"/>
    <x v="0"/>
    <x v="0"/>
  </r>
  <r>
    <x v="2"/>
    <x v="0"/>
    <x v="4"/>
    <x v="954"/>
    <x v="0"/>
    <x v="0"/>
  </r>
  <r>
    <x v="2"/>
    <x v="1"/>
    <x v="4"/>
    <x v="955"/>
    <x v="0"/>
    <x v="0"/>
  </r>
  <r>
    <x v="2"/>
    <x v="2"/>
    <x v="4"/>
    <x v="956"/>
    <x v="0"/>
    <x v="0"/>
  </r>
  <r>
    <x v="2"/>
    <x v="3"/>
    <x v="4"/>
    <x v="956"/>
    <x v="0"/>
    <x v="0"/>
  </r>
  <r>
    <x v="2"/>
    <x v="4"/>
    <x v="4"/>
    <x v="957"/>
    <x v="0"/>
    <x v="0"/>
  </r>
  <r>
    <x v="2"/>
    <x v="5"/>
    <x v="4"/>
    <x v="958"/>
    <x v="0"/>
    <x v="0"/>
  </r>
  <r>
    <x v="2"/>
    <x v="6"/>
    <x v="4"/>
    <x v="959"/>
    <x v="0"/>
    <x v="0"/>
  </r>
  <r>
    <x v="2"/>
    <x v="7"/>
    <x v="4"/>
    <x v="960"/>
    <x v="0"/>
    <x v="0"/>
  </r>
  <r>
    <x v="2"/>
    <x v="8"/>
    <x v="4"/>
    <x v="961"/>
    <x v="0"/>
    <x v="0"/>
  </r>
  <r>
    <x v="2"/>
    <x v="9"/>
    <x v="4"/>
    <x v="962"/>
    <x v="0"/>
    <x v="0"/>
  </r>
  <r>
    <x v="2"/>
    <x v="0"/>
    <x v="5"/>
    <x v="963"/>
    <x v="0"/>
    <x v="0"/>
  </r>
  <r>
    <x v="2"/>
    <x v="1"/>
    <x v="5"/>
    <x v="964"/>
    <x v="0"/>
    <x v="0"/>
  </r>
  <r>
    <x v="2"/>
    <x v="2"/>
    <x v="5"/>
    <x v="517"/>
    <x v="0"/>
    <x v="0"/>
  </r>
  <r>
    <x v="2"/>
    <x v="3"/>
    <x v="5"/>
    <x v="964"/>
    <x v="0"/>
    <x v="0"/>
  </r>
  <r>
    <x v="2"/>
    <x v="4"/>
    <x v="5"/>
    <x v="965"/>
    <x v="0"/>
    <x v="0"/>
  </r>
  <r>
    <x v="2"/>
    <x v="5"/>
    <x v="5"/>
    <x v="966"/>
    <x v="0"/>
    <x v="0"/>
  </r>
  <r>
    <x v="2"/>
    <x v="6"/>
    <x v="5"/>
    <x v="967"/>
    <x v="0"/>
    <x v="0"/>
  </r>
  <r>
    <x v="2"/>
    <x v="7"/>
    <x v="5"/>
    <x v="968"/>
    <x v="0"/>
    <x v="0"/>
  </r>
  <r>
    <x v="2"/>
    <x v="8"/>
    <x v="5"/>
    <x v="516"/>
    <x v="0"/>
    <x v="0"/>
  </r>
  <r>
    <x v="2"/>
    <x v="9"/>
    <x v="5"/>
    <x v="514"/>
    <x v="0"/>
    <x v="0"/>
  </r>
  <r>
    <x v="2"/>
    <x v="0"/>
    <x v="6"/>
    <x v="969"/>
    <x v="0"/>
    <x v="0"/>
  </r>
  <r>
    <x v="2"/>
    <x v="1"/>
    <x v="6"/>
    <x v="587"/>
    <x v="0"/>
    <x v="0"/>
  </r>
  <r>
    <x v="2"/>
    <x v="2"/>
    <x v="6"/>
    <x v="970"/>
    <x v="0"/>
    <x v="0"/>
  </r>
  <r>
    <x v="2"/>
    <x v="3"/>
    <x v="6"/>
    <x v="971"/>
    <x v="0"/>
    <x v="0"/>
  </r>
  <r>
    <x v="2"/>
    <x v="4"/>
    <x v="6"/>
    <x v="972"/>
    <x v="0"/>
    <x v="0"/>
  </r>
  <r>
    <x v="2"/>
    <x v="5"/>
    <x v="6"/>
    <x v="973"/>
    <x v="0"/>
    <x v="0"/>
  </r>
  <r>
    <x v="2"/>
    <x v="6"/>
    <x v="6"/>
    <x v="974"/>
    <x v="0"/>
    <x v="0"/>
  </r>
  <r>
    <x v="2"/>
    <x v="7"/>
    <x v="6"/>
    <x v="975"/>
    <x v="0"/>
    <x v="0"/>
  </r>
  <r>
    <x v="2"/>
    <x v="8"/>
    <x v="6"/>
    <x v="976"/>
    <x v="0"/>
    <x v="0"/>
  </r>
  <r>
    <x v="2"/>
    <x v="9"/>
    <x v="6"/>
    <x v="977"/>
    <x v="0"/>
    <x v="0"/>
  </r>
  <r>
    <x v="2"/>
    <x v="0"/>
    <x v="7"/>
    <x v="942"/>
    <x v="0"/>
    <x v="0"/>
  </r>
  <r>
    <x v="2"/>
    <x v="1"/>
    <x v="7"/>
    <x v="908"/>
    <x v="0"/>
    <x v="0"/>
  </r>
  <r>
    <x v="2"/>
    <x v="2"/>
    <x v="7"/>
    <x v="566"/>
    <x v="0"/>
    <x v="0"/>
  </r>
  <r>
    <x v="2"/>
    <x v="3"/>
    <x v="7"/>
    <x v="978"/>
    <x v="0"/>
    <x v="0"/>
  </r>
  <r>
    <x v="2"/>
    <x v="4"/>
    <x v="7"/>
    <x v="979"/>
    <x v="0"/>
    <x v="0"/>
  </r>
  <r>
    <x v="2"/>
    <x v="5"/>
    <x v="7"/>
    <x v="980"/>
    <x v="0"/>
    <x v="0"/>
  </r>
  <r>
    <x v="2"/>
    <x v="6"/>
    <x v="7"/>
    <x v="981"/>
    <x v="0"/>
    <x v="0"/>
  </r>
  <r>
    <x v="2"/>
    <x v="7"/>
    <x v="7"/>
    <x v="982"/>
    <x v="0"/>
    <x v="0"/>
  </r>
  <r>
    <x v="2"/>
    <x v="8"/>
    <x v="7"/>
    <x v="983"/>
    <x v="0"/>
    <x v="0"/>
  </r>
  <r>
    <x v="2"/>
    <x v="9"/>
    <x v="7"/>
    <x v="984"/>
    <x v="0"/>
    <x v="0"/>
  </r>
  <r>
    <x v="2"/>
    <x v="0"/>
    <x v="8"/>
    <x v="87"/>
    <x v="0"/>
    <x v="0"/>
  </r>
  <r>
    <x v="2"/>
    <x v="1"/>
    <x v="8"/>
    <x v="985"/>
    <x v="0"/>
    <x v="0"/>
  </r>
  <r>
    <x v="2"/>
    <x v="2"/>
    <x v="8"/>
    <x v="986"/>
    <x v="0"/>
    <x v="0"/>
  </r>
  <r>
    <x v="2"/>
    <x v="3"/>
    <x v="8"/>
    <x v="987"/>
    <x v="0"/>
    <x v="0"/>
  </r>
  <r>
    <x v="2"/>
    <x v="4"/>
    <x v="8"/>
    <x v="988"/>
    <x v="0"/>
    <x v="0"/>
  </r>
  <r>
    <x v="2"/>
    <x v="5"/>
    <x v="8"/>
    <x v="989"/>
    <x v="0"/>
    <x v="0"/>
  </r>
  <r>
    <x v="2"/>
    <x v="6"/>
    <x v="8"/>
    <x v="990"/>
    <x v="0"/>
    <x v="0"/>
  </r>
  <r>
    <x v="2"/>
    <x v="7"/>
    <x v="8"/>
    <x v="991"/>
    <x v="0"/>
    <x v="0"/>
  </r>
  <r>
    <x v="2"/>
    <x v="8"/>
    <x v="8"/>
    <x v="992"/>
    <x v="0"/>
    <x v="0"/>
  </r>
  <r>
    <x v="2"/>
    <x v="9"/>
    <x v="8"/>
    <x v="993"/>
    <x v="0"/>
    <x v="0"/>
  </r>
  <r>
    <x v="2"/>
    <x v="0"/>
    <x v="9"/>
    <x v="954"/>
    <x v="0"/>
    <x v="0"/>
  </r>
  <r>
    <x v="2"/>
    <x v="1"/>
    <x v="9"/>
    <x v="961"/>
    <x v="0"/>
    <x v="0"/>
  </r>
  <r>
    <x v="2"/>
    <x v="2"/>
    <x v="9"/>
    <x v="954"/>
    <x v="0"/>
    <x v="0"/>
  </r>
  <r>
    <x v="2"/>
    <x v="3"/>
    <x v="9"/>
    <x v="994"/>
    <x v="0"/>
    <x v="0"/>
  </r>
  <r>
    <x v="2"/>
    <x v="4"/>
    <x v="9"/>
    <x v="994"/>
    <x v="0"/>
    <x v="0"/>
  </r>
  <r>
    <x v="2"/>
    <x v="5"/>
    <x v="9"/>
    <x v="69"/>
    <x v="0"/>
    <x v="0"/>
  </r>
  <r>
    <x v="2"/>
    <x v="6"/>
    <x v="9"/>
    <x v="69"/>
    <x v="0"/>
    <x v="0"/>
  </r>
  <r>
    <x v="2"/>
    <x v="7"/>
    <x v="9"/>
    <x v="69"/>
    <x v="0"/>
    <x v="0"/>
  </r>
  <r>
    <x v="2"/>
    <x v="8"/>
    <x v="9"/>
    <x v="69"/>
    <x v="0"/>
    <x v="0"/>
  </r>
  <r>
    <x v="2"/>
    <x v="9"/>
    <x v="9"/>
    <x v="69"/>
    <x v="0"/>
    <x v="0"/>
  </r>
  <r>
    <x v="2"/>
    <x v="0"/>
    <x v="10"/>
    <x v="995"/>
    <x v="0"/>
    <x v="1"/>
  </r>
  <r>
    <x v="2"/>
    <x v="1"/>
    <x v="10"/>
    <x v="995"/>
    <x v="0"/>
    <x v="1"/>
  </r>
  <r>
    <x v="2"/>
    <x v="2"/>
    <x v="10"/>
    <x v="995"/>
    <x v="0"/>
    <x v="1"/>
  </r>
  <r>
    <x v="2"/>
    <x v="3"/>
    <x v="10"/>
    <x v="995"/>
    <x v="0"/>
    <x v="1"/>
  </r>
  <r>
    <x v="2"/>
    <x v="4"/>
    <x v="10"/>
    <x v="995"/>
    <x v="0"/>
    <x v="1"/>
  </r>
  <r>
    <x v="2"/>
    <x v="5"/>
    <x v="10"/>
    <x v="995"/>
    <x v="0"/>
    <x v="1"/>
  </r>
  <r>
    <x v="2"/>
    <x v="6"/>
    <x v="10"/>
    <x v="995"/>
    <x v="0"/>
    <x v="1"/>
  </r>
  <r>
    <x v="2"/>
    <x v="7"/>
    <x v="10"/>
    <x v="995"/>
    <x v="0"/>
    <x v="1"/>
  </r>
  <r>
    <x v="2"/>
    <x v="8"/>
    <x v="10"/>
    <x v="995"/>
    <x v="0"/>
    <x v="1"/>
  </r>
  <r>
    <x v="2"/>
    <x v="9"/>
    <x v="10"/>
    <x v="995"/>
    <x v="0"/>
    <x v="1"/>
  </r>
  <r>
    <x v="2"/>
    <x v="0"/>
    <x v="11"/>
    <x v="996"/>
    <x v="0"/>
    <x v="1"/>
  </r>
  <r>
    <x v="2"/>
    <x v="1"/>
    <x v="11"/>
    <x v="997"/>
    <x v="0"/>
    <x v="1"/>
  </r>
  <r>
    <x v="2"/>
    <x v="2"/>
    <x v="11"/>
    <x v="998"/>
    <x v="0"/>
    <x v="1"/>
  </r>
  <r>
    <x v="2"/>
    <x v="3"/>
    <x v="11"/>
    <x v="999"/>
    <x v="0"/>
    <x v="1"/>
  </r>
  <r>
    <x v="2"/>
    <x v="4"/>
    <x v="11"/>
    <x v="1000"/>
    <x v="0"/>
    <x v="1"/>
  </r>
  <r>
    <x v="2"/>
    <x v="5"/>
    <x v="11"/>
    <x v="1001"/>
    <x v="0"/>
    <x v="1"/>
  </r>
  <r>
    <x v="2"/>
    <x v="6"/>
    <x v="11"/>
    <x v="1002"/>
    <x v="0"/>
    <x v="1"/>
  </r>
  <r>
    <x v="2"/>
    <x v="7"/>
    <x v="11"/>
    <x v="1003"/>
    <x v="0"/>
    <x v="1"/>
  </r>
  <r>
    <x v="2"/>
    <x v="8"/>
    <x v="11"/>
    <x v="1004"/>
    <x v="0"/>
    <x v="1"/>
  </r>
  <r>
    <x v="2"/>
    <x v="9"/>
    <x v="11"/>
    <x v="1005"/>
    <x v="0"/>
    <x v="1"/>
  </r>
  <r>
    <x v="2"/>
    <x v="0"/>
    <x v="12"/>
    <x v="69"/>
    <x v="0"/>
    <x v="1"/>
  </r>
  <r>
    <x v="2"/>
    <x v="1"/>
    <x v="12"/>
    <x v="69"/>
    <x v="0"/>
    <x v="1"/>
  </r>
  <r>
    <x v="2"/>
    <x v="2"/>
    <x v="12"/>
    <x v="1006"/>
    <x v="0"/>
    <x v="1"/>
  </r>
  <r>
    <x v="2"/>
    <x v="3"/>
    <x v="12"/>
    <x v="1006"/>
    <x v="0"/>
    <x v="1"/>
  </r>
  <r>
    <x v="2"/>
    <x v="4"/>
    <x v="12"/>
    <x v="519"/>
    <x v="0"/>
    <x v="1"/>
  </r>
  <r>
    <x v="2"/>
    <x v="5"/>
    <x v="12"/>
    <x v="519"/>
    <x v="0"/>
    <x v="1"/>
  </r>
  <r>
    <x v="2"/>
    <x v="6"/>
    <x v="12"/>
    <x v="1007"/>
    <x v="0"/>
    <x v="1"/>
  </r>
  <r>
    <x v="2"/>
    <x v="7"/>
    <x v="12"/>
    <x v="1007"/>
    <x v="0"/>
    <x v="1"/>
  </r>
  <r>
    <x v="2"/>
    <x v="8"/>
    <x v="12"/>
    <x v="551"/>
    <x v="0"/>
    <x v="1"/>
  </r>
  <r>
    <x v="2"/>
    <x v="9"/>
    <x v="12"/>
    <x v="1008"/>
    <x v="0"/>
    <x v="1"/>
  </r>
  <r>
    <x v="2"/>
    <x v="0"/>
    <x v="13"/>
    <x v="1009"/>
    <x v="0"/>
    <x v="1"/>
  </r>
  <r>
    <x v="2"/>
    <x v="1"/>
    <x v="13"/>
    <x v="1010"/>
    <x v="0"/>
    <x v="1"/>
  </r>
  <r>
    <x v="2"/>
    <x v="2"/>
    <x v="13"/>
    <x v="1011"/>
    <x v="0"/>
    <x v="1"/>
  </r>
  <r>
    <x v="2"/>
    <x v="3"/>
    <x v="13"/>
    <x v="1012"/>
    <x v="0"/>
    <x v="1"/>
  </r>
  <r>
    <x v="2"/>
    <x v="4"/>
    <x v="13"/>
    <x v="1013"/>
    <x v="0"/>
    <x v="1"/>
  </r>
  <r>
    <x v="2"/>
    <x v="5"/>
    <x v="13"/>
    <x v="1014"/>
    <x v="0"/>
    <x v="1"/>
  </r>
  <r>
    <x v="2"/>
    <x v="6"/>
    <x v="13"/>
    <x v="1015"/>
    <x v="0"/>
    <x v="1"/>
  </r>
  <r>
    <x v="2"/>
    <x v="7"/>
    <x v="13"/>
    <x v="98"/>
    <x v="0"/>
    <x v="1"/>
  </r>
  <r>
    <x v="2"/>
    <x v="8"/>
    <x v="13"/>
    <x v="1016"/>
    <x v="0"/>
    <x v="1"/>
  </r>
  <r>
    <x v="2"/>
    <x v="9"/>
    <x v="13"/>
    <x v="1017"/>
    <x v="0"/>
    <x v="1"/>
  </r>
  <r>
    <x v="2"/>
    <x v="0"/>
    <x v="14"/>
    <x v="1018"/>
    <x v="0"/>
    <x v="1"/>
  </r>
  <r>
    <x v="2"/>
    <x v="1"/>
    <x v="14"/>
    <x v="1019"/>
    <x v="0"/>
    <x v="1"/>
  </r>
  <r>
    <x v="2"/>
    <x v="2"/>
    <x v="14"/>
    <x v="1020"/>
    <x v="0"/>
    <x v="1"/>
  </r>
  <r>
    <x v="2"/>
    <x v="3"/>
    <x v="14"/>
    <x v="1021"/>
    <x v="0"/>
    <x v="1"/>
  </r>
  <r>
    <x v="2"/>
    <x v="4"/>
    <x v="14"/>
    <x v="1022"/>
    <x v="0"/>
    <x v="1"/>
  </r>
  <r>
    <x v="2"/>
    <x v="5"/>
    <x v="14"/>
    <x v="1023"/>
    <x v="0"/>
    <x v="1"/>
  </r>
  <r>
    <x v="2"/>
    <x v="6"/>
    <x v="14"/>
    <x v="1024"/>
    <x v="0"/>
    <x v="1"/>
  </r>
  <r>
    <x v="2"/>
    <x v="7"/>
    <x v="14"/>
    <x v="1025"/>
    <x v="0"/>
    <x v="1"/>
  </r>
  <r>
    <x v="2"/>
    <x v="8"/>
    <x v="14"/>
    <x v="1026"/>
    <x v="0"/>
    <x v="1"/>
  </r>
  <r>
    <x v="2"/>
    <x v="9"/>
    <x v="14"/>
    <x v="1027"/>
    <x v="0"/>
    <x v="1"/>
  </r>
  <r>
    <x v="2"/>
    <x v="0"/>
    <x v="15"/>
    <x v="39"/>
    <x v="0"/>
    <x v="1"/>
  </r>
  <r>
    <x v="2"/>
    <x v="1"/>
    <x v="15"/>
    <x v="1028"/>
    <x v="0"/>
    <x v="1"/>
  </r>
  <r>
    <x v="2"/>
    <x v="2"/>
    <x v="15"/>
    <x v="87"/>
    <x v="0"/>
    <x v="1"/>
  </r>
  <r>
    <x v="2"/>
    <x v="3"/>
    <x v="15"/>
    <x v="545"/>
    <x v="0"/>
    <x v="1"/>
  </r>
  <r>
    <x v="2"/>
    <x v="4"/>
    <x v="15"/>
    <x v="1029"/>
    <x v="0"/>
    <x v="1"/>
  </r>
  <r>
    <x v="2"/>
    <x v="5"/>
    <x v="15"/>
    <x v="939"/>
    <x v="0"/>
    <x v="1"/>
  </r>
  <r>
    <x v="2"/>
    <x v="6"/>
    <x v="15"/>
    <x v="31"/>
    <x v="0"/>
    <x v="1"/>
  </r>
  <r>
    <x v="2"/>
    <x v="7"/>
    <x v="15"/>
    <x v="1030"/>
    <x v="0"/>
    <x v="1"/>
  </r>
  <r>
    <x v="2"/>
    <x v="8"/>
    <x v="15"/>
    <x v="1031"/>
    <x v="0"/>
    <x v="1"/>
  </r>
  <r>
    <x v="2"/>
    <x v="9"/>
    <x v="15"/>
    <x v="1032"/>
    <x v="0"/>
    <x v="1"/>
  </r>
  <r>
    <x v="2"/>
    <x v="0"/>
    <x v="16"/>
    <x v="1033"/>
    <x v="0"/>
    <x v="1"/>
  </r>
  <r>
    <x v="2"/>
    <x v="1"/>
    <x v="16"/>
    <x v="1034"/>
    <x v="0"/>
    <x v="1"/>
  </r>
  <r>
    <x v="2"/>
    <x v="2"/>
    <x v="16"/>
    <x v="1035"/>
    <x v="0"/>
    <x v="1"/>
  </r>
  <r>
    <x v="2"/>
    <x v="3"/>
    <x v="16"/>
    <x v="1036"/>
    <x v="0"/>
    <x v="1"/>
  </r>
  <r>
    <x v="2"/>
    <x v="4"/>
    <x v="16"/>
    <x v="1037"/>
    <x v="0"/>
    <x v="1"/>
  </r>
  <r>
    <x v="2"/>
    <x v="5"/>
    <x v="16"/>
    <x v="1038"/>
    <x v="0"/>
    <x v="1"/>
  </r>
  <r>
    <x v="2"/>
    <x v="6"/>
    <x v="16"/>
    <x v="1039"/>
    <x v="0"/>
    <x v="1"/>
  </r>
  <r>
    <x v="2"/>
    <x v="7"/>
    <x v="16"/>
    <x v="1040"/>
    <x v="0"/>
    <x v="1"/>
  </r>
  <r>
    <x v="2"/>
    <x v="8"/>
    <x v="16"/>
    <x v="1041"/>
    <x v="0"/>
    <x v="1"/>
  </r>
  <r>
    <x v="2"/>
    <x v="9"/>
    <x v="16"/>
    <x v="1042"/>
    <x v="0"/>
    <x v="1"/>
  </r>
  <r>
    <x v="2"/>
    <x v="0"/>
    <x v="17"/>
    <x v="561"/>
    <x v="0"/>
    <x v="1"/>
  </r>
  <r>
    <x v="2"/>
    <x v="1"/>
    <x v="17"/>
    <x v="954"/>
    <x v="0"/>
    <x v="1"/>
  </r>
  <r>
    <x v="2"/>
    <x v="2"/>
    <x v="17"/>
    <x v="1043"/>
    <x v="0"/>
    <x v="1"/>
  </r>
  <r>
    <x v="2"/>
    <x v="3"/>
    <x v="17"/>
    <x v="879"/>
    <x v="0"/>
    <x v="1"/>
  </r>
  <r>
    <x v="2"/>
    <x v="4"/>
    <x v="17"/>
    <x v="1044"/>
    <x v="0"/>
    <x v="1"/>
  </r>
  <r>
    <x v="2"/>
    <x v="5"/>
    <x v="17"/>
    <x v="1045"/>
    <x v="0"/>
    <x v="1"/>
  </r>
  <r>
    <x v="2"/>
    <x v="6"/>
    <x v="17"/>
    <x v="1046"/>
    <x v="0"/>
    <x v="1"/>
  </r>
  <r>
    <x v="2"/>
    <x v="7"/>
    <x v="17"/>
    <x v="1047"/>
    <x v="0"/>
    <x v="1"/>
  </r>
  <r>
    <x v="2"/>
    <x v="8"/>
    <x v="17"/>
    <x v="1048"/>
    <x v="0"/>
    <x v="1"/>
  </r>
  <r>
    <x v="2"/>
    <x v="9"/>
    <x v="17"/>
    <x v="1049"/>
    <x v="0"/>
    <x v="1"/>
  </r>
  <r>
    <x v="2"/>
    <x v="0"/>
    <x v="18"/>
    <x v="1050"/>
    <x v="0"/>
    <x v="2"/>
  </r>
  <r>
    <x v="2"/>
    <x v="1"/>
    <x v="18"/>
    <x v="1051"/>
    <x v="0"/>
    <x v="2"/>
  </r>
  <r>
    <x v="2"/>
    <x v="2"/>
    <x v="18"/>
    <x v="1052"/>
    <x v="0"/>
    <x v="2"/>
  </r>
  <r>
    <x v="2"/>
    <x v="3"/>
    <x v="18"/>
    <x v="40"/>
    <x v="0"/>
    <x v="2"/>
  </r>
  <r>
    <x v="2"/>
    <x v="4"/>
    <x v="18"/>
    <x v="1053"/>
    <x v="0"/>
    <x v="2"/>
  </r>
  <r>
    <x v="2"/>
    <x v="5"/>
    <x v="18"/>
    <x v="1054"/>
    <x v="0"/>
    <x v="2"/>
  </r>
  <r>
    <x v="2"/>
    <x v="6"/>
    <x v="18"/>
    <x v="914"/>
    <x v="0"/>
    <x v="2"/>
  </r>
  <r>
    <x v="2"/>
    <x v="7"/>
    <x v="18"/>
    <x v="1055"/>
    <x v="0"/>
    <x v="2"/>
  </r>
  <r>
    <x v="2"/>
    <x v="8"/>
    <x v="18"/>
    <x v="1056"/>
    <x v="0"/>
    <x v="2"/>
  </r>
  <r>
    <x v="2"/>
    <x v="9"/>
    <x v="18"/>
    <x v="896"/>
    <x v="0"/>
    <x v="2"/>
  </r>
  <r>
    <x v="2"/>
    <x v="0"/>
    <x v="19"/>
    <x v="69"/>
    <x v="0"/>
    <x v="3"/>
  </r>
  <r>
    <x v="2"/>
    <x v="1"/>
    <x v="19"/>
    <x v="69"/>
    <x v="0"/>
    <x v="3"/>
  </r>
  <r>
    <x v="2"/>
    <x v="2"/>
    <x v="19"/>
    <x v="69"/>
    <x v="0"/>
    <x v="3"/>
  </r>
  <r>
    <x v="2"/>
    <x v="3"/>
    <x v="19"/>
    <x v="69"/>
    <x v="0"/>
    <x v="3"/>
  </r>
  <r>
    <x v="2"/>
    <x v="4"/>
    <x v="19"/>
    <x v="1057"/>
    <x v="0"/>
    <x v="3"/>
  </r>
  <r>
    <x v="2"/>
    <x v="5"/>
    <x v="19"/>
    <x v="1058"/>
    <x v="0"/>
    <x v="3"/>
  </r>
  <r>
    <x v="2"/>
    <x v="6"/>
    <x v="19"/>
    <x v="1059"/>
    <x v="0"/>
    <x v="3"/>
  </r>
  <r>
    <x v="2"/>
    <x v="7"/>
    <x v="19"/>
    <x v="1060"/>
    <x v="0"/>
    <x v="3"/>
  </r>
  <r>
    <x v="2"/>
    <x v="8"/>
    <x v="19"/>
    <x v="1061"/>
    <x v="0"/>
    <x v="3"/>
  </r>
  <r>
    <x v="2"/>
    <x v="9"/>
    <x v="19"/>
    <x v="1062"/>
    <x v="0"/>
    <x v="3"/>
  </r>
  <r>
    <x v="2"/>
    <x v="0"/>
    <x v="20"/>
    <x v="1063"/>
    <x v="0"/>
    <x v="4"/>
  </r>
  <r>
    <x v="2"/>
    <x v="1"/>
    <x v="20"/>
    <x v="1064"/>
    <x v="0"/>
    <x v="4"/>
  </r>
  <r>
    <x v="2"/>
    <x v="2"/>
    <x v="20"/>
    <x v="1065"/>
    <x v="0"/>
    <x v="4"/>
  </r>
  <r>
    <x v="2"/>
    <x v="3"/>
    <x v="20"/>
    <x v="1066"/>
    <x v="0"/>
    <x v="4"/>
  </r>
  <r>
    <x v="2"/>
    <x v="4"/>
    <x v="20"/>
    <x v="1067"/>
    <x v="0"/>
    <x v="4"/>
  </r>
  <r>
    <x v="2"/>
    <x v="5"/>
    <x v="20"/>
    <x v="69"/>
    <x v="0"/>
    <x v="4"/>
  </r>
  <r>
    <x v="2"/>
    <x v="6"/>
    <x v="20"/>
    <x v="69"/>
    <x v="0"/>
    <x v="4"/>
  </r>
  <r>
    <x v="2"/>
    <x v="7"/>
    <x v="20"/>
    <x v="69"/>
    <x v="0"/>
    <x v="4"/>
  </r>
  <r>
    <x v="2"/>
    <x v="8"/>
    <x v="20"/>
    <x v="69"/>
    <x v="0"/>
    <x v="4"/>
  </r>
  <r>
    <x v="2"/>
    <x v="9"/>
    <x v="20"/>
    <x v="69"/>
    <x v="0"/>
    <x v="4"/>
  </r>
  <r>
    <x v="2"/>
    <x v="0"/>
    <x v="21"/>
    <x v="1068"/>
    <x v="0"/>
    <x v="5"/>
  </r>
  <r>
    <x v="2"/>
    <x v="1"/>
    <x v="21"/>
    <x v="1069"/>
    <x v="0"/>
    <x v="5"/>
  </r>
  <r>
    <x v="2"/>
    <x v="2"/>
    <x v="21"/>
    <x v="1070"/>
    <x v="0"/>
    <x v="5"/>
  </r>
  <r>
    <x v="2"/>
    <x v="3"/>
    <x v="21"/>
    <x v="1071"/>
    <x v="0"/>
    <x v="5"/>
  </r>
  <r>
    <x v="2"/>
    <x v="4"/>
    <x v="21"/>
    <x v="1072"/>
    <x v="0"/>
    <x v="5"/>
  </r>
  <r>
    <x v="2"/>
    <x v="5"/>
    <x v="21"/>
    <x v="1073"/>
    <x v="0"/>
    <x v="5"/>
  </r>
  <r>
    <x v="2"/>
    <x v="6"/>
    <x v="21"/>
    <x v="1074"/>
    <x v="0"/>
    <x v="5"/>
  </r>
  <r>
    <x v="2"/>
    <x v="7"/>
    <x v="21"/>
    <x v="1075"/>
    <x v="0"/>
    <x v="5"/>
  </r>
  <r>
    <x v="2"/>
    <x v="8"/>
    <x v="21"/>
    <x v="1076"/>
    <x v="0"/>
    <x v="5"/>
  </r>
  <r>
    <x v="2"/>
    <x v="9"/>
    <x v="21"/>
    <x v="1077"/>
    <x v="0"/>
    <x v="5"/>
  </r>
  <r>
    <x v="2"/>
    <x v="0"/>
    <x v="22"/>
    <x v="1078"/>
    <x v="0"/>
    <x v="6"/>
  </r>
  <r>
    <x v="2"/>
    <x v="1"/>
    <x v="22"/>
    <x v="1079"/>
    <x v="0"/>
    <x v="6"/>
  </r>
  <r>
    <x v="2"/>
    <x v="2"/>
    <x v="22"/>
    <x v="1080"/>
    <x v="0"/>
    <x v="6"/>
  </r>
  <r>
    <x v="2"/>
    <x v="3"/>
    <x v="22"/>
    <x v="1081"/>
    <x v="0"/>
    <x v="6"/>
  </r>
  <r>
    <x v="2"/>
    <x v="4"/>
    <x v="22"/>
    <x v="1082"/>
    <x v="0"/>
    <x v="6"/>
  </r>
  <r>
    <x v="2"/>
    <x v="5"/>
    <x v="22"/>
    <x v="1083"/>
    <x v="0"/>
    <x v="6"/>
  </r>
  <r>
    <x v="2"/>
    <x v="6"/>
    <x v="22"/>
    <x v="1084"/>
    <x v="0"/>
    <x v="6"/>
  </r>
  <r>
    <x v="2"/>
    <x v="7"/>
    <x v="22"/>
    <x v="1085"/>
    <x v="0"/>
    <x v="6"/>
  </r>
  <r>
    <x v="2"/>
    <x v="8"/>
    <x v="22"/>
    <x v="1086"/>
    <x v="0"/>
    <x v="6"/>
  </r>
  <r>
    <x v="2"/>
    <x v="9"/>
    <x v="22"/>
    <x v="1087"/>
    <x v="0"/>
    <x v="6"/>
  </r>
  <r>
    <x v="2"/>
    <x v="0"/>
    <x v="23"/>
    <x v="69"/>
    <x v="0"/>
    <x v="6"/>
  </r>
  <r>
    <x v="2"/>
    <x v="1"/>
    <x v="23"/>
    <x v="1088"/>
    <x v="0"/>
    <x v="6"/>
  </r>
  <r>
    <x v="2"/>
    <x v="2"/>
    <x v="23"/>
    <x v="1089"/>
    <x v="0"/>
    <x v="6"/>
  </r>
  <r>
    <x v="2"/>
    <x v="3"/>
    <x v="23"/>
    <x v="1090"/>
    <x v="0"/>
    <x v="6"/>
  </r>
  <r>
    <x v="2"/>
    <x v="4"/>
    <x v="23"/>
    <x v="1091"/>
    <x v="0"/>
    <x v="6"/>
  </r>
  <r>
    <x v="2"/>
    <x v="5"/>
    <x v="23"/>
    <x v="1092"/>
    <x v="0"/>
    <x v="6"/>
  </r>
  <r>
    <x v="2"/>
    <x v="6"/>
    <x v="23"/>
    <x v="1093"/>
    <x v="0"/>
    <x v="6"/>
  </r>
  <r>
    <x v="2"/>
    <x v="7"/>
    <x v="23"/>
    <x v="1094"/>
    <x v="0"/>
    <x v="6"/>
  </r>
  <r>
    <x v="2"/>
    <x v="8"/>
    <x v="23"/>
    <x v="1095"/>
    <x v="0"/>
    <x v="6"/>
  </r>
  <r>
    <x v="2"/>
    <x v="9"/>
    <x v="23"/>
    <x v="1096"/>
    <x v="0"/>
    <x v="6"/>
  </r>
  <r>
    <x v="2"/>
    <x v="0"/>
    <x v="24"/>
    <x v="1097"/>
    <x v="0"/>
    <x v="7"/>
  </r>
  <r>
    <x v="2"/>
    <x v="1"/>
    <x v="24"/>
    <x v="1098"/>
    <x v="0"/>
    <x v="7"/>
  </r>
  <r>
    <x v="2"/>
    <x v="2"/>
    <x v="24"/>
    <x v="1099"/>
    <x v="0"/>
    <x v="7"/>
  </r>
  <r>
    <x v="2"/>
    <x v="3"/>
    <x v="24"/>
    <x v="1100"/>
    <x v="0"/>
    <x v="7"/>
  </r>
  <r>
    <x v="2"/>
    <x v="4"/>
    <x v="24"/>
    <x v="1101"/>
    <x v="0"/>
    <x v="7"/>
  </r>
  <r>
    <x v="2"/>
    <x v="5"/>
    <x v="24"/>
    <x v="1102"/>
    <x v="0"/>
    <x v="7"/>
  </r>
  <r>
    <x v="2"/>
    <x v="6"/>
    <x v="24"/>
    <x v="1103"/>
    <x v="0"/>
    <x v="7"/>
  </r>
  <r>
    <x v="2"/>
    <x v="7"/>
    <x v="24"/>
    <x v="1104"/>
    <x v="0"/>
    <x v="7"/>
  </r>
  <r>
    <x v="2"/>
    <x v="8"/>
    <x v="24"/>
    <x v="1105"/>
    <x v="0"/>
    <x v="7"/>
  </r>
  <r>
    <x v="2"/>
    <x v="9"/>
    <x v="24"/>
    <x v="1106"/>
    <x v="0"/>
    <x v="7"/>
  </r>
  <r>
    <x v="2"/>
    <x v="0"/>
    <x v="25"/>
    <x v="1107"/>
    <x v="0"/>
    <x v="8"/>
  </r>
  <r>
    <x v="2"/>
    <x v="1"/>
    <x v="25"/>
    <x v="1108"/>
    <x v="0"/>
    <x v="8"/>
  </r>
  <r>
    <x v="2"/>
    <x v="2"/>
    <x v="25"/>
    <x v="1109"/>
    <x v="0"/>
    <x v="8"/>
  </r>
  <r>
    <x v="2"/>
    <x v="3"/>
    <x v="25"/>
    <x v="1110"/>
    <x v="0"/>
    <x v="8"/>
  </r>
  <r>
    <x v="2"/>
    <x v="4"/>
    <x v="25"/>
    <x v="1111"/>
    <x v="0"/>
    <x v="8"/>
  </r>
  <r>
    <x v="2"/>
    <x v="5"/>
    <x v="25"/>
    <x v="1112"/>
    <x v="0"/>
    <x v="8"/>
  </r>
  <r>
    <x v="2"/>
    <x v="6"/>
    <x v="25"/>
    <x v="1113"/>
    <x v="0"/>
    <x v="8"/>
  </r>
  <r>
    <x v="2"/>
    <x v="7"/>
    <x v="25"/>
    <x v="1114"/>
    <x v="0"/>
    <x v="8"/>
  </r>
  <r>
    <x v="2"/>
    <x v="8"/>
    <x v="25"/>
    <x v="1115"/>
    <x v="0"/>
    <x v="8"/>
  </r>
  <r>
    <x v="2"/>
    <x v="9"/>
    <x v="25"/>
    <x v="1116"/>
    <x v="0"/>
    <x v="8"/>
  </r>
  <r>
    <x v="2"/>
    <x v="0"/>
    <x v="26"/>
    <x v="1117"/>
    <x v="0"/>
    <x v="0"/>
  </r>
  <r>
    <x v="2"/>
    <x v="1"/>
    <x v="26"/>
    <x v="1118"/>
    <x v="0"/>
    <x v="0"/>
  </r>
  <r>
    <x v="2"/>
    <x v="2"/>
    <x v="26"/>
    <x v="1119"/>
    <x v="0"/>
    <x v="0"/>
  </r>
  <r>
    <x v="2"/>
    <x v="3"/>
    <x v="26"/>
    <x v="1120"/>
    <x v="0"/>
    <x v="0"/>
  </r>
  <r>
    <x v="2"/>
    <x v="4"/>
    <x v="26"/>
    <x v="1121"/>
    <x v="0"/>
    <x v="0"/>
  </r>
  <r>
    <x v="2"/>
    <x v="5"/>
    <x v="26"/>
    <x v="1122"/>
    <x v="0"/>
    <x v="0"/>
  </r>
  <r>
    <x v="2"/>
    <x v="6"/>
    <x v="26"/>
    <x v="1123"/>
    <x v="0"/>
    <x v="0"/>
  </r>
  <r>
    <x v="2"/>
    <x v="7"/>
    <x v="26"/>
    <x v="1124"/>
    <x v="0"/>
    <x v="0"/>
  </r>
  <r>
    <x v="2"/>
    <x v="8"/>
    <x v="26"/>
    <x v="1125"/>
    <x v="0"/>
    <x v="0"/>
  </r>
  <r>
    <x v="2"/>
    <x v="9"/>
    <x v="26"/>
    <x v="1126"/>
    <x v="0"/>
    <x v="0"/>
  </r>
  <r>
    <x v="2"/>
    <x v="0"/>
    <x v="27"/>
    <x v="1127"/>
    <x v="0"/>
    <x v="5"/>
  </r>
  <r>
    <x v="2"/>
    <x v="1"/>
    <x v="27"/>
    <x v="1128"/>
    <x v="0"/>
    <x v="5"/>
  </r>
  <r>
    <x v="2"/>
    <x v="2"/>
    <x v="27"/>
    <x v="1129"/>
    <x v="0"/>
    <x v="5"/>
  </r>
  <r>
    <x v="2"/>
    <x v="3"/>
    <x v="27"/>
    <x v="1130"/>
    <x v="0"/>
    <x v="5"/>
  </r>
  <r>
    <x v="2"/>
    <x v="4"/>
    <x v="27"/>
    <x v="1131"/>
    <x v="0"/>
    <x v="5"/>
  </r>
  <r>
    <x v="2"/>
    <x v="5"/>
    <x v="27"/>
    <x v="1132"/>
    <x v="0"/>
    <x v="5"/>
  </r>
  <r>
    <x v="2"/>
    <x v="6"/>
    <x v="27"/>
    <x v="1133"/>
    <x v="0"/>
    <x v="5"/>
  </r>
  <r>
    <x v="2"/>
    <x v="7"/>
    <x v="27"/>
    <x v="1134"/>
    <x v="0"/>
    <x v="5"/>
  </r>
  <r>
    <x v="2"/>
    <x v="8"/>
    <x v="27"/>
    <x v="1135"/>
    <x v="0"/>
    <x v="5"/>
  </r>
  <r>
    <x v="2"/>
    <x v="9"/>
    <x v="27"/>
    <x v="1136"/>
    <x v="0"/>
    <x v="5"/>
  </r>
  <r>
    <x v="2"/>
    <x v="0"/>
    <x v="28"/>
    <x v="1137"/>
    <x v="0"/>
    <x v="9"/>
  </r>
  <r>
    <x v="2"/>
    <x v="1"/>
    <x v="28"/>
    <x v="1138"/>
    <x v="0"/>
    <x v="9"/>
  </r>
  <r>
    <x v="2"/>
    <x v="2"/>
    <x v="28"/>
    <x v="1139"/>
    <x v="0"/>
    <x v="9"/>
  </r>
  <r>
    <x v="2"/>
    <x v="3"/>
    <x v="28"/>
    <x v="1140"/>
    <x v="0"/>
    <x v="9"/>
  </r>
  <r>
    <x v="2"/>
    <x v="4"/>
    <x v="28"/>
    <x v="1141"/>
    <x v="0"/>
    <x v="9"/>
  </r>
  <r>
    <x v="2"/>
    <x v="5"/>
    <x v="28"/>
    <x v="1142"/>
    <x v="0"/>
    <x v="9"/>
  </r>
  <r>
    <x v="2"/>
    <x v="6"/>
    <x v="28"/>
    <x v="1143"/>
    <x v="0"/>
    <x v="9"/>
  </r>
  <r>
    <x v="2"/>
    <x v="7"/>
    <x v="28"/>
    <x v="1144"/>
    <x v="0"/>
    <x v="9"/>
  </r>
  <r>
    <x v="2"/>
    <x v="8"/>
    <x v="28"/>
    <x v="1145"/>
    <x v="0"/>
    <x v="9"/>
  </r>
  <r>
    <x v="2"/>
    <x v="9"/>
    <x v="28"/>
    <x v="1146"/>
    <x v="0"/>
    <x v="9"/>
  </r>
  <r>
    <x v="2"/>
    <x v="0"/>
    <x v="29"/>
    <x v="1147"/>
    <x v="0"/>
    <x v="9"/>
  </r>
  <r>
    <x v="2"/>
    <x v="1"/>
    <x v="29"/>
    <x v="1148"/>
    <x v="0"/>
    <x v="9"/>
  </r>
  <r>
    <x v="2"/>
    <x v="2"/>
    <x v="29"/>
    <x v="1149"/>
    <x v="0"/>
    <x v="9"/>
  </r>
  <r>
    <x v="2"/>
    <x v="3"/>
    <x v="29"/>
    <x v="1150"/>
    <x v="0"/>
    <x v="9"/>
  </r>
  <r>
    <x v="2"/>
    <x v="4"/>
    <x v="29"/>
    <x v="1151"/>
    <x v="0"/>
    <x v="9"/>
  </r>
  <r>
    <x v="2"/>
    <x v="5"/>
    <x v="29"/>
    <x v="1152"/>
    <x v="0"/>
    <x v="9"/>
  </r>
  <r>
    <x v="2"/>
    <x v="6"/>
    <x v="29"/>
    <x v="1153"/>
    <x v="0"/>
    <x v="9"/>
  </r>
  <r>
    <x v="2"/>
    <x v="7"/>
    <x v="29"/>
    <x v="1154"/>
    <x v="0"/>
    <x v="9"/>
  </r>
  <r>
    <x v="2"/>
    <x v="8"/>
    <x v="29"/>
    <x v="1155"/>
    <x v="0"/>
    <x v="9"/>
  </r>
  <r>
    <x v="2"/>
    <x v="9"/>
    <x v="29"/>
    <x v="1156"/>
    <x v="0"/>
    <x v="9"/>
  </r>
  <r>
    <x v="2"/>
    <x v="0"/>
    <x v="30"/>
    <x v="1157"/>
    <x v="0"/>
    <x v="9"/>
  </r>
  <r>
    <x v="2"/>
    <x v="1"/>
    <x v="30"/>
    <x v="1158"/>
    <x v="0"/>
    <x v="9"/>
  </r>
  <r>
    <x v="2"/>
    <x v="2"/>
    <x v="30"/>
    <x v="1159"/>
    <x v="0"/>
    <x v="9"/>
  </r>
  <r>
    <x v="2"/>
    <x v="3"/>
    <x v="30"/>
    <x v="1160"/>
    <x v="0"/>
    <x v="9"/>
  </r>
  <r>
    <x v="2"/>
    <x v="4"/>
    <x v="30"/>
    <x v="1161"/>
    <x v="0"/>
    <x v="9"/>
  </r>
  <r>
    <x v="2"/>
    <x v="5"/>
    <x v="30"/>
    <x v="1162"/>
    <x v="0"/>
    <x v="9"/>
  </r>
  <r>
    <x v="2"/>
    <x v="6"/>
    <x v="30"/>
    <x v="1163"/>
    <x v="0"/>
    <x v="9"/>
  </r>
  <r>
    <x v="2"/>
    <x v="7"/>
    <x v="30"/>
    <x v="1164"/>
    <x v="0"/>
    <x v="9"/>
  </r>
  <r>
    <x v="2"/>
    <x v="8"/>
    <x v="30"/>
    <x v="1165"/>
    <x v="0"/>
    <x v="9"/>
  </r>
  <r>
    <x v="2"/>
    <x v="9"/>
    <x v="30"/>
    <x v="1166"/>
    <x v="0"/>
    <x v="9"/>
  </r>
  <r>
    <x v="2"/>
    <x v="0"/>
    <x v="31"/>
    <x v="1167"/>
    <x v="0"/>
    <x v="9"/>
  </r>
  <r>
    <x v="2"/>
    <x v="1"/>
    <x v="31"/>
    <x v="1168"/>
    <x v="0"/>
    <x v="9"/>
  </r>
  <r>
    <x v="2"/>
    <x v="2"/>
    <x v="31"/>
    <x v="1169"/>
    <x v="0"/>
    <x v="9"/>
  </r>
  <r>
    <x v="2"/>
    <x v="3"/>
    <x v="31"/>
    <x v="1170"/>
    <x v="0"/>
    <x v="9"/>
  </r>
  <r>
    <x v="2"/>
    <x v="4"/>
    <x v="31"/>
    <x v="1171"/>
    <x v="0"/>
    <x v="9"/>
  </r>
  <r>
    <x v="2"/>
    <x v="5"/>
    <x v="31"/>
    <x v="1172"/>
    <x v="0"/>
    <x v="9"/>
  </r>
  <r>
    <x v="2"/>
    <x v="6"/>
    <x v="31"/>
    <x v="1173"/>
    <x v="0"/>
    <x v="9"/>
  </r>
  <r>
    <x v="2"/>
    <x v="7"/>
    <x v="31"/>
    <x v="1174"/>
    <x v="0"/>
    <x v="9"/>
  </r>
  <r>
    <x v="2"/>
    <x v="8"/>
    <x v="31"/>
    <x v="1175"/>
    <x v="0"/>
    <x v="9"/>
  </r>
  <r>
    <x v="2"/>
    <x v="9"/>
    <x v="31"/>
    <x v="1176"/>
    <x v="0"/>
    <x v="9"/>
  </r>
  <r>
    <x v="2"/>
    <x v="0"/>
    <x v="32"/>
    <x v="1177"/>
    <x v="0"/>
    <x v="9"/>
  </r>
  <r>
    <x v="2"/>
    <x v="1"/>
    <x v="32"/>
    <x v="1178"/>
    <x v="0"/>
    <x v="9"/>
  </r>
  <r>
    <x v="2"/>
    <x v="2"/>
    <x v="32"/>
    <x v="1179"/>
    <x v="0"/>
    <x v="9"/>
  </r>
  <r>
    <x v="2"/>
    <x v="3"/>
    <x v="32"/>
    <x v="1180"/>
    <x v="0"/>
    <x v="9"/>
  </r>
  <r>
    <x v="2"/>
    <x v="4"/>
    <x v="32"/>
    <x v="1181"/>
    <x v="0"/>
    <x v="9"/>
  </r>
  <r>
    <x v="2"/>
    <x v="5"/>
    <x v="32"/>
    <x v="1182"/>
    <x v="0"/>
    <x v="9"/>
  </r>
  <r>
    <x v="2"/>
    <x v="6"/>
    <x v="32"/>
    <x v="1183"/>
    <x v="0"/>
    <x v="9"/>
  </r>
  <r>
    <x v="2"/>
    <x v="7"/>
    <x v="32"/>
    <x v="1184"/>
    <x v="0"/>
    <x v="9"/>
  </r>
  <r>
    <x v="2"/>
    <x v="8"/>
    <x v="32"/>
    <x v="1185"/>
    <x v="0"/>
    <x v="9"/>
  </r>
  <r>
    <x v="2"/>
    <x v="9"/>
    <x v="32"/>
    <x v="1186"/>
    <x v="0"/>
    <x v="9"/>
  </r>
  <r>
    <x v="2"/>
    <x v="0"/>
    <x v="33"/>
    <x v="1187"/>
    <x v="0"/>
    <x v="9"/>
  </r>
  <r>
    <x v="2"/>
    <x v="1"/>
    <x v="33"/>
    <x v="1188"/>
    <x v="0"/>
    <x v="9"/>
  </r>
  <r>
    <x v="2"/>
    <x v="2"/>
    <x v="33"/>
    <x v="1189"/>
    <x v="0"/>
    <x v="9"/>
  </r>
  <r>
    <x v="2"/>
    <x v="3"/>
    <x v="33"/>
    <x v="1190"/>
    <x v="0"/>
    <x v="9"/>
  </r>
  <r>
    <x v="2"/>
    <x v="4"/>
    <x v="33"/>
    <x v="1191"/>
    <x v="0"/>
    <x v="9"/>
  </r>
  <r>
    <x v="2"/>
    <x v="5"/>
    <x v="33"/>
    <x v="1192"/>
    <x v="0"/>
    <x v="9"/>
  </r>
  <r>
    <x v="2"/>
    <x v="6"/>
    <x v="33"/>
    <x v="1193"/>
    <x v="0"/>
    <x v="9"/>
  </r>
  <r>
    <x v="2"/>
    <x v="7"/>
    <x v="33"/>
    <x v="1194"/>
    <x v="0"/>
    <x v="9"/>
  </r>
  <r>
    <x v="2"/>
    <x v="8"/>
    <x v="33"/>
    <x v="1195"/>
    <x v="0"/>
    <x v="9"/>
  </r>
  <r>
    <x v="2"/>
    <x v="9"/>
    <x v="33"/>
    <x v="1196"/>
    <x v="0"/>
    <x v="9"/>
  </r>
  <r>
    <x v="2"/>
    <x v="0"/>
    <x v="34"/>
    <x v="1197"/>
    <x v="0"/>
    <x v="9"/>
  </r>
  <r>
    <x v="2"/>
    <x v="1"/>
    <x v="34"/>
    <x v="1198"/>
    <x v="0"/>
    <x v="9"/>
  </r>
  <r>
    <x v="2"/>
    <x v="2"/>
    <x v="34"/>
    <x v="1199"/>
    <x v="0"/>
    <x v="9"/>
  </r>
  <r>
    <x v="2"/>
    <x v="3"/>
    <x v="34"/>
    <x v="1200"/>
    <x v="0"/>
    <x v="9"/>
  </r>
  <r>
    <x v="2"/>
    <x v="4"/>
    <x v="34"/>
    <x v="1201"/>
    <x v="0"/>
    <x v="9"/>
  </r>
  <r>
    <x v="2"/>
    <x v="5"/>
    <x v="34"/>
    <x v="1202"/>
    <x v="0"/>
    <x v="9"/>
  </r>
  <r>
    <x v="2"/>
    <x v="6"/>
    <x v="34"/>
    <x v="1203"/>
    <x v="0"/>
    <x v="9"/>
  </r>
  <r>
    <x v="2"/>
    <x v="7"/>
    <x v="34"/>
    <x v="1204"/>
    <x v="0"/>
    <x v="9"/>
  </r>
  <r>
    <x v="2"/>
    <x v="8"/>
    <x v="34"/>
    <x v="1205"/>
    <x v="0"/>
    <x v="9"/>
  </r>
  <r>
    <x v="2"/>
    <x v="9"/>
    <x v="34"/>
    <x v="1206"/>
    <x v="0"/>
    <x v="9"/>
  </r>
  <r>
    <x v="2"/>
    <x v="0"/>
    <x v="35"/>
    <x v="706"/>
    <x v="0"/>
    <x v="9"/>
  </r>
  <r>
    <x v="2"/>
    <x v="1"/>
    <x v="35"/>
    <x v="706"/>
    <x v="0"/>
    <x v="9"/>
  </r>
  <r>
    <x v="2"/>
    <x v="2"/>
    <x v="35"/>
    <x v="1207"/>
    <x v="0"/>
    <x v="9"/>
  </r>
  <r>
    <x v="2"/>
    <x v="3"/>
    <x v="35"/>
    <x v="1208"/>
    <x v="0"/>
    <x v="9"/>
  </r>
  <r>
    <x v="2"/>
    <x v="4"/>
    <x v="35"/>
    <x v="1209"/>
    <x v="0"/>
    <x v="9"/>
  </r>
  <r>
    <x v="2"/>
    <x v="5"/>
    <x v="35"/>
    <x v="1210"/>
    <x v="0"/>
    <x v="9"/>
  </r>
  <r>
    <x v="2"/>
    <x v="6"/>
    <x v="35"/>
    <x v="1211"/>
    <x v="0"/>
    <x v="9"/>
  </r>
  <r>
    <x v="2"/>
    <x v="7"/>
    <x v="35"/>
    <x v="1212"/>
    <x v="0"/>
    <x v="9"/>
  </r>
  <r>
    <x v="2"/>
    <x v="8"/>
    <x v="35"/>
    <x v="1213"/>
    <x v="0"/>
    <x v="9"/>
  </r>
  <r>
    <x v="2"/>
    <x v="9"/>
    <x v="35"/>
    <x v="1214"/>
    <x v="0"/>
    <x v="9"/>
  </r>
  <r>
    <x v="2"/>
    <x v="0"/>
    <x v="36"/>
    <x v="1215"/>
    <x v="0"/>
    <x v="9"/>
  </r>
  <r>
    <x v="2"/>
    <x v="1"/>
    <x v="36"/>
    <x v="1216"/>
    <x v="0"/>
    <x v="9"/>
  </r>
  <r>
    <x v="2"/>
    <x v="2"/>
    <x v="36"/>
    <x v="1217"/>
    <x v="0"/>
    <x v="9"/>
  </r>
  <r>
    <x v="2"/>
    <x v="3"/>
    <x v="36"/>
    <x v="1218"/>
    <x v="0"/>
    <x v="9"/>
  </r>
  <r>
    <x v="2"/>
    <x v="4"/>
    <x v="36"/>
    <x v="1219"/>
    <x v="0"/>
    <x v="9"/>
  </r>
  <r>
    <x v="2"/>
    <x v="5"/>
    <x v="36"/>
    <x v="1220"/>
    <x v="0"/>
    <x v="9"/>
  </r>
  <r>
    <x v="2"/>
    <x v="6"/>
    <x v="36"/>
    <x v="1221"/>
    <x v="0"/>
    <x v="9"/>
  </r>
  <r>
    <x v="2"/>
    <x v="7"/>
    <x v="36"/>
    <x v="1222"/>
    <x v="0"/>
    <x v="9"/>
  </r>
  <r>
    <x v="2"/>
    <x v="8"/>
    <x v="36"/>
    <x v="1223"/>
    <x v="0"/>
    <x v="9"/>
  </r>
  <r>
    <x v="2"/>
    <x v="9"/>
    <x v="36"/>
    <x v="1224"/>
    <x v="0"/>
    <x v="9"/>
  </r>
  <r>
    <x v="2"/>
    <x v="0"/>
    <x v="37"/>
    <x v="1225"/>
    <x v="0"/>
    <x v="5"/>
  </r>
  <r>
    <x v="2"/>
    <x v="1"/>
    <x v="37"/>
    <x v="1226"/>
    <x v="0"/>
    <x v="5"/>
  </r>
  <r>
    <x v="2"/>
    <x v="2"/>
    <x v="37"/>
    <x v="1227"/>
    <x v="0"/>
    <x v="5"/>
  </r>
  <r>
    <x v="2"/>
    <x v="3"/>
    <x v="37"/>
    <x v="1228"/>
    <x v="0"/>
    <x v="5"/>
  </r>
  <r>
    <x v="2"/>
    <x v="4"/>
    <x v="37"/>
    <x v="1229"/>
    <x v="0"/>
    <x v="5"/>
  </r>
  <r>
    <x v="2"/>
    <x v="5"/>
    <x v="37"/>
    <x v="1230"/>
    <x v="0"/>
    <x v="5"/>
  </r>
  <r>
    <x v="2"/>
    <x v="6"/>
    <x v="37"/>
    <x v="1231"/>
    <x v="0"/>
    <x v="5"/>
  </r>
  <r>
    <x v="2"/>
    <x v="7"/>
    <x v="37"/>
    <x v="1232"/>
    <x v="0"/>
    <x v="5"/>
  </r>
  <r>
    <x v="2"/>
    <x v="8"/>
    <x v="37"/>
    <x v="1233"/>
    <x v="0"/>
    <x v="5"/>
  </r>
  <r>
    <x v="2"/>
    <x v="9"/>
    <x v="37"/>
    <x v="1234"/>
    <x v="0"/>
    <x v="5"/>
  </r>
  <r>
    <x v="2"/>
    <x v="0"/>
    <x v="38"/>
    <x v="1235"/>
    <x v="0"/>
    <x v="9"/>
  </r>
  <r>
    <x v="2"/>
    <x v="1"/>
    <x v="38"/>
    <x v="1236"/>
    <x v="0"/>
    <x v="9"/>
  </r>
  <r>
    <x v="2"/>
    <x v="2"/>
    <x v="38"/>
    <x v="1237"/>
    <x v="0"/>
    <x v="9"/>
  </r>
  <r>
    <x v="2"/>
    <x v="3"/>
    <x v="38"/>
    <x v="1238"/>
    <x v="0"/>
    <x v="9"/>
  </r>
  <r>
    <x v="2"/>
    <x v="4"/>
    <x v="38"/>
    <x v="1239"/>
    <x v="0"/>
    <x v="9"/>
  </r>
  <r>
    <x v="2"/>
    <x v="5"/>
    <x v="38"/>
    <x v="1240"/>
    <x v="0"/>
    <x v="9"/>
  </r>
  <r>
    <x v="2"/>
    <x v="6"/>
    <x v="38"/>
    <x v="1241"/>
    <x v="0"/>
    <x v="9"/>
  </r>
  <r>
    <x v="2"/>
    <x v="7"/>
    <x v="38"/>
    <x v="1242"/>
    <x v="0"/>
    <x v="9"/>
  </r>
  <r>
    <x v="2"/>
    <x v="8"/>
    <x v="38"/>
    <x v="1243"/>
    <x v="0"/>
    <x v="9"/>
  </r>
  <r>
    <x v="2"/>
    <x v="9"/>
    <x v="38"/>
    <x v="1244"/>
    <x v="0"/>
    <x v="9"/>
  </r>
  <r>
    <x v="2"/>
    <x v="0"/>
    <x v="39"/>
    <x v="69"/>
    <x v="0"/>
    <x v="10"/>
  </r>
  <r>
    <x v="2"/>
    <x v="1"/>
    <x v="39"/>
    <x v="1245"/>
    <x v="0"/>
    <x v="10"/>
  </r>
  <r>
    <x v="2"/>
    <x v="2"/>
    <x v="39"/>
    <x v="1246"/>
    <x v="0"/>
    <x v="10"/>
  </r>
  <r>
    <x v="2"/>
    <x v="3"/>
    <x v="39"/>
    <x v="1247"/>
    <x v="0"/>
    <x v="10"/>
  </r>
  <r>
    <x v="2"/>
    <x v="4"/>
    <x v="39"/>
    <x v="1248"/>
    <x v="0"/>
    <x v="10"/>
  </r>
  <r>
    <x v="2"/>
    <x v="5"/>
    <x v="39"/>
    <x v="1249"/>
    <x v="0"/>
    <x v="10"/>
  </r>
  <r>
    <x v="2"/>
    <x v="6"/>
    <x v="39"/>
    <x v="1250"/>
    <x v="0"/>
    <x v="10"/>
  </r>
  <r>
    <x v="2"/>
    <x v="7"/>
    <x v="39"/>
    <x v="1251"/>
    <x v="0"/>
    <x v="10"/>
  </r>
  <r>
    <x v="2"/>
    <x v="8"/>
    <x v="39"/>
    <x v="1252"/>
    <x v="0"/>
    <x v="10"/>
  </r>
  <r>
    <x v="2"/>
    <x v="9"/>
    <x v="39"/>
    <x v="1253"/>
    <x v="0"/>
    <x v="10"/>
  </r>
  <r>
    <x v="2"/>
    <x v="0"/>
    <x v="40"/>
    <x v="69"/>
    <x v="0"/>
    <x v="10"/>
  </r>
  <r>
    <x v="2"/>
    <x v="1"/>
    <x v="40"/>
    <x v="1254"/>
    <x v="0"/>
    <x v="10"/>
  </r>
  <r>
    <x v="2"/>
    <x v="2"/>
    <x v="40"/>
    <x v="1255"/>
    <x v="0"/>
    <x v="10"/>
  </r>
  <r>
    <x v="2"/>
    <x v="3"/>
    <x v="40"/>
    <x v="1256"/>
    <x v="0"/>
    <x v="10"/>
  </r>
  <r>
    <x v="2"/>
    <x v="4"/>
    <x v="40"/>
    <x v="1257"/>
    <x v="0"/>
    <x v="10"/>
  </r>
  <r>
    <x v="2"/>
    <x v="5"/>
    <x v="40"/>
    <x v="1258"/>
    <x v="0"/>
    <x v="10"/>
  </r>
  <r>
    <x v="2"/>
    <x v="6"/>
    <x v="40"/>
    <x v="1259"/>
    <x v="0"/>
    <x v="10"/>
  </r>
  <r>
    <x v="2"/>
    <x v="7"/>
    <x v="40"/>
    <x v="1260"/>
    <x v="0"/>
    <x v="10"/>
  </r>
  <r>
    <x v="2"/>
    <x v="8"/>
    <x v="40"/>
    <x v="1261"/>
    <x v="0"/>
    <x v="10"/>
  </r>
  <r>
    <x v="2"/>
    <x v="9"/>
    <x v="40"/>
    <x v="1262"/>
    <x v="0"/>
    <x v="10"/>
  </r>
  <r>
    <x v="2"/>
    <x v="0"/>
    <x v="41"/>
    <x v="69"/>
    <x v="0"/>
    <x v="10"/>
  </r>
  <r>
    <x v="2"/>
    <x v="1"/>
    <x v="41"/>
    <x v="1263"/>
    <x v="0"/>
    <x v="10"/>
  </r>
  <r>
    <x v="2"/>
    <x v="2"/>
    <x v="41"/>
    <x v="1264"/>
    <x v="0"/>
    <x v="10"/>
  </r>
  <r>
    <x v="2"/>
    <x v="3"/>
    <x v="41"/>
    <x v="1265"/>
    <x v="0"/>
    <x v="10"/>
  </r>
  <r>
    <x v="2"/>
    <x v="4"/>
    <x v="41"/>
    <x v="1266"/>
    <x v="0"/>
    <x v="10"/>
  </r>
  <r>
    <x v="2"/>
    <x v="5"/>
    <x v="41"/>
    <x v="1267"/>
    <x v="0"/>
    <x v="10"/>
  </r>
  <r>
    <x v="2"/>
    <x v="6"/>
    <x v="41"/>
    <x v="1268"/>
    <x v="0"/>
    <x v="10"/>
  </r>
  <r>
    <x v="2"/>
    <x v="7"/>
    <x v="41"/>
    <x v="1269"/>
    <x v="0"/>
    <x v="10"/>
  </r>
  <r>
    <x v="2"/>
    <x v="8"/>
    <x v="41"/>
    <x v="1270"/>
    <x v="0"/>
    <x v="10"/>
  </r>
  <r>
    <x v="2"/>
    <x v="9"/>
    <x v="41"/>
    <x v="1271"/>
    <x v="0"/>
    <x v="10"/>
  </r>
  <r>
    <x v="2"/>
    <x v="0"/>
    <x v="42"/>
    <x v="1272"/>
    <x v="0"/>
    <x v="1"/>
  </r>
  <r>
    <x v="2"/>
    <x v="1"/>
    <x v="42"/>
    <x v="1273"/>
    <x v="0"/>
    <x v="1"/>
  </r>
  <r>
    <x v="2"/>
    <x v="2"/>
    <x v="42"/>
    <x v="1274"/>
    <x v="0"/>
    <x v="1"/>
  </r>
  <r>
    <x v="2"/>
    <x v="3"/>
    <x v="42"/>
    <x v="1275"/>
    <x v="0"/>
    <x v="1"/>
  </r>
  <r>
    <x v="2"/>
    <x v="4"/>
    <x v="42"/>
    <x v="1276"/>
    <x v="0"/>
    <x v="1"/>
  </r>
  <r>
    <x v="2"/>
    <x v="5"/>
    <x v="42"/>
    <x v="1277"/>
    <x v="0"/>
    <x v="1"/>
  </r>
  <r>
    <x v="2"/>
    <x v="6"/>
    <x v="42"/>
    <x v="1278"/>
    <x v="0"/>
    <x v="1"/>
  </r>
  <r>
    <x v="2"/>
    <x v="7"/>
    <x v="42"/>
    <x v="1279"/>
    <x v="0"/>
    <x v="1"/>
  </r>
  <r>
    <x v="2"/>
    <x v="8"/>
    <x v="42"/>
    <x v="1280"/>
    <x v="0"/>
    <x v="1"/>
  </r>
  <r>
    <x v="2"/>
    <x v="9"/>
    <x v="42"/>
    <x v="1281"/>
    <x v="0"/>
    <x v="1"/>
  </r>
  <r>
    <x v="2"/>
    <x v="0"/>
    <x v="43"/>
    <x v="69"/>
    <x v="0"/>
    <x v="1"/>
  </r>
  <r>
    <x v="2"/>
    <x v="1"/>
    <x v="43"/>
    <x v="69"/>
    <x v="0"/>
    <x v="1"/>
  </r>
  <r>
    <x v="2"/>
    <x v="2"/>
    <x v="43"/>
    <x v="1282"/>
    <x v="0"/>
    <x v="1"/>
  </r>
  <r>
    <x v="2"/>
    <x v="3"/>
    <x v="43"/>
    <x v="1283"/>
    <x v="0"/>
    <x v="1"/>
  </r>
  <r>
    <x v="2"/>
    <x v="4"/>
    <x v="43"/>
    <x v="1284"/>
    <x v="0"/>
    <x v="1"/>
  </r>
  <r>
    <x v="2"/>
    <x v="5"/>
    <x v="43"/>
    <x v="1285"/>
    <x v="0"/>
    <x v="1"/>
  </r>
  <r>
    <x v="2"/>
    <x v="6"/>
    <x v="43"/>
    <x v="1286"/>
    <x v="0"/>
    <x v="1"/>
  </r>
  <r>
    <x v="2"/>
    <x v="7"/>
    <x v="43"/>
    <x v="1287"/>
    <x v="0"/>
    <x v="1"/>
  </r>
  <r>
    <x v="2"/>
    <x v="8"/>
    <x v="43"/>
    <x v="1288"/>
    <x v="0"/>
    <x v="1"/>
  </r>
  <r>
    <x v="2"/>
    <x v="9"/>
    <x v="43"/>
    <x v="1289"/>
    <x v="0"/>
    <x v="1"/>
  </r>
  <r>
    <x v="2"/>
    <x v="0"/>
    <x v="44"/>
    <x v="1290"/>
    <x v="0"/>
    <x v="1"/>
  </r>
  <r>
    <x v="2"/>
    <x v="1"/>
    <x v="44"/>
    <x v="1291"/>
    <x v="0"/>
    <x v="1"/>
  </r>
  <r>
    <x v="2"/>
    <x v="2"/>
    <x v="44"/>
    <x v="1292"/>
    <x v="0"/>
    <x v="1"/>
  </r>
  <r>
    <x v="2"/>
    <x v="3"/>
    <x v="44"/>
    <x v="1293"/>
    <x v="0"/>
    <x v="1"/>
  </r>
  <r>
    <x v="2"/>
    <x v="4"/>
    <x v="44"/>
    <x v="1294"/>
    <x v="0"/>
    <x v="1"/>
  </r>
  <r>
    <x v="2"/>
    <x v="5"/>
    <x v="44"/>
    <x v="1295"/>
    <x v="0"/>
    <x v="1"/>
  </r>
  <r>
    <x v="2"/>
    <x v="6"/>
    <x v="44"/>
    <x v="1296"/>
    <x v="0"/>
    <x v="1"/>
  </r>
  <r>
    <x v="2"/>
    <x v="7"/>
    <x v="44"/>
    <x v="1297"/>
    <x v="0"/>
    <x v="1"/>
  </r>
  <r>
    <x v="2"/>
    <x v="8"/>
    <x v="44"/>
    <x v="1298"/>
    <x v="0"/>
    <x v="1"/>
  </r>
  <r>
    <x v="2"/>
    <x v="9"/>
    <x v="44"/>
    <x v="1299"/>
    <x v="0"/>
    <x v="1"/>
  </r>
  <r>
    <x v="2"/>
    <x v="0"/>
    <x v="45"/>
    <x v="1300"/>
    <x v="0"/>
    <x v="0"/>
  </r>
  <r>
    <x v="2"/>
    <x v="1"/>
    <x v="45"/>
    <x v="1301"/>
    <x v="0"/>
    <x v="0"/>
  </r>
  <r>
    <x v="2"/>
    <x v="2"/>
    <x v="45"/>
    <x v="1302"/>
    <x v="0"/>
    <x v="0"/>
  </r>
  <r>
    <x v="2"/>
    <x v="3"/>
    <x v="45"/>
    <x v="1303"/>
    <x v="0"/>
    <x v="0"/>
  </r>
  <r>
    <x v="2"/>
    <x v="4"/>
    <x v="45"/>
    <x v="1304"/>
    <x v="0"/>
    <x v="0"/>
  </r>
  <r>
    <x v="2"/>
    <x v="5"/>
    <x v="45"/>
    <x v="1305"/>
    <x v="0"/>
    <x v="0"/>
  </r>
  <r>
    <x v="2"/>
    <x v="6"/>
    <x v="45"/>
    <x v="1306"/>
    <x v="0"/>
    <x v="0"/>
  </r>
  <r>
    <x v="2"/>
    <x v="7"/>
    <x v="45"/>
    <x v="1307"/>
    <x v="0"/>
    <x v="0"/>
  </r>
  <r>
    <x v="2"/>
    <x v="8"/>
    <x v="45"/>
    <x v="1308"/>
    <x v="0"/>
    <x v="0"/>
  </r>
  <r>
    <x v="2"/>
    <x v="9"/>
    <x v="45"/>
    <x v="1309"/>
    <x v="0"/>
    <x v="0"/>
  </r>
  <r>
    <x v="2"/>
    <x v="0"/>
    <x v="46"/>
    <x v="1310"/>
    <x v="0"/>
    <x v="8"/>
  </r>
  <r>
    <x v="2"/>
    <x v="1"/>
    <x v="46"/>
    <x v="1311"/>
    <x v="0"/>
    <x v="8"/>
  </r>
  <r>
    <x v="2"/>
    <x v="2"/>
    <x v="46"/>
    <x v="1312"/>
    <x v="0"/>
    <x v="8"/>
  </r>
  <r>
    <x v="2"/>
    <x v="3"/>
    <x v="46"/>
    <x v="1313"/>
    <x v="0"/>
    <x v="8"/>
  </r>
  <r>
    <x v="2"/>
    <x v="4"/>
    <x v="46"/>
    <x v="1314"/>
    <x v="0"/>
    <x v="8"/>
  </r>
  <r>
    <x v="2"/>
    <x v="5"/>
    <x v="46"/>
    <x v="1315"/>
    <x v="0"/>
    <x v="8"/>
  </r>
  <r>
    <x v="2"/>
    <x v="6"/>
    <x v="46"/>
    <x v="1316"/>
    <x v="0"/>
    <x v="8"/>
  </r>
  <r>
    <x v="2"/>
    <x v="7"/>
    <x v="46"/>
    <x v="1317"/>
    <x v="0"/>
    <x v="8"/>
  </r>
  <r>
    <x v="2"/>
    <x v="8"/>
    <x v="46"/>
    <x v="1318"/>
    <x v="0"/>
    <x v="8"/>
  </r>
  <r>
    <x v="2"/>
    <x v="9"/>
    <x v="46"/>
    <x v="1319"/>
    <x v="0"/>
    <x v="8"/>
  </r>
  <r>
    <x v="2"/>
    <x v="0"/>
    <x v="47"/>
    <x v="706"/>
    <x v="0"/>
    <x v="9"/>
  </r>
  <r>
    <x v="2"/>
    <x v="1"/>
    <x v="47"/>
    <x v="706"/>
    <x v="0"/>
    <x v="9"/>
  </r>
  <r>
    <x v="2"/>
    <x v="2"/>
    <x v="47"/>
    <x v="706"/>
    <x v="0"/>
    <x v="9"/>
  </r>
  <r>
    <x v="2"/>
    <x v="3"/>
    <x v="47"/>
    <x v="706"/>
    <x v="0"/>
    <x v="9"/>
  </r>
  <r>
    <x v="2"/>
    <x v="4"/>
    <x v="47"/>
    <x v="1320"/>
    <x v="0"/>
    <x v="9"/>
  </r>
  <r>
    <x v="2"/>
    <x v="5"/>
    <x v="47"/>
    <x v="1321"/>
    <x v="0"/>
    <x v="9"/>
  </r>
  <r>
    <x v="2"/>
    <x v="6"/>
    <x v="47"/>
    <x v="1322"/>
    <x v="0"/>
    <x v="9"/>
  </r>
  <r>
    <x v="2"/>
    <x v="7"/>
    <x v="47"/>
    <x v="1323"/>
    <x v="0"/>
    <x v="9"/>
  </r>
  <r>
    <x v="2"/>
    <x v="8"/>
    <x v="47"/>
    <x v="1324"/>
    <x v="0"/>
    <x v="9"/>
  </r>
  <r>
    <x v="2"/>
    <x v="9"/>
    <x v="47"/>
    <x v="1325"/>
    <x v="0"/>
    <x v="9"/>
  </r>
  <r>
    <x v="2"/>
    <x v="0"/>
    <x v="48"/>
    <x v="706"/>
    <x v="0"/>
    <x v="9"/>
  </r>
  <r>
    <x v="2"/>
    <x v="1"/>
    <x v="48"/>
    <x v="706"/>
    <x v="0"/>
    <x v="9"/>
  </r>
  <r>
    <x v="2"/>
    <x v="2"/>
    <x v="48"/>
    <x v="706"/>
    <x v="0"/>
    <x v="9"/>
  </r>
  <r>
    <x v="2"/>
    <x v="3"/>
    <x v="48"/>
    <x v="706"/>
    <x v="0"/>
    <x v="9"/>
  </r>
  <r>
    <x v="2"/>
    <x v="4"/>
    <x v="48"/>
    <x v="1326"/>
    <x v="0"/>
    <x v="9"/>
  </r>
  <r>
    <x v="2"/>
    <x v="5"/>
    <x v="48"/>
    <x v="1327"/>
    <x v="0"/>
    <x v="9"/>
  </r>
  <r>
    <x v="2"/>
    <x v="6"/>
    <x v="48"/>
    <x v="1328"/>
    <x v="0"/>
    <x v="9"/>
  </r>
  <r>
    <x v="2"/>
    <x v="7"/>
    <x v="48"/>
    <x v="1329"/>
    <x v="0"/>
    <x v="9"/>
  </r>
  <r>
    <x v="2"/>
    <x v="8"/>
    <x v="48"/>
    <x v="1330"/>
    <x v="0"/>
    <x v="9"/>
  </r>
  <r>
    <x v="2"/>
    <x v="9"/>
    <x v="48"/>
    <x v="1331"/>
    <x v="0"/>
    <x v="9"/>
  </r>
  <r>
    <x v="2"/>
    <x v="0"/>
    <x v="49"/>
    <x v="69"/>
    <x v="0"/>
    <x v="3"/>
  </r>
  <r>
    <x v="2"/>
    <x v="1"/>
    <x v="49"/>
    <x v="69"/>
    <x v="0"/>
    <x v="3"/>
  </r>
  <r>
    <x v="2"/>
    <x v="2"/>
    <x v="49"/>
    <x v="69"/>
    <x v="0"/>
    <x v="3"/>
  </r>
  <r>
    <x v="2"/>
    <x v="3"/>
    <x v="49"/>
    <x v="69"/>
    <x v="0"/>
    <x v="3"/>
  </r>
  <r>
    <x v="2"/>
    <x v="4"/>
    <x v="49"/>
    <x v="1332"/>
    <x v="0"/>
    <x v="3"/>
  </r>
  <r>
    <x v="2"/>
    <x v="5"/>
    <x v="49"/>
    <x v="1333"/>
    <x v="0"/>
    <x v="3"/>
  </r>
  <r>
    <x v="2"/>
    <x v="6"/>
    <x v="49"/>
    <x v="1334"/>
    <x v="0"/>
    <x v="3"/>
  </r>
  <r>
    <x v="2"/>
    <x v="7"/>
    <x v="49"/>
    <x v="1335"/>
    <x v="0"/>
    <x v="3"/>
  </r>
  <r>
    <x v="2"/>
    <x v="8"/>
    <x v="49"/>
    <x v="1336"/>
    <x v="0"/>
    <x v="3"/>
  </r>
  <r>
    <x v="2"/>
    <x v="9"/>
    <x v="49"/>
    <x v="1337"/>
    <x v="0"/>
    <x v="3"/>
  </r>
  <r>
    <x v="2"/>
    <x v="0"/>
    <x v="50"/>
    <x v="1338"/>
    <x v="0"/>
    <x v="9"/>
  </r>
  <r>
    <x v="2"/>
    <x v="1"/>
    <x v="50"/>
    <x v="1339"/>
    <x v="0"/>
    <x v="9"/>
  </r>
  <r>
    <x v="2"/>
    <x v="2"/>
    <x v="50"/>
    <x v="1340"/>
    <x v="0"/>
    <x v="9"/>
  </r>
  <r>
    <x v="2"/>
    <x v="3"/>
    <x v="50"/>
    <x v="1341"/>
    <x v="0"/>
    <x v="9"/>
  </r>
  <r>
    <x v="2"/>
    <x v="4"/>
    <x v="50"/>
    <x v="1342"/>
    <x v="0"/>
    <x v="9"/>
  </r>
  <r>
    <x v="2"/>
    <x v="5"/>
    <x v="50"/>
    <x v="460"/>
    <x v="0"/>
    <x v="9"/>
  </r>
  <r>
    <x v="2"/>
    <x v="6"/>
    <x v="50"/>
    <x v="460"/>
    <x v="0"/>
    <x v="9"/>
  </r>
  <r>
    <x v="2"/>
    <x v="7"/>
    <x v="50"/>
    <x v="460"/>
    <x v="0"/>
    <x v="9"/>
  </r>
  <r>
    <x v="2"/>
    <x v="8"/>
    <x v="50"/>
    <x v="460"/>
    <x v="0"/>
    <x v="9"/>
  </r>
  <r>
    <x v="2"/>
    <x v="9"/>
    <x v="50"/>
    <x v="460"/>
    <x v="0"/>
    <x v="9"/>
  </r>
  <r>
    <x v="2"/>
    <x v="0"/>
    <x v="22"/>
    <x v="1343"/>
    <x v="0"/>
    <x v="6"/>
  </r>
  <r>
    <x v="2"/>
    <x v="1"/>
    <x v="22"/>
    <x v="1079"/>
    <x v="0"/>
    <x v="6"/>
  </r>
  <r>
    <x v="2"/>
    <x v="2"/>
    <x v="22"/>
    <x v="1080"/>
    <x v="0"/>
    <x v="6"/>
  </r>
  <r>
    <x v="2"/>
    <x v="3"/>
    <x v="22"/>
    <x v="1344"/>
    <x v="0"/>
    <x v="6"/>
  </r>
  <r>
    <x v="2"/>
    <x v="4"/>
    <x v="22"/>
    <x v="1345"/>
    <x v="0"/>
    <x v="6"/>
  </r>
  <r>
    <x v="2"/>
    <x v="5"/>
    <x v="22"/>
    <x v="1083"/>
    <x v="0"/>
    <x v="6"/>
  </r>
  <r>
    <x v="2"/>
    <x v="6"/>
    <x v="22"/>
    <x v="1084"/>
    <x v="0"/>
    <x v="6"/>
  </r>
  <r>
    <x v="2"/>
    <x v="7"/>
    <x v="22"/>
    <x v="1346"/>
    <x v="0"/>
    <x v="6"/>
  </r>
  <r>
    <x v="2"/>
    <x v="8"/>
    <x v="22"/>
    <x v="1086"/>
    <x v="0"/>
    <x v="6"/>
  </r>
  <r>
    <x v="2"/>
    <x v="9"/>
    <x v="22"/>
    <x v="1087"/>
    <x v="0"/>
    <x v="6"/>
  </r>
  <r>
    <x v="2"/>
    <x v="0"/>
    <x v="51"/>
    <x v="1347"/>
    <x v="0"/>
    <x v="9"/>
  </r>
  <r>
    <x v="2"/>
    <x v="1"/>
    <x v="51"/>
    <x v="1348"/>
    <x v="0"/>
    <x v="9"/>
  </r>
  <r>
    <x v="2"/>
    <x v="2"/>
    <x v="51"/>
    <x v="1349"/>
    <x v="0"/>
    <x v="9"/>
  </r>
  <r>
    <x v="2"/>
    <x v="3"/>
    <x v="51"/>
    <x v="1350"/>
    <x v="0"/>
    <x v="9"/>
  </r>
  <r>
    <x v="2"/>
    <x v="4"/>
    <x v="51"/>
    <x v="1351"/>
    <x v="0"/>
    <x v="9"/>
  </r>
  <r>
    <x v="2"/>
    <x v="5"/>
    <x v="51"/>
    <x v="1083"/>
    <x v="0"/>
    <x v="9"/>
  </r>
  <r>
    <x v="2"/>
    <x v="6"/>
    <x v="51"/>
    <x v="1084"/>
    <x v="0"/>
    <x v="9"/>
  </r>
  <r>
    <x v="2"/>
    <x v="7"/>
    <x v="51"/>
    <x v="1346"/>
    <x v="0"/>
    <x v="9"/>
  </r>
  <r>
    <x v="2"/>
    <x v="8"/>
    <x v="51"/>
    <x v="1086"/>
    <x v="0"/>
    <x v="9"/>
  </r>
  <r>
    <x v="2"/>
    <x v="9"/>
    <x v="51"/>
    <x v="1087"/>
    <x v="0"/>
    <x v="9"/>
  </r>
  <r>
    <x v="2"/>
    <x v="0"/>
    <x v="52"/>
    <x v="706"/>
    <x v="0"/>
    <x v="9"/>
  </r>
  <r>
    <x v="2"/>
    <x v="1"/>
    <x v="52"/>
    <x v="706"/>
    <x v="0"/>
    <x v="9"/>
  </r>
  <r>
    <x v="2"/>
    <x v="2"/>
    <x v="52"/>
    <x v="706"/>
    <x v="0"/>
    <x v="9"/>
  </r>
  <r>
    <x v="2"/>
    <x v="3"/>
    <x v="52"/>
    <x v="706"/>
    <x v="0"/>
    <x v="9"/>
  </r>
  <r>
    <x v="2"/>
    <x v="4"/>
    <x v="52"/>
    <x v="1352"/>
    <x v="0"/>
    <x v="9"/>
  </r>
  <r>
    <x v="2"/>
    <x v="5"/>
    <x v="52"/>
    <x v="69"/>
    <x v="0"/>
    <x v="9"/>
  </r>
  <r>
    <x v="2"/>
    <x v="6"/>
    <x v="52"/>
    <x v="69"/>
    <x v="0"/>
    <x v="9"/>
  </r>
  <r>
    <x v="2"/>
    <x v="7"/>
    <x v="52"/>
    <x v="69"/>
    <x v="0"/>
    <x v="9"/>
  </r>
  <r>
    <x v="2"/>
    <x v="8"/>
    <x v="52"/>
    <x v="69"/>
    <x v="0"/>
    <x v="9"/>
  </r>
  <r>
    <x v="2"/>
    <x v="9"/>
    <x v="52"/>
    <x v="69"/>
    <x v="0"/>
    <x v="9"/>
  </r>
  <r>
    <x v="2"/>
    <x v="0"/>
    <x v="53"/>
    <x v="69"/>
    <x v="0"/>
    <x v="3"/>
  </r>
  <r>
    <x v="2"/>
    <x v="1"/>
    <x v="53"/>
    <x v="69"/>
    <x v="0"/>
    <x v="3"/>
  </r>
  <r>
    <x v="2"/>
    <x v="2"/>
    <x v="53"/>
    <x v="69"/>
    <x v="0"/>
    <x v="3"/>
  </r>
  <r>
    <x v="2"/>
    <x v="3"/>
    <x v="53"/>
    <x v="69"/>
    <x v="0"/>
    <x v="3"/>
  </r>
  <r>
    <x v="2"/>
    <x v="4"/>
    <x v="53"/>
    <x v="1353"/>
    <x v="0"/>
    <x v="3"/>
  </r>
  <r>
    <x v="2"/>
    <x v="5"/>
    <x v="53"/>
    <x v="1354"/>
    <x v="0"/>
    <x v="3"/>
  </r>
  <r>
    <x v="2"/>
    <x v="6"/>
    <x v="53"/>
    <x v="1355"/>
    <x v="0"/>
    <x v="3"/>
  </r>
  <r>
    <x v="2"/>
    <x v="7"/>
    <x v="53"/>
    <x v="1356"/>
    <x v="0"/>
    <x v="3"/>
  </r>
  <r>
    <x v="2"/>
    <x v="8"/>
    <x v="53"/>
    <x v="1357"/>
    <x v="0"/>
    <x v="3"/>
  </r>
  <r>
    <x v="2"/>
    <x v="9"/>
    <x v="53"/>
    <x v="1358"/>
    <x v="0"/>
    <x v="3"/>
  </r>
  <r>
    <x v="2"/>
    <x v="0"/>
    <x v="54"/>
    <x v="1359"/>
    <x v="0"/>
    <x v="6"/>
  </r>
  <r>
    <x v="2"/>
    <x v="1"/>
    <x v="54"/>
    <x v="1360"/>
    <x v="0"/>
    <x v="6"/>
  </r>
  <r>
    <x v="2"/>
    <x v="2"/>
    <x v="54"/>
    <x v="1361"/>
    <x v="0"/>
    <x v="6"/>
  </r>
  <r>
    <x v="2"/>
    <x v="3"/>
    <x v="54"/>
    <x v="1362"/>
    <x v="0"/>
    <x v="6"/>
  </r>
  <r>
    <x v="2"/>
    <x v="4"/>
    <x v="54"/>
    <x v="1363"/>
    <x v="0"/>
    <x v="6"/>
  </r>
  <r>
    <x v="2"/>
    <x v="5"/>
    <x v="54"/>
    <x v="1364"/>
    <x v="0"/>
    <x v="6"/>
  </r>
  <r>
    <x v="2"/>
    <x v="6"/>
    <x v="54"/>
    <x v="1365"/>
    <x v="0"/>
    <x v="6"/>
  </r>
  <r>
    <x v="2"/>
    <x v="7"/>
    <x v="54"/>
    <x v="1366"/>
    <x v="0"/>
    <x v="6"/>
  </r>
  <r>
    <x v="2"/>
    <x v="8"/>
    <x v="54"/>
    <x v="1367"/>
    <x v="0"/>
    <x v="6"/>
  </r>
  <r>
    <x v="2"/>
    <x v="9"/>
    <x v="54"/>
    <x v="1368"/>
    <x v="0"/>
    <x v="6"/>
  </r>
  <r>
    <x v="2"/>
    <x v="10"/>
    <x v="0"/>
    <x v="1369"/>
    <x v="1"/>
    <x v="0"/>
  </r>
  <r>
    <x v="2"/>
    <x v="11"/>
    <x v="0"/>
    <x v="1370"/>
    <x v="1"/>
    <x v="0"/>
  </r>
  <r>
    <x v="2"/>
    <x v="12"/>
    <x v="0"/>
    <x v="1371"/>
    <x v="1"/>
    <x v="0"/>
  </r>
  <r>
    <x v="2"/>
    <x v="13"/>
    <x v="0"/>
    <x v="1372"/>
    <x v="1"/>
    <x v="0"/>
  </r>
  <r>
    <x v="2"/>
    <x v="14"/>
    <x v="0"/>
    <x v="1373"/>
    <x v="1"/>
    <x v="0"/>
  </r>
  <r>
    <x v="2"/>
    <x v="15"/>
    <x v="0"/>
    <x v="1374"/>
    <x v="1"/>
    <x v="0"/>
  </r>
  <r>
    <x v="2"/>
    <x v="16"/>
    <x v="0"/>
    <x v="1375"/>
    <x v="1"/>
    <x v="0"/>
  </r>
  <r>
    <x v="2"/>
    <x v="17"/>
    <x v="0"/>
    <x v="1376"/>
    <x v="1"/>
    <x v="0"/>
  </r>
  <r>
    <x v="2"/>
    <x v="18"/>
    <x v="0"/>
    <x v="1377"/>
    <x v="1"/>
    <x v="0"/>
  </r>
  <r>
    <x v="2"/>
    <x v="19"/>
    <x v="0"/>
    <x v="1378"/>
    <x v="1"/>
    <x v="0"/>
  </r>
  <r>
    <x v="2"/>
    <x v="10"/>
    <x v="55"/>
    <x v="1379"/>
    <x v="1"/>
    <x v="0"/>
  </r>
  <r>
    <x v="2"/>
    <x v="11"/>
    <x v="55"/>
    <x v="1380"/>
    <x v="1"/>
    <x v="0"/>
  </r>
  <r>
    <x v="2"/>
    <x v="12"/>
    <x v="55"/>
    <x v="1381"/>
    <x v="1"/>
    <x v="0"/>
  </r>
  <r>
    <x v="2"/>
    <x v="13"/>
    <x v="55"/>
    <x v="1382"/>
    <x v="1"/>
    <x v="0"/>
  </r>
  <r>
    <x v="2"/>
    <x v="14"/>
    <x v="55"/>
    <x v="1383"/>
    <x v="1"/>
    <x v="0"/>
  </r>
  <r>
    <x v="2"/>
    <x v="15"/>
    <x v="55"/>
    <x v="1384"/>
    <x v="1"/>
    <x v="0"/>
  </r>
  <r>
    <x v="2"/>
    <x v="16"/>
    <x v="55"/>
    <x v="1385"/>
    <x v="1"/>
    <x v="0"/>
  </r>
  <r>
    <x v="2"/>
    <x v="17"/>
    <x v="55"/>
    <x v="1386"/>
    <x v="1"/>
    <x v="0"/>
  </r>
  <r>
    <x v="2"/>
    <x v="18"/>
    <x v="55"/>
    <x v="1387"/>
    <x v="1"/>
    <x v="0"/>
  </r>
  <r>
    <x v="2"/>
    <x v="19"/>
    <x v="55"/>
    <x v="1388"/>
    <x v="1"/>
    <x v="0"/>
  </r>
  <r>
    <x v="2"/>
    <x v="10"/>
    <x v="3"/>
    <x v="68"/>
    <x v="1"/>
    <x v="0"/>
  </r>
  <r>
    <x v="2"/>
    <x v="11"/>
    <x v="3"/>
    <x v="1389"/>
    <x v="1"/>
    <x v="0"/>
  </r>
  <r>
    <x v="2"/>
    <x v="12"/>
    <x v="3"/>
    <x v="1390"/>
    <x v="1"/>
    <x v="0"/>
  </r>
  <r>
    <x v="2"/>
    <x v="13"/>
    <x v="3"/>
    <x v="1391"/>
    <x v="1"/>
    <x v="0"/>
  </r>
  <r>
    <x v="2"/>
    <x v="14"/>
    <x v="3"/>
    <x v="513"/>
    <x v="1"/>
    <x v="0"/>
  </r>
  <r>
    <x v="2"/>
    <x v="15"/>
    <x v="3"/>
    <x v="1392"/>
    <x v="1"/>
    <x v="0"/>
  </r>
  <r>
    <x v="2"/>
    <x v="16"/>
    <x v="3"/>
    <x v="1393"/>
    <x v="1"/>
    <x v="0"/>
  </r>
  <r>
    <x v="2"/>
    <x v="17"/>
    <x v="3"/>
    <x v="1394"/>
    <x v="1"/>
    <x v="0"/>
  </r>
  <r>
    <x v="2"/>
    <x v="18"/>
    <x v="3"/>
    <x v="517"/>
    <x v="1"/>
    <x v="0"/>
  </r>
  <r>
    <x v="2"/>
    <x v="19"/>
    <x v="3"/>
    <x v="1395"/>
    <x v="1"/>
    <x v="0"/>
  </r>
  <r>
    <x v="2"/>
    <x v="10"/>
    <x v="4"/>
    <x v="30"/>
    <x v="1"/>
    <x v="0"/>
  </r>
  <r>
    <x v="2"/>
    <x v="11"/>
    <x v="4"/>
    <x v="30"/>
    <x v="1"/>
    <x v="0"/>
  </r>
  <r>
    <x v="2"/>
    <x v="12"/>
    <x v="4"/>
    <x v="1396"/>
    <x v="1"/>
    <x v="0"/>
  </r>
  <r>
    <x v="2"/>
    <x v="13"/>
    <x v="4"/>
    <x v="1396"/>
    <x v="1"/>
    <x v="0"/>
  </r>
  <r>
    <x v="2"/>
    <x v="14"/>
    <x v="4"/>
    <x v="1396"/>
    <x v="1"/>
    <x v="0"/>
  </r>
  <r>
    <x v="2"/>
    <x v="15"/>
    <x v="4"/>
    <x v="1397"/>
    <x v="1"/>
    <x v="0"/>
  </r>
  <r>
    <x v="2"/>
    <x v="16"/>
    <x v="4"/>
    <x v="1398"/>
    <x v="1"/>
    <x v="0"/>
  </r>
  <r>
    <x v="2"/>
    <x v="17"/>
    <x v="4"/>
    <x v="1398"/>
    <x v="1"/>
    <x v="0"/>
  </r>
  <r>
    <x v="2"/>
    <x v="18"/>
    <x v="4"/>
    <x v="1032"/>
    <x v="1"/>
    <x v="0"/>
  </r>
  <r>
    <x v="2"/>
    <x v="19"/>
    <x v="4"/>
    <x v="1032"/>
    <x v="1"/>
    <x v="0"/>
  </r>
  <r>
    <x v="2"/>
    <x v="10"/>
    <x v="5"/>
    <x v="517"/>
    <x v="1"/>
    <x v="0"/>
  </r>
  <r>
    <x v="2"/>
    <x v="11"/>
    <x v="5"/>
    <x v="963"/>
    <x v="1"/>
    <x v="0"/>
  </r>
  <r>
    <x v="2"/>
    <x v="12"/>
    <x v="5"/>
    <x v="963"/>
    <x v="1"/>
    <x v="0"/>
  </r>
  <r>
    <x v="2"/>
    <x v="13"/>
    <x v="5"/>
    <x v="1399"/>
    <x v="1"/>
    <x v="0"/>
  </r>
  <r>
    <x v="2"/>
    <x v="14"/>
    <x v="5"/>
    <x v="963"/>
    <x v="1"/>
    <x v="0"/>
  </r>
  <r>
    <x v="2"/>
    <x v="15"/>
    <x v="5"/>
    <x v="963"/>
    <x v="1"/>
    <x v="0"/>
  </r>
  <r>
    <x v="2"/>
    <x v="16"/>
    <x v="5"/>
    <x v="963"/>
    <x v="1"/>
    <x v="0"/>
  </r>
  <r>
    <x v="2"/>
    <x v="17"/>
    <x v="5"/>
    <x v="1399"/>
    <x v="1"/>
    <x v="0"/>
  </r>
  <r>
    <x v="2"/>
    <x v="18"/>
    <x v="5"/>
    <x v="517"/>
    <x v="1"/>
    <x v="0"/>
  </r>
  <r>
    <x v="2"/>
    <x v="19"/>
    <x v="5"/>
    <x v="1006"/>
    <x v="1"/>
    <x v="0"/>
  </r>
  <r>
    <x v="2"/>
    <x v="10"/>
    <x v="6"/>
    <x v="1400"/>
    <x v="1"/>
    <x v="0"/>
  </r>
  <r>
    <x v="2"/>
    <x v="11"/>
    <x v="6"/>
    <x v="1401"/>
    <x v="1"/>
    <x v="0"/>
  </r>
  <r>
    <x v="2"/>
    <x v="12"/>
    <x v="6"/>
    <x v="42"/>
    <x v="1"/>
    <x v="0"/>
  </r>
  <r>
    <x v="2"/>
    <x v="13"/>
    <x v="6"/>
    <x v="1402"/>
    <x v="1"/>
    <x v="0"/>
  </r>
  <r>
    <x v="2"/>
    <x v="14"/>
    <x v="6"/>
    <x v="1403"/>
    <x v="1"/>
    <x v="0"/>
  </r>
  <r>
    <x v="2"/>
    <x v="15"/>
    <x v="6"/>
    <x v="1123"/>
    <x v="1"/>
    <x v="0"/>
  </r>
  <r>
    <x v="2"/>
    <x v="16"/>
    <x v="6"/>
    <x v="1404"/>
    <x v="1"/>
    <x v="0"/>
  </r>
  <r>
    <x v="2"/>
    <x v="17"/>
    <x v="6"/>
    <x v="1405"/>
    <x v="1"/>
    <x v="0"/>
  </r>
  <r>
    <x v="2"/>
    <x v="18"/>
    <x v="6"/>
    <x v="1406"/>
    <x v="1"/>
    <x v="0"/>
  </r>
  <r>
    <x v="2"/>
    <x v="19"/>
    <x v="6"/>
    <x v="1407"/>
    <x v="1"/>
    <x v="0"/>
  </r>
  <r>
    <x v="2"/>
    <x v="10"/>
    <x v="7"/>
    <x v="566"/>
    <x v="1"/>
    <x v="0"/>
  </r>
  <r>
    <x v="2"/>
    <x v="11"/>
    <x v="7"/>
    <x v="978"/>
    <x v="1"/>
    <x v="0"/>
  </r>
  <r>
    <x v="2"/>
    <x v="12"/>
    <x v="7"/>
    <x v="944"/>
    <x v="1"/>
    <x v="0"/>
  </r>
  <r>
    <x v="2"/>
    <x v="13"/>
    <x v="7"/>
    <x v="1408"/>
    <x v="1"/>
    <x v="0"/>
  </r>
  <r>
    <x v="2"/>
    <x v="14"/>
    <x v="7"/>
    <x v="949"/>
    <x v="1"/>
    <x v="0"/>
  </r>
  <r>
    <x v="2"/>
    <x v="15"/>
    <x v="7"/>
    <x v="1409"/>
    <x v="1"/>
    <x v="0"/>
  </r>
  <r>
    <x v="2"/>
    <x v="16"/>
    <x v="7"/>
    <x v="1410"/>
    <x v="1"/>
    <x v="0"/>
  </r>
  <r>
    <x v="2"/>
    <x v="17"/>
    <x v="7"/>
    <x v="1411"/>
    <x v="1"/>
    <x v="0"/>
  </r>
  <r>
    <x v="2"/>
    <x v="18"/>
    <x v="7"/>
    <x v="889"/>
    <x v="1"/>
    <x v="0"/>
  </r>
  <r>
    <x v="2"/>
    <x v="19"/>
    <x v="7"/>
    <x v="1412"/>
    <x v="1"/>
    <x v="0"/>
  </r>
  <r>
    <x v="2"/>
    <x v="10"/>
    <x v="8"/>
    <x v="1036"/>
    <x v="1"/>
    <x v="0"/>
  </r>
  <r>
    <x v="2"/>
    <x v="11"/>
    <x v="8"/>
    <x v="1413"/>
    <x v="1"/>
    <x v="0"/>
  </r>
  <r>
    <x v="2"/>
    <x v="12"/>
    <x v="8"/>
    <x v="1414"/>
    <x v="1"/>
    <x v="0"/>
  </r>
  <r>
    <x v="2"/>
    <x v="13"/>
    <x v="8"/>
    <x v="1047"/>
    <x v="1"/>
    <x v="0"/>
  </r>
  <r>
    <x v="2"/>
    <x v="14"/>
    <x v="8"/>
    <x v="1415"/>
    <x v="1"/>
    <x v="0"/>
  </r>
  <r>
    <x v="2"/>
    <x v="15"/>
    <x v="8"/>
    <x v="1416"/>
    <x v="1"/>
    <x v="0"/>
  </r>
  <r>
    <x v="2"/>
    <x v="16"/>
    <x v="8"/>
    <x v="1417"/>
    <x v="1"/>
    <x v="0"/>
  </r>
  <r>
    <x v="2"/>
    <x v="17"/>
    <x v="8"/>
    <x v="1418"/>
    <x v="1"/>
    <x v="0"/>
  </r>
  <r>
    <x v="2"/>
    <x v="18"/>
    <x v="8"/>
    <x v="1419"/>
    <x v="1"/>
    <x v="0"/>
  </r>
  <r>
    <x v="2"/>
    <x v="19"/>
    <x v="8"/>
    <x v="1420"/>
    <x v="1"/>
    <x v="0"/>
  </r>
  <r>
    <x v="3"/>
    <x v="0"/>
    <x v="0"/>
    <x v="1421"/>
    <x v="0"/>
    <x v="0"/>
  </r>
  <r>
    <x v="3"/>
    <x v="1"/>
    <x v="0"/>
    <x v="1422"/>
    <x v="0"/>
    <x v="0"/>
  </r>
  <r>
    <x v="3"/>
    <x v="2"/>
    <x v="0"/>
    <x v="1423"/>
    <x v="0"/>
    <x v="0"/>
  </r>
  <r>
    <x v="3"/>
    <x v="3"/>
    <x v="0"/>
    <x v="1424"/>
    <x v="0"/>
    <x v="0"/>
  </r>
  <r>
    <x v="3"/>
    <x v="4"/>
    <x v="0"/>
    <x v="1425"/>
    <x v="0"/>
    <x v="0"/>
  </r>
  <r>
    <x v="3"/>
    <x v="5"/>
    <x v="0"/>
    <x v="1426"/>
    <x v="0"/>
    <x v="0"/>
  </r>
  <r>
    <x v="3"/>
    <x v="6"/>
    <x v="0"/>
    <x v="1427"/>
    <x v="0"/>
    <x v="0"/>
  </r>
  <r>
    <x v="3"/>
    <x v="7"/>
    <x v="0"/>
    <x v="1428"/>
    <x v="0"/>
    <x v="0"/>
  </r>
  <r>
    <x v="3"/>
    <x v="8"/>
    <x v="0"/>
    <x v="1429"/>
    <x v="0"/>
    <x v="0"/>
  </r>
  <r>
    <x v="3"/>
    <x v="9"/>
    <x v="0"/>
    <x v="1430"/>
    <x v="0"/>
    <x v="0"/>
  </r>
  <r>
    <x v="3"/>
    <x v="0"/>
    <x v="1"/>
    <x v="1431"/>
    <x v="0"/>
    <x v="0"/>
  </r>
  <r>
    <x v="3"/>
    <x v="1"/>
    <x v="1"/>
    <x v="1432"/>
    <x v="0"/>
    <x v="0"/>
  </r>
  <r>
    <x v="3"/>
    <x v="2"/>
    <x v="1"/>
    <x v="1433"/>
    <x v="0"/>
    <x v="0"/>
  </r>
  <r>
    <x v="3"/>
    <x v="3"/>
    <x v="1"/>
    <x v="1434"/>
    <x v="0"/>
    <x v="0"/>
  </r>
  <r>
    <x v="3"/>
    <x v="4"/>
    <x v="1"/>
    <x v="1435"/>
    <x v="0"/>
    <x v="0"/>
  </r>
  <r>
    <x v="3"/>
    <x v="5"/>
    <x v="1"/>
    <x v="1436"/>
    <x v="0"/>
    <x v="0"/>
  </r>
  <r>
    <x v="3"/>
    <x v="6"/>
    <x v="1"/>
    <x v="1437"/>
    <x v="0"/>
    <x v="0"/>
  </r>
  <r>
    <x v="3"/>
    <x v="7"/>
    <x v="1"/>
    <x v="1438"/>
    <x v="0"/>
    <x v="0"/>
  </r>
  <r>
    <x v="3"/>
    <x v="8"/>
    <x v="1"/>
    <x v="1439"/>
    <x v="0"/>
    <x v="0"/>
  </r>
  <r>
    <x v="3"/>
    <x v="9"/>
    <x v="1"/>
    <x v="1440"/>
    <x v="0"/>
    <x v="0"/>
  </r>
  <r>
    <x v="3"/>
    <x v="0"/>
    <x v="2"/>
    <x v="1441"/>
    <x v="0"/>
    <x v="0"/>
  </r>
  <r>
    <x v="3"/>
    <x v="1"/>
    <x v="2"/>
    <x v="1442"/>
    <x v="0"/>
    <x v="0"/>
  </r>
  <r>
    <x v="3"/>
    <x v="2"/>
    <x v="2"/>
    <x v="1443"/>
    <x v="0"/>
    <x v="0"/>
  </r>
  <r>
    <x v="3"/>
    <x v="3"/>
    <x v="2"/>
    <x v="1444"/>
    <x v="0"/>
    <x v="0"/>
  </r>
  <r>
    <x v="3"/>
    <x v="4"/>
    <x v="2"/>
    <x v="1445"/>
    <x v="0"/>
    <x v="0"/>
  </r>
  <r>
    <x v="3"/>
    <x v="5"/>
    <x v="2"/>
    <x v="1446"/>
    <x v="0"/>
    <x v="0"/>
  </r>
  <r>
    <x v="3"/>
    <x v="6"/>
    <x v="2"/>
    <x v="1447"/>
    <x v="0"/>
    <x v="0"/>
  </r>
  <r>
    <x v="3"/>
    <x v="7"/>
    <x v="2"/>
    <x v="1448"/>
    <x v="0"/>
    <x v="0"/>
  </r>
  <r>
    <x v="3"/>
    <x v="8"/>
    <x v="2"/>
    <x v="1449"/>
    <x v="0"/>
    <x v="0"/>
  </r>
  <r>
    <x v="3"/>
    <x v="9"/>
    <x v="2"/>
    <x v="1450"/>
    <x v="0"/>
    <x v="0"/>
  </r>
  <r>
    <x v="3"/>
    <x v="0"/>
    <x v="3"/>
    <x v="1451"/>
    <x v="0"/>
    <x v="0"/>
  </r>
  <r>
    <x v="3"/>
    <x v="1"/>
    <x v="3"/>
    <x v="1452"/>
    <x v="0"/>
    <x v="0"/>
  </r>
  <r>
    <x v="3"/>
    <x v="2"/>
    <x v="3"/>
    <x v="1453"/>
    <x v="0"/>
    <x v="0"/>
  </r>
  <r>
    <x v="3"/>
    <x v="3"/>
    <x v="3"/>
    <x v="1454"/>
    <x v="0"/>
    <x v="0"/>
  </r>
  <r>
    <x v="3"/>
    <x v="4"/>
    <x v="3"/>
    <x v="1455"/>
    <x v="0"/>
    <x v="0"/>
  </r>
  <r>
    <x v="3"/>
    <x v="5"/>
    <x v="3"/>
    <x v="1456"/>
    <x v="0"/>
    <x v="0"/>
  </r>
  <r>
    <x v="3"/>
    <x v="6"/>
    <x v="3"/>
    <x v="1457"/>
    <x v="0"/>
    <x v="0"/>
  </r>
  <r>
    <x v="3"/>
    <x v="7"/>
    <x v="3"/>
    <x v="1051"/>
    <x v="0"/>
    <x v="0"/>
  </r>
  <r>
    <x v="3"/>
    <x v="8"/>
    <x v="3"/>
    <x v="1458"/>
    <x v="0"/>
    <x v="0"/>
  </r>
  <r>
    <x v="3"/>
    <x v="9"/>
    <x v="3"/>
    <x v="1459"/>
    <x v="0"/>
    <x v="0"/>
  </r>
  <r>
    <x v="3"/>
    <x v="0"/>
    <x v="4"/>
    <x v="1460"/>
    <x v="0"/>
    <x v="0"/>
  </r>
  <r>
    <x v="3"/>
    <x v="1"/>
    <x v="4"/>
    <x v="1461"/>
    <x v="0"/>
    <x v="0"/>
  </r>
  <r>
    <x v="3"/>
    <x v="2"/>
    <x v="4"/>
    <x v="1462"/>
    <x v="0"/>
    <x v="0"/>
  </r>
  <r>
    <x v="3"/>
    <x v="3"/>
    <x v="4"/>
    <x v="1463"/>
    <x v="0"/>
    <x v="0"/>
  </r>
  <r>
    <x v="3"/>
    <x v="4"/>
    <x v="4"/>
    <x v="1464"/>
    <x v="0"/>
    <x v="0"/>
  </r>
  <r>
    <x v="3"/>
    <x v="5"/>
    <x v="4"/>
    <x v="1465"/>
    <x v="0"/>
    <x v="0"/>
  </r>
  <r>
    <x v="3"/>
    <x v="6"/>
    <x v="4"/>
    <x v="1466"/>
    <x v="0"/>
    <x v="0"/>
  </r>
  <r>
    <x v="3"/>
    <x v="7"/>
    <x v="4"/>
    <x v="1467"/>
    <x v="0"/>
    <x v="0"/>
  </r>
  <r>
    <x v="3"/>
    <x v="8"/>
    <x v="4"/>
    <x v="1468"/>
    <x v="0"/>
    <x v="0"/>
  </r>
  <r>
    <x v="3"/>
    <x v="9"/>
    <x v="4"/>
    <x v="1469"/>
    <x v="0"/>
    <x v="0"/>
  </r>
  <r>
    <x v="3"/>
    <x v="0"/>
    <x v="5"/>
    <x v="1470"/>
    <x v="0"/>
    <x v="0"/>
  </r>
  <r>
    <x v="3"/>
    <x v="1"/>
    <x v="5"/>
    <x v="1471"/>
    <x v="0"/>
    <x v="0"/>
  </r>
  <r>
    <x v="3"/>
    <x v="2"/>
    <x v="5"/>
    <x v="1472"/>
    <x v="0"/>
    <x v="0"/>
  </r>
  <r>
    <x v="3"/>
    <x v="3"/>
    <x v="5"/>
    <x v="1473"/>
    <x v="0"/>
    <x v="0"/>
  </r>
  <r>
    <x v="3"/>
    <x v="4"/>
    <x v="5"/>
    <x v="1474"/>
    <x v="0"/>
    <x v="0"/>
  </r>
  <r>
    <x v="3"/>
    <x v="5"/>
    <x v="5"/>
    <x v="1475"/>
    <x v="0"/>
    <x v="0"/>
  </r>
  <r>
    <x v="3"/>
    <x v="6"/>
    <x v="5"/>
    <x v="1476"/>
    <x v="0"/>
    <x v="0"/>
  </r>
  <r>
    <x v="3"/>
    <x v="7"/>
    <x v="5"/>
    <x v="1477"/>
    <x v="0"/>
    <x v="0"/>
  </r>
  <r>
    <x v="3"/>
    <x v="8"/>
    <x v="5"/>
    <x v="1478"/>
    <x v="0"/>
    <x v="0"/>
  </r>
  <r>
    <x v="3"/>
    <x v="9"/>
    <x v="5"/>
    <x v="1479"/>
    <x v="0"/>
    <x v="0"/>
  </r>
  <r>
    <x v="3"/>
    <x v="0"/>
    <x v="6"/>
    <x v="1480"/>
    <x v="0"/>
    <x v="0"/>
  </r>
  <r>
    <x v="3"/>
    <x v="1"/>
    <x v="6"/>
    <x v="1481"/>
    <x v="0"/>
    <x v="0"/>
  </r>
  <r>
    <x v="3"/>
    <x v="2"/>
    <x v="6"/>
    <x v="1482"/>
    <x v="0"/>
    <x v="0"/>
  </r>
  <r>
    <x v="3"/>
    <x v="3"/>
    <x v="6"/>
    <x v="1483"/>
    <x v="0"/>
    <x v="0"/>
  </r>
  <r>
    <x v="3"/>
    <x v="4"/>
    <x v="6"/>
    <x v="1484"/>
    <x v="0"/>
    <x v="0"/>
  </r>
  <r>
    <x v="3"/>
    <x v="5"/>
    <x v="6"/>
    <x v="1485"/>
    <x v="0"/>
    <x v="0"/>
  </r>
  <r>
    <x v="3"/>
    <x v="6"/>
    <x v="6"/>
    <x v="1486"/>
    <x v="0"/>
    <x v="0"/>
  </r>
  <r>
    <x v="3"/>
    <x v="7"/>
    <x v="6"/>
    <x v="1487"/>
    <x v="0"/>
    <x v="0"/>
  </r>
  <r>
    <x v="3"/>
    <x v="8"/>
    <x v="6"/>
    <x v="1488"/>
    <x v="0"/>
    <x v="0"/>
  </r>
  <r>
    <x v="3"/>
    <x v="9"/>
    <x v="6"/>
    <x v="1489"/>
    <x v="0"/>
    <x v="0"/>
  </r>
  <r>
    <x v="3"/>
    <x v="0"/>
    <x v="7"/>
    <x v="1490"/>
    <x v="0"/>
    <x v="0"/>
  </r>
  <r>
    <x v="3"/>
    <x v="1"/>
    <x v="7"/>
    <x v="1491"/>
    <x v="0"/>
    <x v="0"/>
  </r>
  <r>
    <x v="3"/>
    <x v="2"/>
    <x v="7"/>
    <x v="1492"/>
    <x v="0"/>
    <x v="0"/>
  </r>
  <r>
    <x v="3"/>
    <x v="3"/>
    <x v="7"/>
    <x v="1493"/>
    <x v="0"/>
    <x v="0"/>
  </r>
  <r>
    <x v="3"/>
    <x v="4"/>
    <x v="7"/>
    <x v="1494"/>
    <x v="0"/>
    <x v="0"/>
  </r>
  <r>
    <x v="3"/>
    <x v="5"/>
    <x v="7"/>
    <x v="1495"/>
    <x v="0"/>
    <x v="0"/>
  </r>
  <r>
    <x v="3"/>
    <x v="6"/>
    <x v="7"/>
    <x v="1496"/>
    <x v="0"/>
    <x v="0"/>
  </r>
  <r>
    <x v="3"/>
    <x v="7"/>
    <x v="7"/>
    <x v="1497"/>
    <x v="0"/>
    <x v="0"/>
  </r>
  <r>
    <x v="3"/>
    <x v="8"/>
    <x v="7"/>
    <x v="1498"/>
    <x v="0"/>
    <x v="0"/>
  </r>
  <r>
    <x v="3"/>
    <x v="9"/>
    <x v="7"/>
    <x v="1499"/>
    <x v="0"/>
    <x v="0"/>
  </r>
  <r>
    <x v="3"/>
    <x v="0"/>
    <x v="8"/>
    <x v="1500"/>
    <x v="0"/>
    <x v="0"/>
  </r>
  <r>
    <x v="3"/>
    <x v="1"/>
    <x v="8"/>
    <x v="1501"/>
    <x v="0"/>
    <x v="0"/>
  </r>
  <r>
    <x v="3"/>
    <x v="2"/>
    <x v="8"/>
    <x v="1502"/>
    <x v="0"/>
    <x v="0"/>
  </r>
  <r>
    <x v="3"/>
    <x v="3"/>
    <x v="8"/>
    <x v="1503"/>
    <x v="0"/>
    <x v="0"/>
  </r>
  <r>
    <x v="3"/>
    <x v="4"/>
    <x v="8"/>
    <x v="1504"/>
    <x v="0"/>
    <x v="0"/>
  </r>
  <r>
    <x v="3"/>
    <x v="5"/>
    <x v="8"/>
    <x v="1505"/>
    <x v="0"/>
    <x v="0"/>
  </r>
  <r>
    <x v="3"/>
    <x v="6"/>
    <x v="8"/>
    <x v="1506"/>
    <x v="0"/>
    <x v="0"/>
  </r>
  <r>
    <x v="3"/>
    <x v="7"/>
    <x v="8"/>
    <x v="1507"/>
    <x v="0"/>
    <x v="0"/>
  </r>
  <r>
    <x v="3"/>
    <x v="8"/>
    <x v="8"/>
    <x v="1508"/>
    <x v="0"/>
    <x v="0"/>
  </r>
  <r>
    <x v="3"/>
    <x v="9"/>
    <x v="8"/>
    <x v="1509"/>
    <x v="0"/>
    <x v="0"/>
  </r>
  <r>
    <x v="3"/>
    <x v="0"/>
    <x v="9"/>
    <x v="1510"/>
    <x v="0"/>
    <x v="0"/>
  </r>
  <r>
    <x v="3"/>
    <x v="1"/>
    <x v="9"/>
    <x v="880"/>
    <x v="0"/>
    <x v="0"/>
  </r>
  <r>
    <x v="3"/>
    <x v="2"/>
    <x v="9"/>
    <x v="880"/>
    <x v="0"/>
    <x v="0"/>
  </r>
  <r>
    <x v="3"/>
    <x v="3"/>
    <x v="9"/>
    <x v="880"/>
    <x v="0"/>
    <x v="0"/>
  </r>
  <r>
    <x v="3"/>
    <x v="4"/>
    <x v="9"/>
    <x v="880"/>
    <x v="0"/>
    <x v="0"/>
  </r>
  <r>
    <x v="3"/>
    <x v="5"/>
    <x v="9"/>
    <x v="880"/>
    <x v="0"/>
    <x v="0"/>
  </r>
  <r>
    <x v="3"/>
    <x v="6"/>
    <x v="9"/>
    <x v="1511"/>
    <x v="0"/>
    <x v="0"/>
  </r>
  <r>
    <x v="3"/>
    <x v="7"/>
    <x v="9"/>
    <x v="1512"/>
    <x v="0"/>
    <x v="0"/>
  </r>
  <r>
    <x v="3"/>
    <x v="8"/>
    <x v="9"/>
    <x v="1512"/>
    <x v="0"/>
    <x v="0"/>
  </r>
  <r>
    <x v="3"/>
    <x v="9"/>
    <x v="9"/>
    <x v="1512"/>
    <x v="0"/>
    <x v="0"/>
  </r>
  <r>
    <x v="3"/>
    <x v="0"/>
    <x v="10"/>
    <x v="1513"/>
    <x v="0"/>
    <x v="1"/>
  </r>
  <r>
    <x v="3"/>
    <x v="1"/>
    <x v="10"/>
    <x v="1513"/>
    <x v="0"/>
    <x v="1"/>
  </r>
  <r>
    <x v="3"/>
    <x v="2"/>
    <x v="10"/>
    <x v="1513"/>
    <x v="0"/>
    <x v="1"/>
  </r>
  <r>
    <x v="3"/>
    <x v="3"/>
    <x v="10"/>
    <x v="1513"/>
    <x v="0"/>
    <x v="1"/>
  </r>
  <r>
    <x v="3"/>
    <x v="4"/>
    <x v="10"/>
    <x v="1513"/>
    <x v="0"/>
    <x v="1"/>
  </r>
  <r>
    <x v="3"/>
    <x v="5"/>
    <x v="10"/>
    <x v="1513"/>
    <x v="0"/>
    <x v="1"/>
  </r>
  <r>
    <x v="3"/>
    <x v="6"/>
    <x v="10"/>
    <x v="1514"/>
    <x v="0"/>
    <x v="1"/>
  </r>
  <r>
    <x v="3"/>
    <x v="7"/>
    <x v="10"/>
    <x v="1515"/>
    <x v="0"/>
    <x v="1"/>
  </r>
  <r>
    <x v="3"/>
    <x v="8"/>
    <x v="10"/>
    <x v="1515"/>
    <x v="0"/>
    <x v="1"/>
  </r>
  <r>
    <x v="3"/>
    <x v="9"/>
    <x v="10"/>
    <x v="1515"/>
    <x v="0"/>
    <x v="1"/>
  </r>
  <r>
    <x v="3"/>
    <x v="0"/>
    <x v="11"/>
    <x v="1516"/>
    <x v="0"/>
    <x v="1"/>
  </r>
  <r>
    <x v="3"/>
    <x v="1"/>
    <x v="11"/>
    <x v="1517"/>
    <x v="0"/>
    <x v="1"/>
  </r>
  <r>
    <x v="3"/>
    <x v="2"/>
    <x v="11"/>
    <x v="1518"/>
    <x v="0"/>
    <x v="1"/>
  </r>
  <r>
    <x v="3"/>
    <x v="3"/>
    <x v="11"/>
    <x v="1519"/>
    <x v="0"/>
    <x v="1"/>
  </r>
  <r>
    <x v="3"/>
    <x v="4"/>
    <x v="11"/>
    <x v="1520"/>
    <x v="0"/>
    <x v="1"/>
  </r>
  <r>
    <x v="3"/>
    <x v="5"/>
    <x v="11"/>
    <x v="1521"/>
    <x v="0"/>
    <x v="1"/>
  </r>
  <r>
    <x v="3"/>
    <x v="6"/>
    <x v="11"/>
    <x v="1522"/>
    <x v="0"/>
    <x v="1"/>
  </r>
  <r>
    <x v="3"/>
    <x v="7"/>
    <x v="11"/>
    <x v="1523"/>
    <x v="0"/>
    <x v="1"/>
  </r>
  <r>
    <x v="3"/>
    <x v="8"/>
    <x v="11"/>
    <x v="1524"/>
    <x v="0"/>
    <x v="1"/>
  </r>
  <r>
    <x v="3"/>
    <x v="9"/>
    <x v="11"/>
    <x v="1525"/>
    <x v="0"/>
    <x v="1"/>
  </r>
  <r>
    <x v="3"/>
    <x v="0"/>
    <x v="12"/>
    <x v="1526"/>
    <x v="0"/>
    <x v="1"/>
  </r>
  <r>
    <x v="3"/>
    <x v="1"/>
    <x v="12"/>
    <x v="1527"/>
    <x v="0"/>
    <x v="1"/>
  </r>
  <r>
    <x v="3"/>
    <x v="2"/>
    <x v="12"/>
    <x v="1528"/>
    <x v="0"/>
    <x v="1"/>
  </r>
  <r>
    <x v="3"/>
    <x v="3"/>
    <x v="12"/>
    <x v="1529"/>
    <x v="0"/>
    <x v="1"/>
  </r>
  <r>
    <x v="3"/>
    <x v="4"/>
    <x v="12"/>
    <x v="1530"/>
    <x v="0"/>
    <x v="1"/>
  </r>
  <r>
    <x v="3"/>
    <x v="5"/>
    <x v="12"/>
    <x v="1531"/>
    <x v="0"/>
    <x v="1"/>
  </r>
  <r>
    <x v="3"/>
    <x v="6"/>
    <x v="12"/>
    <x v="1532"/>
    <x v="0"/>
    <x v="1"/>
  </r>
  <r>
    <x v="3"/>
    <x v="7"/>
    <x v="12"/>
    <x v="1533"/>
    <x v="0"/>
    <x v="1"/>
  </r>
  <r>
    <x v="3"/>
    <x v="8"/>
    <x v="12"/>
    <x v="1534"/>
    <x v="0"/>
    <x v="1"/>
  </r>
  <r>
    <x v="3"/>
    <x v="9"/>
    <x v="12"/>
    <x v="1535"/>
    <x v="0"/>
    <x v="1"/>
  </r>
  <r>
    <x v="3"/>
    <x v="0"/>
    <x v="13"/>
    <x v="1536"/>
    <x v="0"/>
    <x v="1"/>
  </r>
  <r>
    <x v="3"/>
    <x v="1"/>
    <x v="13"/>
    <x v="1537"/>
    <x v="0"/>
    <x v="1"/>
  </r>
  <r>
    <x v="3"/>
    <x v="2"/>
    <x v="13"/>
    <x v="1538"/>
    <x v="0"/>
    <x v="1"/>
  </r>
  <r>
    <x v="3"/>
    <x v="3"/>
    <x v="13"/>
    <x v="1539"/>
    <x v="0"/>
    <x v="1"/>
  </r>
  <r>
    <x v="3"/>
    <x v="4"/>
    <x v="13"/>
    <x v="1540"/>
    <x v="0"/>
    <x v="1"/>
  </r>
  <r>
    <x v="3"/>
    <x v="5"/>
    <x v="13"/>
    <x v="1541"/>
    <x v="0"/>
    <x v="1"/>
  </r>
  <r>
    <x v="3"/>
    <x v="6"/>
    <x v="13"/>
    <x v="1542"/>
    <x v="0"/>
    <x v="1"/>
  </r>
  <r>
    <x v="3"/>
    <x v="7"/>
    <x v="13"/>
    <x v="1543"/>
    <x v="0"/>
    <x v="1"/>
  </r>
  <r>
    <x v="3"/>
    <x v="8"/>
    <x v="13"/>
    <x v="1544"/>
    <x v="0"/>
    <x v="1"/>
  </r>
  <r>
    <x v="3"/>
    <x v="9"/>
    <x v="13"/>
    <x v="1545"/>
    <x v="0"/>
    <x v="1"/>
  </r>
  <r>
    <x v="3"/>
    <x v="0"/>
    <x v="14"/>
    <x v="957"/>
    <x v="0"/>
    <x v="1"/>
  </r>
  <r>
    <x v="3"/>
    <x v="1"/>
    <x v="14"/>
    <x v="460"/>
    <x v="0"/>
    <x v="1"/>
  </r>
  <r>
    <x v="3"/>
    <x v="2"/>
    <x v="14"/>
    <x v="548"/>
    <x v="0"/>
    <x v="1"/>
  </r>
  <r>
    <x v="3"/>
    <x v="3"/>
    <x v="14"/>
    <x v="548"/>
    <x v="0"/>
    <x v="1"/>
  </r>
  <r>
    <x v="3"/>
    <x v="4"/>
    <x v="14"/>
    <x v="548"/>
    <x v="0"/>
    <x v="1"/>
  </r>
  <r>
    <x v="3"/>
    <x v="5"/>
    <x v="14"/>
    <x v="548"/>
    <x v="0"/>
    <x v="1"/>
  </r>
  <r>
    <x v="3"/>
    <x v="6"/>
    <x v="14"/>
    <x v="34"/>
    <x v="0"/>
    <x v="1"/>
  </r>
  <r>
    <x v="3"/>
    <x v="7"/>
    <x v="14"/>
    <x v="1546"/>
    <x v="0"/>
    <x v="1"/>
  </r>
  <r>
    <x v="3"/>
    <x v="8"/>
    <x v="14"/>
    <x v="939"/>
    <x v="0"/>
    <x v="1"/>
  </r>
  <r>
    <x v="3"/>
    <x v="9"/>
    <x v="14"/>
    <x v="549"/>
    <x v="0"/>
    <x v="1"/>
  </r>
  <r>
    <x v="3"/>
    <x v="0"/>
    <x v="15"/>
    <x v="1387"/>
    <x v="0"/>
    <x v="1"/>
  </r>
  <r>
    <x v="3"/>
    <x v="1"/>
    <x v="15"/>
    <x v="1547"/>
    <x v="0"/>
    <x v="1"/>
  </r>
  <r>
    <x v="3"/>
    <x v="2"/>
    <x v="15"/>
    <x v="1548"/>
    <x v="0"/>
    <x v="1"/>
  </r>
  <r>
    <x v="3"/>
    <x v="3"/>
    <x v="15"/>
    <x v="976"/>
    <x v="0"/>
    <x v="1"/>
  </r>
  <r>
    <x v="3"/>
    <x v="4"/>
    <x v="15"/>
    <x v="1549"/>
    <x v="0"/>
    <x v="1"/>
  </r>
  <r>
    <x v="3"/>
    <x v="5"/>
    <x v="15"/>
    <x v="1550"/>
    <x v="0"/>
    <x v="1"/>
  </r>
  <r>
    <x v="3"/>
    <x v="6"/>
    <x v="15"/>
    <x v="1551"/>
    <x v="0"/>
    <x v="1"/>
  </r>
  <r>
    <x v="3"/>
    <x v="7"/>
    <x v="15"/>
    <x v="1552"/>
    <x v="0"/>
    <x v="1"/>
  </r>
  <r>
    <x v="3"/>
    <x v="8"/>
    <x v="15"/>
    <x v="1553"/>
    <x v="0"/>
    <x v="1"/>
  </r>
  <r>
    <x v="3"/>
    <x v="9"/>
    <x v="15"/>
    <x v="1554"/>
    <x v="0"/>
    <x v="1"/>
  </r>
  <r>
    <x v="3"/>
    <x v="0"/>
    <x v="16"/>
    <x v="1555"/>
    <x v="0"/>
    <x v="1"/>
  </r>
  <r>
    <x v="3"/>
    <x v="1"/>
    <x v="16"/>
    <x v="1556"/>
    <x v="0"/>
    <x v="1"/>
  </r>
  <r>
    <x v="3"/>
    <x v="2"/>
    <x v="16"/>
    <x v="1557"/>
    <x v="0"/>
    <x v="1"/>
  </r>
  <r>
    <x v="3"/>
    <x v="3"/>
    <x v="16"/>
    <x v="1558"/>
    <x v="0"/>
    <x v="1"/>
  </r>
  <r>
    <x v="3"/>
    <x v="4"/>
    <x v="16"/>
    <x v="1559"/>
    <x v="0"/>
    <x v="1"/>
  </r>
  <r>
    <x v="3"/>
    <x v="5"/>
    <x v="16"/>
    <x v="1560"/>
    <x v="0"/>
    <x v="1"/>
  </r>
  <r>
    <x v="3"/>
    <x v="6"/>
    <x v="16"/>
    <x v="1561"/>
    <x v="0"/>
    <x v="1"/>
  </r>
  <r>
    <x v="3"/>
    <x v="7"/>
    <x v="16"/>
    <x v="1562"/>
    <x v="0"/>
    <x v="1"/>
  </r>
  <r>
    <x v="3"/>
    <x v="8"/>
    <x v="16"/>
    <x v="1563"/>
    <x v="0"/>
    <x v="1"/>
  </r>
  <r>
    <x v="3"/>
    <x v="9"/>
    <x v="16"/>
    <x v="1564"/>
    <x v="0"/>
    <x v="1"/>
  </r>
  <r>
    <x v="3"/>
    <x v="0"/>
    <x v="17"/>
    <x v="1565"/>
    <x v="0"/>
    <x v="1"/>
  </r>
  <r>
    <x v="3"/>
    <x v="1"/>
    <x v="17"/>
    <x v="1566"/>
    <x v="0"/>
    <x v="1"/>
  </r>
  <r>
    <x v="3"/>
    <x v="2"/>
    <x v="17"/>
    <x v="1567"/>
    <x v="0"/>
    <x v="1"/>
  </r>
  <r>
    <x v="3"/>
    <x v="3"/>
    <x v="17"/>
    <x v="1568"/>
    <x v="0"/>
    <x v="1"/>
  </r>
  <r>
    <x v="3"/>
    <x v="4"/>
    <x v="17"/>
    <x v="1569"/>
    <x v="0"/>
    <x v="1"/>
  </r>
  <r>
    <x v="3"/>
    <x v="5"/>
    <x v="17"/>
    <x v="1570"/>
    <x v="0"/>
    <x v="1"/>
  </r>
  <r>
    <x v="3"/>
    <x v="6"/>
    <x v="17"/>
    <x v="1571"/>
    <x v="0"/>
    <x v="1"/>
  </r>
  <r>
    <x v="3"/>
    <x v="7"/>
    <x v="17"/>
    <x v="1572"/>
    <x v="0"/>
    <x v="1"/>
  </r>
  <r>
    <x v="3"/>
    <x v="8"/>
    <x v="17"/>
    <x v="1573"/>
    <x v="0"/>
    <x v="1"/>
  </r>
  <r>
    <x v="3"/>
    <x v="9"/>
    <x v="17"/>
    <x v="1574"/>
    <x v="0"/>
    <x v="1"/>
  </r>
  <r>
    <x v="3"/>
    <x v="0"/>
    <x v="18"/>
    <x v="1575"/>
    <x v="0"/>
    <x v="2"/>
  </r>
  <r>
    <x v="3"/>
    <x v="1"/>
    <x v="18"/>
    <x v="1576"/>
    <x v="0"/>
    <x v="2"/>
  </r>
  <r>
    <x v="3"/>
    <x v="2"/>
    <x v="18"/>
    <x v="1577"/>
    <x v="0"/>
    <x v="2"/>
  </r>
  <r>
    <x v="3"/>
    <x v="3"/>
    <x v="18"/>
    <x v="1578"/>
    <x v="0"/>
    <x v="2"/>
  </r>
  <r>
    <x v="3"/>
    <x v="4"/>
    <x v="18"/>
    <x v="1579"/>
    <x v="0"/>
    <x v="2"/>
  </r>
  <r>
    <x v="3"/>
    <x v="5"/>
    <x v="18"/>
    <x v="1580"/>
    <x v="0"/>
    <x v="2"/>
  </r>
  <r>
    <x v="3"/>
    <x v="6"/>
    <x v="18"/>
    <x v="1581"/>
    <x v="0"/>
    <x v="2"/>
  </r>
  <r>
    <x v="3"/>
    <x v="7"/>
    <x v="18"/>
    <x v="1582"/>
    <x v="0"/>
    <x v="2"/>
  </r>
  <r>
    <x v="3"/>
    <x v="8"/>
    <x v="18"/>
    <x v="1583"/>
    <x v="0"/>
    <x v="2"/>
  </r>
  <r>
    <x v="3"/>
    <x v="9"/>
    <x v="18"/>
    <x v="1469"/>
    <x v="0"/>
    <x v="2"/>
  </r>
  <r>
    <x v="3"/>
    <x v="0"/>
    <x v="19"/>
    <x v="1584"/>
    <x v="0"/>
    <x v="3"/>
  </r>
  <r>
    <x v="3"/>
    <x v="1"/>
    <x v="19"/>
    <x v="1585"/>
    <x v="0"/>
    <x v="3"/>
  </r>
  <r>
    <x v="3"/>
    <x v="2"/>
    <x v="19"/>
    <x v="1586"/>
    <x v="0"/>
    <x v="3"/>
  </r>
  <r>
    <x v="3"/>
    <x v="3"/>
    <x v="19"/>
    <x v="1587"/>
    <x v="0"/>
    <x v="3"/>
  </r>
  <r>
    <x v="3"/>
    <x v="4"/>
    <x v="19"/>
    <x v="1588"/>
    <x v="0"/>
    <x v="3"/>
  </r>
  <r>
    <x v="3"/>
    <x v="5"/>
    <x v="19"/>
    <x v="1589"/>
    <x v="0"/>
    <x v="3"/>
  </r>
  <r>
    <x v="3"/>
    <x v="6"/>
    <x v="19"/>
    <x v="1590"/>
    <x v="0"/>
    <x v="3"/>
  </r>
  <r>
    <x v="3"/>
    <x v="7"/>
    <x v="19"/>
    <x v="1591"/>
    <x v="0"/>
    <x v="3"/>
  </r>
  <r>
    <x v="3"/>
    <x v="8"/>
    <x v="19"/>
    <x v="1592"/>
    <x v="0"/>
    <x v="3"/>
  </r>
  <r>
    <x v="3"/>
    <x v="9"/>
    <x v="19"/>
    <x v="1593"/>
    <x v="0"/>
    <x v="3"/>
  </r>
  <r>
    <x v="3"/>
    <x v="0"/>
    <x v="20"/>
    <x v="1594"/>
    <x v="0"/>
    <x v="4"/>
  </r>
  <r>
    <x v="3"/>
    <x v="1"/>
    <x v="20"/>
    <x v="1595"/>
    <x v="0"/>
    <x v="4"/>
  </r>
  <r>
    <x v="3"/>
    <x v="2"/>
    <x v="20"/>
    <x v="1596"/>
    <x v="0"/>
    <x v="4"/>
  </r>
  <r>
    <x v="3"/>
    <x v="3"/>
    <x v="20"/>
    <x v="1597"/>
    <x v="0"/>
    <x v="4"/>
  </r>
  <r>
    <x v="3"/>
    <x v="4"/>
    <x v="20"/>
    <x v="1598"/>
    <x v="0"/>
    <x v="4"/>
  </r>
  <r>
    <x v="3"/>
    <x v="5"/>
    <x v="20"/>
    <x v="1599"/>
    <x v="0"/>
    <x v="4"/>
  </r>
  <r>
    <x v="3"/>
    <x v="6"/>
    <x v="20"/>
    <x v="1600"/>
    <x v="0"/>
    <x v="4"/>
  </r>
  <r>
    <x v="3"/>
    <x v="7"/>
    <x v="20"/>
    <x v="1601"/>
    <x v="0"/>
    <x v="4"/>
  </r>
  <r>
    <x v="3"/>
    <x v="8"/>
    <x v="20"/>
    <x v="1602"/>
    <x v="0"/>
    <x v="4"/>
  </r>
  <r>
    <x v="3"/>
    <x v="9"/>
    <x v="20"/>
    <x v="1603"/>
    <x v="0"/>
    <x v="4"/>
  </r>
  <r>
    <x v="3"/>
    <x v="0"/>
    <x v="21"/>
    <x v="1604"/>
    <x v="0"/>
    <x v="5"/>
  </r>
  <r>
    <x v="3"/>
    <x v="1"/>
    <x v="21"/>
    <x v="1605"/>
    <x v="0"/>
    <x v="5"/>
  </r>
  <r>
    <x v="3"/>
    <x v="2"/>
    <x v="21"/>
    <x v="1606"/>
    <x v="0"/>
    <x v="5"/>
  </r>
  <r>
    <x v="3"/>
    <x v="3"/>
    <x v="21"/>
    <x v="1607"/>
    <x v="0"/>
    <x v="5"/>
  </r>
  <r>
    <x v="3"/>
    <x v="4"/>
    <x v="21"/>
    <x v="1608"/>
    <x v="0"/>
    <x v="5"/>
  </r>
  <r>
    <x v="3"/>
    <x v="5"/>
    <x v="21"/>
    <x v="1609"/>
    <x v="0"/>
    <x v="5"/>
  </r>
  <r>
    <x v="3"/>
    <x v="6"/>
    <x v="21"/>
    <x v="1610"/>
    <x v="0"/>
    <x v="5"/>
  </r>
  <r>
    <x v="3"/>
    <x v="7"/>
    <x v="21"/>
    <x v="1611"/>
    <x v="0"/>
    <x v="5"/>
  </r>
  <r>
    <x v="3"/>
    <x v="8"/>
    <x v="21"/>
    <x v="1612"/>
    <x v="0"/>
    <x v="5"/>
  </r>
  <r>
    <x v="3"/>
    <x v="9"/>
    <x v="21"/>
    <x v="1613"/>
    <x v="0"/>
    <x v="5"/>
  </r>
  <r>
    <x v="3"/>
    <x v="0"/>
    <x v="22"/>
    <x v="1614"/>
    <x v="0"/>
    <x v="6"/>
  </r>
  <r>
    <x v="3"/>
    <x v="1"/>
    <x v="22"/>
    <x v="1615"/>
    <x v="0"/>
    <x v="6"/>
  </r>
  <r>
    <x v="3"/>
    <x v="2"/>
    <x v="22"/>
    <x v="1616"/>
    <x v="0"/>
    <x v="6"/>
  </r>
  <r>
    <x v="3"/>
    <x v="3"/>
    <x v="22"/>
    <x v="1617"/>
    <x v="0"/>
    <x v="6"/>
  </r>
  <r>
    <x v="3"/>
    <x v="4"/>
    <x v="22"/>
    <x v="1618"/>
    <x v="0"/>
    <x v="6"/>
  </r>
  <r>
    <x v="3"/>
    <x v="5"/>
    <x v="22"/>
    <x v="1619"/>
    <x v="0"/>
    <x v="6"/>
  </r>
  <r>
    <x v="3"/>
    <x v="6"/>
    <x v="22"/>
    <x v="1620"/>
    <x v="0"/>
    <x v="6"/>
  </r>
  <r>
    <x v="3"/>
    <x v="7"/>
    <x v="22"/>
    <x v="1621"/>
    <x v="0"/>
    <x v="6"/>
  </r>
  <r>
    <x v="3"/>
    <x v="8"/>
    <x v="22"/>
    <x v="1622"/>
    <x v="0"/>
    <x v="6"/>
  </r>
  <r>
    <x v="3"/>
    <x v="9"/>
    <x v="22"/>
    <x v="1623"/>
    <x v="0"/>
    <x v="6"/>
  </r>
  <r>
    <x v="3"/>
    <x v="0"/>
    <x v="23"/>
    <x v="69"/>
    <x v="0"/>
    <x v="6"/>
  </r>
  <r>
    <x v="3"/>
    <x v="1"/>
    <x v="23"/>
    <x v="1624"/>
    <x v="0"/>
    <x v="6"/>
  </r>
  <r>
    <x v="3"/>
    <x v="2"/>
    <x v="23"/>
    <x v="1625"/>
    <x v="0"/>
    <x v="6"/>
  </r>
  <r>
    <x v="3"/>
    <x v="3"/>
    <x v="23"/>
    <x v="1626"/>
    <x v="0"/>
    <x v="6"/>
  </r>
  <r>
    <x v="3"/>
    <x v="4"/>
    <x v="23"/>
    <x v="1627"/>
    <x v="0"/>
    <x v="6"/>
  </r>
  <r>
    <x v="3"/>
    <x v="5"/>
    <x v="23"/>
    <x v="1628"/>
    <x v="0"/>
    <x v="6"/>
  </r>
  <r>
    <x v="3"/>
    <x v="6"/>
    <x v="23"/>
    <x v="1629"/>
    <x v="0"/>
    <x v="6"/>
  </r>
  <r>
    <x v="3"/>
    <x v="7"/>
    <x v="23"/>
    <x v="1630"/>
    <x v="0"/>
    <x v="6"/>
  </r>
  <r>
    <x v="3"/>
    <x v="8"/>
    <x v="23"/>
    <x v="1631"/>
    <x v="0"/>
    <x v="6"/>
  </r>
  <r>
    <x v="3"/>
    <x v="9"/>
    <x v="23"/>
    <x v="1632"/>
    <x v="0"/>
    <x v="6"/>
  </r>
  <r>
    <x v="3"/>
    <x v="0"/>
    <x v="24"/>
    <x v="1633"/>
    <x v="0"/>
    <x v="7"/>
  </r>
  <r>
    <x v="3"/>
    <x v="1"/>
    <x v="24"/>
    <x v="1634"/>
    <x v="0"/>
    <x v="7"/>
  </r>
  <r>
    <x v="3"/>
    <x v="2"/>
    <x v="24"/>
    <x v="1635"/>
    <x v="0"/>
    <x v="7"/>
  </r>
  <r>
    <x v="3"/>
    <x v="3"/>
    <x v="24"/>
    <x v="1636"/>
    <x v="0"/>
    <x v="7"/>
  </r>
  <r>
    <x v="3"/>
    <x v="4"/>
    <x v="24"/>
    <x v="1637"/>
    <x v="0"/>
    <x v="7"/>
  </r>
  <r>
    <x v="3"/>
    <x v="5"/>
    <x v="24"/>
    <x v="1638"/>
    <x v="0"/>
    <x v="7"/>
  </r>
  <r>
    <x v="3"/>
    <x v="6"/>
    <x v="24"/>
    <x v="1639"/>
    <x v="0"/>
    <x v="7"/>
  </r>
  <r>
    <x v="3"/>
    <x v="7"/>
    <x v="24"/>
    <x v="1640"/>
    <x v="0"/>
    <x v="7"/>
  </r>
  <r>
    <x v="3"/>
    <x v="8"/>
    <x v="24"/>
    <x v="1641"/>
    <x v="0"/>
    <x v="7"/>
  </r>
  <r>
    <x v="3"/>
    <x v="9"/>
    <x v="24"/>
    <x v="1642"/>
    <x v="0"/>
    <x v="7"/>
  </r>
  <r>
    <x v="3"/>
    <x v="0"/>
    <x v="25"/>
    <x v="1643"/>
    <x v="0"/>
    <x v="8"/>
  </r>
  <r>
    <x v="3"/>
    <x v="1"/>
    <x v="25"/>
    <x v="1644"/>
    <x v="0"/>
    <x v="8"/>
  </r>
  <r>
    <x v="3"/>
    <x v="2"/>
    <x v="25"/>
    <x v="1645"/>
    <x v="0"/>
    <x v="8"/>
  </r>
  <r>
    <x v="3"/>
    <x v="3"/>
    <x v="25"/>
    <x v="1646"/>
    <x v="0"/>
    <x v="8"/>
  </r>
  <r>
    <x v="3"/>
    <x v="4"/>
    <x v="25"/>
    <x v="1647"/>
    <x v="0"/>
    <x v="8"/>
  </r>
  <r>
    <x v="3"/>
    <x v="5"/>
    <x v="25"/>
    <x v="1648"/>
    <x v="0"/>
    <x v="8"/>
  </r>
  <r>
    <x v="3"/>
    <x v="6"/>
    <x v="25"/>
    <x v="1649"/>
    <x v="0"/>
    <x v="8"/>
  </r>
  <r>
    <x v="3"/>
    <x v="7"/>
    <x v="25"/>
    <x v="1650"/>
    <x v="0"/>
    <x v="8"/>
  </r>
  <r>
    <x v="3"/>
    <x v="8"/>
    <x v="25"/>
    <x v="1651"/>
    <x v="0"/>
    <x v="8"/>
  </r>
  <r>
    <x v="3"/>
    <x v="9"/>
    <x v="25"/>
    <x v="1652"/>
    <x v="0"/>
    <x v="8"/>
  </r>
  <r>
    <x v="3"/>
    <x v="0"/>
    <x v="26"/>
    <x v="1653"/>
    <x v="0"/>
    <x v="0"/>
  </r>
  <r>
    <x v="3"/>
    <x v="1"/>
    <x v="26"/>
    <x v="1654"/>
    <x v="0"/>
    <x v="0"/>
  </r>
  <r>
    <x v="3"/>
    <x v="2"/>
    <x v="26"/>
    <x v="1655"/>
    <x v="0"/>
    <x v="0"/>
  </r>
  <r>
    <x v="3"/>
    <x v="3"/>
    <x v="26"/>
    <x v="1656"/>
    <x v="0"/>
    <x v="0"/>
  </r>
  <r>
    <x v="3"/>
    <x v="4"/>
    <x v="26"/>
    <x v="1657"/>
    <x v="0"/>
    <x v="0"/>
  </r>
  <r>
    <x v="3"/>
    <x v="5"/>
    <x v="26"/>
    <x v="1658"/>
    <x v="0"/>
    <x v="0"/>
  </r>
  <r>
    <x v="3"/>
    <x v="6"/>
    <x v="26"/>
    <x v="1659"/>
    <x v="0"/>
    <x v="0"/>
  </r>
  <r>
    <x v="3"/>
    <x v="7"/>
    <x v="26"/>
    <x v="1660"/>
    <x v="0"/>
    <x v="0"/>
  </r>
  <r>
    <x v="3"/>
    <x v="8"/>
    <x v="26"/>
    <x v="1661"/>
    <x v="0"/>
    <x v="0"/>
  </r>
  <r>
    <x v="3"/>
    <x v="9"/>
    <x v="26"/>
    <x v="1662"/>
    <x v="0"/>
    <x v="0"/>
  </r>
  <r>
    <x v="3"/>
    <x v="0"/>
    <x v="27"/>
    <x v="1663"/>
    <x v="0"/>
    <x v="5"/>
  </r>
  <r>
    <x v="3"/>
    <x v="1"/>
    <x v="27"/>
    <x v="1664"/>
    <x v="0"/>
    <x v="5"/>
  </r>
  <r>
    <x v="3"/>
    <x v="2"/>
    <x v="27"/>
    <x v="1665"/>
    <x v="0"/>
    <x v="5"/>
  </r>
  <r>
    <x v="3"/>
    <x v="3"/>
    <x v="27"/>
    <x v="1666"/>
    <x v="0"/>
    <x v="5"/>
  </r>
  <r>
    <x v="3"/>
    <x v="4"/>
    <x v="27"/>
    <x v="1667"/>
    <x v="0"/>
    <x v="5"/>
  </r>
  <r>
    <x v="3"/>
    <x v="5"/>
    <x v="27"/>
    <x v="1668"/>
    <x v="0"/>
    <x v="5"/>
  </r>
  <r>
    <x v="3"/>
    <x v="6"/>
    <x v="27"/>
    <x v="1669"/>
    <x v="0"/>
    <x v="5"/>
  </r>
  <r>
    <x v="3"/>
    <x v="7"/>
    <x v="27"/>
    <x v="1670"/>
    <x v="0"/>
    <x v="5"/>
  </r>
  <r>
    <x v="3"/>
    <x v="8"/>
    <x v="27"/>
    <x v="1671"/>
    <x v="0"/>
    <x v="5"/>
  </r>
  <r>
    <x v="3"/>
    <x v="9"/>
    <x v="27"/>
    <x v="1672"/>
    <x v="0"/>
    <x v="5"/>
  </r>
  <r>
    <x v="3"/>
    <x v="0"/>
    <x v="28"/>
    <x v="1673"/>
    <x v="0"/>
    <x v="9"/>
  </r>
  <r>
    <x v="3"/>
    <x v="1"/>
    <x v="28"/>
    <x v="1674"/>
    <x v="0"/>
    <x v="9"/>
  </r>
  <r>
    <x v="3"/>
    <x v="2"/>
    <x v="28"/>
    <x v="1675"/>
    <x v="0"/>
    <x v="9"/>
  </r>
  <r>
    <x v="3"/>
    <x v="3"/>
    <x v="28"/>
    <x v="1676"/>
    <x v="0"/>
    <x v="9"/>
  </r>
  <r>
    <x v="3"/>
    <x v="4"/>
    <x v="28"/>
    <x v="1677"/>
    <x v="0"/>
    <x v="9"/>
  </r>
  <r>
    <x v="3"/>
    <x v="5"/>
    <x v="28"/>
    <x v="1678"/>
    <x v="0"/>
    <x v="9"/>
  </r>
  <r>
    <x v="3"/>
    <x v="6"/>
    <x v="28"/>
    <x v="1679"/>
    <x v="0"/>
    <x v="9"/>
  </r>
  <r>
    <x v="3"/>
    <x v="7"/>
    <x v="28"/>
    <x v="1680"/>
    <x v="0"/>
    <x v="9"/>
  </r>
  <r>
    <x v="3"/>
    <x v="8"/>
    <x v="28"/>
    <x v="1681"/>
    <x v="0"/>
    <x v="9"/>
  </r>
  <r>
    <x v="3"/>
    <x v="9"/>
    <x v="28"/>
    <x v="1682"/>
    <x v="0"/>
    <x v="9"/>
  </r>
  <r>
    <x v="3"/>
    <x v="0"/>
    <x v="29"/>
    <x v="1683"/>
    <x v="0"/>
    <x v="9"/>
  </r>
  <r>
    <x v="3"/>
    <x v="1"/>
    <x v="29"/>
    <x v="1684"/>
    <x v="0"/>
    <x v="9"/>
  </r>
  <r>
    <x v="3"/>
    <x v="2"/>
    <x v="29"/>
    <x v="1685"/>
    <x v="0"/>
    <x v="9"/>
  </r>
  <r>
    <x v="3"/>
    <x v="3"/>
    <x v="29"/>
    <x v="1686"/>
    <x v="0"/>
    <x v="9"/>
  </r>
  <r>
    <x v="3"/>
    <x v="4"/>
    <x v="29"/>
    <x v="1687"/>
    <x v="0"/>
    <x v="9"/>
  </r>
  <r>
    <x v="3"/>
    <x v="5"/>
    <x v="29"/>
    <x v="1688"/>
    <x v="0"/>
    <x v="9"/>
  </r>
  <r>
    <x v="3"/>
    <x v="6"/>
    <x v="29"/>
    <x v="1689"/>
    <x v="0"/>
    <x v="9"/>
  </r>
  <r>
    <x v="3"/>
    <x v="7"/>
    <x v="29"/>
    <x v="1690"/>
    <x v="0"/>
    <x v="9"/>
  </r>
  <r>
    <x v="3"/>
    <x v="8"/>
    <x v="29"/>
    <x v="1691"/>
    <x v="0"/>
    <x v="9"/>
  </r>
  <r>
    <x v="3"/>
    <x v="9"/>
    <x v="29"/>
    <x v="1692"/>
    <x v="0"/>
    <x v="9"/>
  </r>
  <r>
    <x v="3"/>
    <x v="0"/>
    <x v="30"/>
    <x v="1693"/>
    <x v="0"/>
    <x v="9"/>
  </r>
  <r>
    <x v="3"/>
    <x v="1"/>
    <x v="30"/>
    <x v="1694"/>
    <x v="0"/>
    <x v="9"/>
  </r>
  <r>
    <x v="3"/>
    <x v="2"/>
    <x v="30"/>
    <x v="1695"/>
    <x v="0"/>
    <x v="9"/>
  </r>
  <r>
    <x v="3"/>
    <x v="3"/>
    <x v="30"/>
    <x v="1696"/>
    <x v="0"/>
    <x v="9"/>
  </r>
  <r>
    <x v="3"/>
    <x v="4"/>
    <x v="30"/>
    <x v="1697"/>
    <x v="0"/>
    <x v="9"/>
  </r>
  <r>
    <x v="3"/>
    <x v="5"/>
    <x v="30"/>
    <x v="1698"/>
    <x v="0"/>
    <x v="9"/>
  </r>
  <r>
    <x v="3"/>
    <x v="6"/>
    <x v="30"/>
    <x v="1699"/>
    <x v="0"/>
    <x v="9"/>
  </r>
  <r>
    <x v="3"/>
    <x v="7"/>
    <x v="30"/>
    <x v="1700"/>
    <x v="0"/>
    <x v="9"/>
  </r>
  <r>
    <x v="3"/>
    <x v="8"/>
    <x v="30"/>
    <x v="1701"/>
    <x v="0"/>
    <x v="9"/>
  </r>
  <r>
    <x v="3"/>
    <x v="9"/>
    <x v="30"/>
    <x v="1702"/>
    <x v="0"/>
    <x v="9"/>
  </r>
  <r>
    <x v="3"/>
    <x v="0"/>
    <x v="31"/>
    <x v="1703"/>
    <x v="0"/>
    <x v="9"/>
  </r>
  <r>
    <x v="3"/>
    <x v="1"/>
    <x v="31"/>
    <x v="1704"/>
    <x v="0"/>
    <x v="9"/>
  </r>
  <r>
    <x v="3"/>
    <x v="2"/>
    <x v="31"/>
    <x v="1705"/>
    <x v="0"/>
    <x v="9"/>
  </r>
  <r>
    <x v="3"/>
    <x v="3"/>
    <x v="31"/>
    <x v="1706"/>
    <x v="0"/>
    <x v="9"/>
  </r>
  <r>
    <x v="3"/>
    <x v="4"/>
    <x v="31"/>
    <x v="1707"/>
    <x v="0"/>
    <x v="9"/>
  </r>
  <r>
    <x v="3"/>
    <x v="5"/>
    <x v="31"/>
    <x v="1708"/>
    <x v="0"/>
    <x v="9"/>
  </r>
  <r>
    <x v="3"/>
    <x v="6"/>
    <x v="31"/>
    <x v="1709"/>
    <x v="0"/>
    <x v="9"/>
  </r>
  <r>
    <x v="3"/>
    <x v="7"/>
    <x v="31"/>
    <x v="1710"/>
    <x v="0"/>
    <x v="9"/>
  </r>
  <r>
    <x v="3"/>
    <x v="8"/>
    <x v="31"/>
    <x v="1711"/>
    <x v="0"/>
    <x v="9"/>
  </r>
  <r>
    <x v="3"/>
    <x v="9"/>
    <x v="31"/>
    <x v="1712"/>
    <x v="0"/>
    <x v="9"/>
  </r>
  <r>
    <x v="3"/>
    <x v="0"/>
    <x v="32"/>
    <x v="1713"/>
    <x v="0"/>
    <x v="9"/>
  </r>
  <r>
    <x v="3"/>
    <x v="1"/>
    <x v="32"/>
    <x v="1714"/>
    <x v="0"/>
    <x v="9"/>
  </r>
  <r>
    <x v="3"/>
    <x v="2"/>
    <x v="32"/>
    <x v="1715"/>
    <x v="0"/>
    <x v="9"/>
  </r>
  <r>
    <x v="3"/>
    <x v="3"/>
    <x v="32"/>
    <x v="1716"/>
    <x v="0"/>
    <x v="9"/>
  </r>
  <r>
    <x v="3"/>
    <x v="4"/>
    <x v="32"/>
    <x v="1717"/>
    <x v="0"/>
    <x v="9"/>
  </r>
  <r>
    <x v="3"/>
    <x v="5"/>
    <x v="32"/>
    <x v="1718"/>
    <x v="0"/>
    <x v="9"/>
  </r>
  <r>
    <x v="3"/>
    <x v="6"/>
    <x v="32"/>
    <x v="1719"/>
    <x v="0"/>
    <x v="9"/>
  </r>
  <r>
    <x v="3"/>
    <x v="7"/>
    <x v="32"/>
    <x v="1720"/>
    <x v="0"/>
    <x v="9"/>
  </r>
  <r>
    <x v="3"/>
    <x v="8"/>
    <x v="32"/>
    <x v="1721"/>
    <x v="0"/>
    <x v="9"/>
  </r>
  <r>
    <x v="3"/>
    <x v="9"/>
    <x v="32"/>
    <x v="1722"/>
    <x v="0"/>
    <x v="9"/>
  </r>
  <r>
    <x v="3"/>
    <x v="0"/>
    <x v="33"/>
    <x v="1723"/>
    <x v="0"/>
    <x v="9"/>
  </r>
  <r>
    <x v="3"/>
    <x v="1"/>
    <x v="33"/>
    <x v="1724"/>
    <x v="0"/>
    <x v="9"/>
  </r>
  <r>
    <x v="3"/>
    <x v="2"/>
    <x v="33"/>
    <x v="1725"/>
    <x v="0"/>
    <x v="9"/>
  </r>
  <r>
    <x v="3"/>
    <x v="3"/>
    <x v="33"/>
    <x v="1726"/>
    <x v="0"/>
    <x v="9"/>
  </r>
  <r>
    <x v="3"/>
    <x v="4"/>
    <x v="33"/>
    <x v="1727"/>
    <x v="0"/>
    <x v="9"/>
  </r>
  <r>
    <x v="3"/>
    <x v="5"/>
    <x v="33"/>
    <x v="1728"/>
    <x v="0"/>
    <x v="9"/>
  </r>
  <r>
    <x v="3"/>
    <x v="6"/>
    <x v="33"/>
    <x v="1729"/>
    <x v="0"/>
    <x v="9"/>
  </r>
  <r>
    <x v="3"/>
    <x v="7"/>
    <x v="33"/>
    <x v="1730"/>
    <x v="0"/>
    <x v="9"/>
  </r>
  <r>
    <x v="3"/>
    <x v="8"/>
    <x v="33"/>
    <x v="1731"/>
    <x v="0"/>
    <x v="9"/>
  </r>
  <r>
    <x v="3"/>
    <x v="9"/>
    <x v="33"/>
    <x v="1732"/>
    <x v="0"/>
    <x v="9"/>
  </r>
  <r>
    <x v="3"/>
    <x v="0"/>
    <x v="34"/>
    <x v="1733"/>
    <x v="0"/>
    <x v="9"/>
  </r>
  <r>
    <x v="3"/>
    <x v="1"/>
    <x v="34"/>
    <x v="1734"/>
    <x v="0"/>
    <x v="9"/>
  </r>
  <r>
    <x v="3"/>
    <x v="2"/>
    <x v="34"/>
    <x v="1735"/>
    <x v="0"/>
    <x v="9"/>
  </r>
  <r>
    <x v="3"/>
    <x v="3"/>
    <x v="34"/>
    <x v="1736"/>
    <x v="0"/>
    <x v="9"/>
  </r>
  <r>
    <x v="3"/>
    <x v="4"/>
    <x v="34"/>
    <x v="1737"/>
    <x v="0"/>
    <x v="9"/>
  </r>
  <r>
    <x v="3"/>
    <x v="5"/>
    <x v="34"/>
    <x v="1738"/>
    <x v="0"/>
    <x v="9"/>
  </r>
  <r>
    <x v="3"/>
    <x v="6"/>
    <x v="34"/>
    <x v="1739"/>
    <x v="0"/>
    <x v="9"/>
  </r>
  <r>
    <x v="3"/>
    <x v="7"/>
    <x v="34"/>
    <x v="1740"/>
    <x v="0"/>
    <x v="9"/>
  </r>
  <r>
    <x v="3"/>
    <x v="8"/>
    <x v="34"/>
    <x v="1741"/>
    <x v="0"/>
    <x v="9"/>
  </r>
  <r>
    <x v="3"/>
    <x v="9"/>
    <x v="34"/>
    <x v="1742"/>
    <x v="0"/>
    <x v="9"/>
  </r>
  <r>
    <x v="3"/>
    <x v="0"/>
    <x v="35"/>
    <x v="1743"/>
    <x v="0"/>
    <x v="9"/>
  </r>
  <r>
    <x v="3"/>
    <x v="1"/>
    <x v="35"/>
    <x v="1744"/>
    <x v="0"/>
    <x v="9"/>
  </r>
  <r>
    <x v="3"/>
    <x v="2"/>
    <x v="35"/>
    <x v="1745"/>
    <x v="0"/>
    <x v="9"/>
  </r>
  <r>
    <x v="3"/>
    <x v="3"/>
    <x v="35"/>
    <x v="1746"/>
    <x v="0"/>
    <x v="9"/>
  </r>
  <r>
    <x v="3"/>
    <x v="4"/>
    <x v="35"/>
    <x v="1747"/>
    <x v="0"/>
    <x v="9"/>
  </r>
  <r>
    <x v="3"/>
    <x v="5"/>
    <x v="35"/>
    <x v="1748"/>
    <x v="0"/>
    <x v="9"/>
  </r>
  <r>
    <x v="3"/>
    <x v="6"/>
    <x v="35"/>
    <x v="1749"/>
    <x v="0"/>
    <x v="9"/>
  </r>
  <r>
    <x v="3"/>
    <x v="7"/>
    <x v="35"/>
    <x v="1750"/>
    <x v="0"/>
    <x v="9"/>
  </r>
  <r>
    <x v="3"/>
    <x v="8"/>
    <x v="35"/>
    <x v="1751"/>
    <x v="0"/>
    <x v="9"/>
  </r>
  <r>
    <x v="3"/>
    <x v="9"/>
    <x v="35"/>
    <x v="1752"/>
    <x v="0"/>
    <x v="9"/>
  </r>
  <r>
    <x v="3"/>
    <x v="0"/>
    <x v="36"/>
    <x v="1753"/>
    <x v="0"/>
    <x v="9"/>
  </r>
  <r>
    <x v="3"/>
    <x v="1"/>
    <x v="36"/>
    <x v="1754"/>
    <x v="0"/>
    <x v="9"/>
  </r>
  <r>
    <x v="3"/>
    <x v="2"/>
    <x v="36"/>
    <x v="1755"/>
    <x v="0"/>
    <x v="9"/>
  </r>
  <r>
    <x v="3"/>
    <x v="3"/>
    <x v="36"/>
    <x v="1756"/>
    <x v="0"/>
    <x v="9"/>
  </r>
  <r>
    <x v="3"/>
    <x v="4"/>
    <x v="36"/>
    <x v="1757"/>
    <x v="0"/>
    <x v="9"/>
  </r>
  <r>
    <x v="3"/>
    <x v="5"/>
    <x v="36"/>
    <x v="1758"/>
    <x v="0"/>
    <x v="9"/>
  </r>
  <r>
    <x v="3"/>
    <x v="6"/>
    <x v="36"/>
    <x v="1759"/>
    <x v="0"/>
    <x v="9"/>
  </r>
  <r>
    <x v="3"/>
    <x v="7"/>
    <x v="36"/>
    <x v="1760"/>
    <x v="0"/>
    <x v="9"/>
  </r>
  <r>
    <x v="3"/>
    <x v="8"/>
    <x v="36"/>
    <x v="1761"/>
    <x v="0"/>
    <x v="9"/>
  </r>
  <r>
    <x v="3"/>
    <x v="9"/>
    <x v="36"/>
    <x v="1762"/>
    <x v="0"/>
    <x v="9"/>
  </r>
  <r>
    <x v="3"/>
    <x v="0"/>
    <x v="37"/>
    <x v="1763"/>
    <x v="0"/>
    <x v="5"/>
  </r>
  <r>
    <x v="3"/>
    <x v="1"/>
    <x v="37"/>
    <x v="1764"/>
    <x v="0"/>
    <x v="5"/>
  </r>
  <r>
    <x v="3"/>
    <x v="2"/>
    <x v="37"/>
    <x v="1765"/>
    <x v="0"/>
    <x v="5"/>
  </r>
  <r>
    <x v="3"/>
    <x v="3"/>
    <x v="37"/>
    <x v="1766"/>
    <x v="0"/>
    <x v="5"/>
  </r>
  <r>
    <x v="3"/>
    <x v="4"/>
    <x v="37"/>
    <x v="1767"/>
    <x v="0"/>
    <x v="5"/>
  </r>
  <r>
    <x v="3"/>
    <x v="5"/>
    <x v="37"/>
    <x v="1768"/>
    <x v="0"/>
    <x v="5"/>
  </r>
  <r>
    <x v="3"/>
    <x v="6"/>
    <x v="37"/>
    <x v="1769"/>
    <x v="0"/>
    <x v="5"/>
  </r>
  <r>
    <x v="3"/>
    <x v="7"/>
    <x v="37"/>
    <x v="1770"/>
    <x v="0"/>
    <x v="5"/>
  </r>
  <r>
    <x v="3"/>
    <x v="8"/>
    <x v="37"/>
    <x v="1771"/>
    <x v="0"/>
    <x v="5"/>
  </r>
  <r>
    <x v="3"/>
    <x v="9"/>
    <x v="37"/>
    <x v="1772"/>
    <x v="0"/>
    <x v="5"/>
  </r>
  <r>
    <x v="3"/>
    <x v="0"/>
    <x v="38"/>
    <x v="1773"/>
    <x v="0"/>
    <x v="9"/>
  </r>
  <r>
    <x v="3"/>
    <x v="1"/>
    <x v="38"/>
    <x v="1774"/>
    <x v="0"/>
    <x v="9"/>
  </r>
  <r>
    <x v="3"/>
    <x v="2"/>
    <x v="38"/>
    <x v="1775"/>
    <x v="0"/>
    <x v="9"/>
  </r>
  <r>
    <x v="3"/>
    <x v="3"/>
    <x v="38"/>
    <x v="1776"/>
    <x v="0"/>
    <x v="9"/>
  </r>
  <r>
    <x v="3"/>
    <x v="4"/>
    <x v="38"/>
    <x v="1777"/>
    <x v="0"/>
    <x v="9"/>
  </r>
  <r>
    <x v="3"/>
    <x v="5"/>
    <x v="38"/>
    <x v="1778"/>
    <x v="0"/>
    <x v="9"/>
  </r>
  <r>
    <x v="3"/>
    <x v="6"/>
    <x v="38"/>
    <x v="1779"/>
    <x v="0"/>
    <x v="9"/>
  </r>
  <r>
    <x v="3"/>
    <x v="7"/>
    <x v="38"/>
    <x v="1780"/>
    <x v="0"/>
    <x v="9"/>
  </r>
  <r>
    <x v="3"/>
    <x v="8"/>
    <x v="38"/>
    <x v="1781"/>
    <x v="0"/>
    <x v="9"/>
  </r>
  <r>
    <x v="3"/>
    <x v="9"/>
    <x v="38"/>
    <x v="1782"/>
    <x v="0"/>
    <x v="9"/>
  </r>
  <r>
    <x v="3"/>
    <x v="0"/>
    <x v="39"/>
    <x v="69"/>
    <x v="0"/>
    <x v="10"/>
  </r>
  <r>
    <x v="3"/>
    <x v="1"/>
    <x v="39"/>
    <x v="1783"/>
    <x v="0"/>
    <x v="10"/>
  </r>
  <r>
    <x v="3"/>
    <x v="2"/>
    <x v="39"/>
    <x v="1784"/>
    <x v="0"/>
    <x v="10"/>
  </r>
  <r>
    <x v="3"/>
    <x v="3"/>
    <x v="39"/>
    <x v="1785"/>
    <x v="0"/>
    <x v="10"/>
  </r>
  <r>
    <x v="3"/>
    <x v="4"/>
    <x v="39"/>
    <x v="1786"/>
    <x v="0"/>
    <x v="10"/>
  </r>
  <r>
    <x v="3"/>
    <x v="5"/>
    <x v="39"/>
    <x v="1787"/>
    <x v="0"/>
    <x v="10"/>
  </r>
  <r>
    <x v="3"/>
    <x v="6"/>
    <x v="39"/>
    <x v="1788"/>
    <x v="0"/>
    <x v="10"/>
  </r>
  <r>
    <x v="3"/>
    <x v="7"/>
    <x v="39"/>
    <x v="1789"/>
    <x v="0"/>
    <x v="10"/>
  </r>
  <r>
    <x v="3"/>
    <x v="8"/>
    <x v="39"/>
    <x v="1790"/>
    <x v="0"/>
    <x v="10"/>
  </r>
  <r>
    <x v="3"/>
    <x v="9"/>
    <x v="39"/>
    <x v="1791"/>
    <x v="0"/>
    <x v="10"/>
  </r>
  <r>
    <x v="3"/>
    <x v="0"/>
    <x v="40"/>
    <x v="69"/>
    <x v="0"/>
    <x v="10"/>
  </r>
  <r>
    <x v="3"/>
    <x v="1"/>
    <x v="40"/>
    <x v="1792"/>
    <x v="0"/>
    <x v="10"/>
  </r>
  <r>
    <x v="3"/>
    <x v="2"/>
    <x v="40"/>
    <x v="1793"/>
    <x v="0"/>
    <x v="10"/>
  </r>
  <r>
    <x v="3"/>
    <x v="3"/>
    <x v="40"/>
    <x v="1794"/>
    <x v="0"/>
    <x v="10"/>
  </r>
  <r>
    <x v="3"/>
    <x v="4"/>
    <x v="40"/>
    <x v="1795"/>
    <x v="0"/>
    <x v="10"/>
  </r>
  <r>
    <x v="3"/>
    <x v="5"/>
    <x v="40"/>
    <x v="1796"/>
    <x v="0"/>
    <x v="10"/>
  </r>
  <r>
    <x v="3"/>
    <x v="6"/>
    <x v="40"/>
    <x v="1797"/>
    <x v="0"/>
    <x v="10"/>
  </r>
  <r>
    <x v="3"/>
    <x v="7"/>
    <x v="40"/>
    <x v="1798"/>
    <x v="0"/>
    <x v="10"/>
  </r>
  <r>
    <x v="3"/>
    <x v="8"/>
    <x v="40"/>
    <x v="1799"/>
    <x v="0"/>
    <x v="10"/>
  </r>
  <r>
    <x v="3"/>
    <x v="9"/>
    <x v="40"/>
    <x v="1800"/>
    <x v="0"/>
    <x v="10"/>
  </r>
  <r>
    <x v="3"/>
    <x v="0"/>
    <x v="41"/>
    <x v="69"/>
    <x v="0"/>
    <x v="10"/>
  </r>
  <r>
    <x v="3"/>
    <x v="1"/>
    <x v="41"/>
    <x v="1801"/>
    <x v="0"/>
    <x v="10"/>
  </r>
  <r>
    <x v="3"/>
    <x v="2"/>
    <x v="41"/>
    <x v="1802"/>
    <x v="0"/>
    <x v="10"/>
  </r>
  <r>
    <x v="3"/>
    <x v="3"/>
    <x v="41"/>
    <x v="1803"/>
    <x v="0"/>
    <x v="10"/>
  </r>
  <r>
    <x v="3"/>
    <x v="4"/>
    <x v="41"/>
    <x v="1804"/>
    <x v="0"/>
    <x v="10"/>
  </r>
  <r>
    <x v="3"/>
    <x v="5"/>
    <x v="41"/>
    <x v="1805"/>
    <x v="0"/>
    <x v="10"/>
  </r>
  <r>
    <x v="3"/>
    <x v="6"/>
    <x v="41"/>
    <x v="1806"/>
    <x v="0"/>
    <x v="10"/>
  </r>
  <r>
    <x v="3"/>
    <x v="7"/>
    <x v="41"/>
    <x v="1807"/>
    <x v="0"/>
    <x v="10"/>
  </r>
  <r>
    <x v="3"/>
    <x v="8"/>
    <x v="41"/>
    <x v="1808"/>
    <x v="0"/>
    <x v="10"/>
  </r>
  <r>
    <x v="3"/>
    <x v="9"/>
    <x v="41"/>
    <x v="1809"/>
    <x v="0"/>
    <x v="10"/>
  </r>
  <r>
    <x v="3"/>
    <x v="0"/>
    <x v="42"/>
    <x v="1810"/>
    <x v="0"/>
    <x v="1"/>
  </r>
  <r>
    <x v="3"/>
    <x v="1"/>
    <x v="42"/>
    <x v="1811"/>
    <x v="0"/>
    <x v="1"/>
  </r>
  <r>
    <x v="3"/>
    <x v="2"/>
    <x v="42"/>
    <x v="1812"/>
    <x v="0"/>
    <x v="1"/>
  </r>
  <r>
    <x v="3"/>
    <x v="3"/>
    <x v="42"/>
    <x v="1813"/>
    <x v="0"/>
    <x v="1"/>
  </r>
  <r>
    <x v="3"/>
    <x v="4"/>
    <x v="42"/>
    <x v="1814"/>
    <x v="0"/>
    <x v="1"/>
  </r>
  <r>
    <x v="3"/>
    <x v="5"/>
    <x v="42"/>
    <x v="1815"/>
    <x v="0"/>
    <x v="1"/>
  </r>
  <r>
    <x v="3"/>
    <x v="6"/>
    <x v="42"/>
    <x v="1816"/>
    <x v="0"/>
    <x v="1"/>
  </r>
  <r>
    <x v="3"/>
    <x v="7"/>
    <x v="42"/>
    <x v="1817"/>
    <x v="0"/>
    <x v="1"/>
  </r>
  <r>
    <x v="3"/>
    <x v="8"/>
    <x v="42"/>
    <x v="1818"/>
    <x v="0"/>
    <x v="1"/>
  </r>
  <r>
    <x v="3"/>
    <x v="9"/>
    <x v="42"/>
    <x v="1819"/>
    <x v="0"/>
    <x v="1"/>
  </r>
  <r>
    <x v="3"/>
    <x v="0"/>
    <x v="43"/>
    <x v="1820"/>
    <x v="0"/>
    <x v="1"/>
  </r>
  <r>
    <x v="3"/>
    <x v="1"/>
    <x v="43"/>
    <x v="1821"/>
    <x v="0"/>
    <x v="1"/>
  </r>
  <r>
    <x v="3"/>
    <x v="2"/>
    <x v="43"/>
    <x v="1822"/>
    <x v="0"/>
    <x v="1"/>
  </r>
  <r>
    <x v="3"/>
    <x v="3"/>
    <x v="43"/>
    <x v="1823"/>
    <x v="0"/>
    <x v="1"/>
  </r>
  <r>
    <x v="3"/>
    <x v="4"/>
    <x v="43"/>
    <x v="1824"/>
    <x v="0"/>
    <x v="1"/>
  </r>
  <r>
    <x v="3"/>
    <x v="5"/>
    <x v="43"/>
    <x v="1825"/>
    <x v="0"/>
    <x v="1"/>
  </r>
  <r>
    <x v="3"/>
    <x v="6"/>
    <x v="43"/>
    <x v="1826"/>
    <x v="0"/>
    <x v="1"/>
  </r>
  <r>
    <x v="3"/>
    <x v="7"/>
    <x v="43"/>
    <x v="1827"/>
    <x v="0"/>
    <x v="1"/>
  </r>
  <r>
    <x v="3"/>
    <x v="8"/>
    <x v="43"/>
    <x v="1828"/>
    <x v="0"/>
    <x v="1"/>
  </r>
  <r>
    <x v="3"/>
    <x v="9"/>
    <x v="43"/>
    <x v="1829"/>
    <x v="0"/>
    <x v="1"/>
  </r>
  <r>
    <x v="3"/>
    <x v="0"/>
    <x v="44"/>
    <x v="1830"/>
    <x v="0"/>
    <x v="1"/>
  </r>
  <r>
    <x v="3"/>
    <x v="1"/>
    <x v="44"/>
    <x v="1831"/>
    <x v="0"/>
    <x v="1"/>
  </r>
  <r>
    <x v="3"/>
    <x v="2"/>
    <x v="44"/>
    <x v="1832"/>
    <x v="0"/>
    <x v="1"/>
  </r>
  <r>
    <x v="3"/>
    <x v="3"/>
    <x v="44"/>
    <x v="1833"/>
    <x v="0"/>
    <x v="1"/>
  </r>
  <r>
    <x v="3"/>
    <x v="4"/>
    <x v="44"/>
    <x v="1834"/>
    <x v="0"/>
    <x v="1"/>
  </r>
  <r>
    <x v="3"/>
    <x v="5"/>
    <x v="44"/>
    <x v="1835"/>
    <x v="0"/>
    <x v="1"/>
  </r>
  <r>
    <x v="3"/>
    <x v="6"/>
    <x v="44"/>
    <x v="1836"/>
    <x v="0"/>
    <x v="1"/>
  </r>
  <r>
    <x v="3"/>
    <x v="7"/>
    <x v="44"/>
    <x v="1837"/>
    <x v="0"/>
    <x v="1"/>
  </r>
  <r>
    <x v="3"/>
    <x v="8"/>
    <x v="44"/>
    <x v="1838"/>
    <x v="0"/>
    <x v="1"/>
  </r>
  <r>
    <x v="3"/>
    <x v="9"/>
    <x v="44"/>
    <x v="1839"/>
    <x v="0"/>
    <x v="1"/>
  </r>
  <r>
    <x v="3"/>
    <x v="0"/>
    <x v="45"/>
    <x v="1840"/>
    <x v="0"/>
    <x v="0"/>
  </r>
  <r>
    <x v="3"/>
    <x v="1"/>
    <x v="45"/>
    <x v="1841"/>
    <x v="0"/>
    <x v="0"/>
  </r>
  <r>
    <x v="3"/>
    <x v="2"/>
    <x v="45"/>
    <x v="1842"/>
    <x v="0"/>
    <x v="0"/>
  </r>
  <r>
    <x v="3"/>
    <x v="3"/>
    <x v="45"/>
    <x v="1843"/>
    <x v="0"/>
    <x v="0"/>
  </r>
  <r>
    <x v="3"/>
    <x v="4"/>
    <x v="45"/>
    <x v="1844"/>
    <x v="0"/>
    <x v="0"/>
  </r>
  <r>
    <x v="3"/>
    <x v="5"/>
    <x v="45"/>
    <x v="1845"/>
    <x v="0"/>
    <x v="0"/>
  </r>
  <r>
    <x v="3"/>
    <x v="6"/>
    <x v="45"/>
    <x v="1846"/>
    <x v="0"/>
    <x v="0"/>
  </r>
  <r>
    <x v="3"/>
    <x v="7"/>
    <x v="45"/>
    <x v="1847"/>
    <x v="0"/>
    <x v="0"/>
  </r>
  <r>
    <x v="3"/>
    <x v="8"/>
    <x v="45"/>
    <x v="1848"/>
    <x v="0"/>
    <x v="0"/>
  </r>
  <r>
    <x v="3"/>
    <x v="9"/>
    <x v="45"/>
    <x v="1849"/>
    <x v="0"/>
    <x v="0"/>
  </r>
  <r>
    <x v="3"/>
    <x v="0"/>
    <x v="46"/>
    <x v="1850"/>
    <x v="0"/>
    <x v="8"/>
  </r>
  <r>
    <x v="3"/>
    <x v="1"/>
    <x v="46"/>
    <x v="1851"/>
    <x v="0"/>
    <x v="8"/>
  </r>
  <r>
    <x v="3"/>
    <x v="2"/>
    <x v="46"/>
    <x v="1852"/>
    <x v="0"/>
    <x v="8"/>
  </r>
  <r>
    <x v="3"/>
    <x v="3"/>
    <x v="46"/>
    <x v="1853"/>
    <x v="0"/>
    <x v="8"/>
  </r>
  <r>
    <x v="3"/>
    <x v="4"/>
    <x v="46"/>
    <x v="1854"/>
    <x v="0"/>
    <x v="8"/>
  </r>
  <r>
    <x v="3"/>
    <x v="5"/>
    <x v="46"/>
    <x v="1855"/>
    <x v="0"/>
    <x v="8"/>
  </r>
  <r>
    <x v="3"/>
    <x v="6"/>
    <x v="46"/>
    <x v="1856"/>
    <x v="0"/>
    <x v="8"/>
  </r>
  <r>
    <x v="3"/>
    <x v="7"/>
    <x v="46"/>
    <x v="1857"/>
    <x v="0"/>
    <x v="8"/>
  </r>
  <r>
    <x v="3"/>
    <x v="8"/>
    <x v="46"/>
    <x v="1858"/>
    <x v="0"/>
    <x v="8"/>
  </r>
  <r>
    <x v="3"/>
    <x v="9"/>
    <x v="46"/>
    <x v="1859"/>
    <x v="0"/>
    <x v="8"/>
  </r>
  <r>
    <x v="3"/>
    <x v="0"/>
    <x v="47"/>
    <x v="1860"/>
    <x v="0"/>
    <x v="9"/>
  </r>
  <r>
    <x v="3"/>
    <x v="1"/>
    <x v="47"/>
    <x v="1861"/>
    <x v="0"/>
    <x v="9"/>
  </r>
  <r>
    <x v="3"/>
    <x v="2"/>
    <x v="47"/>
    <x v="1862"/>
    <x v="0"/>
    <x v="9"/>
  </r>
  <r>
    <x v="3"/>
    <x v="3"/>
    <x v="47"/>
    <x v="1863"/>
    <x v="0"/>
    <x v="9"/>
  </r>
  <r>
    <x v="3"/>
    <x v="4"/>
    <x v="47"/>
    <x v="1864"/>
    <x v="0"/>
    <x v="9"/>
  </r>
  <r>
    <x v="3"/>
    <x v="5"/>
    <x v="47"/>
    <x v="1865"/>
    <x v="0"/>
    <x v="9"/>
  </r>
  <r>
    <x v="3"/>
    <x v="6"/>
    <x v="47"/>
    <x v="1866"/>
    <x v="0"/>
    <x v="9"/>
  </r>
  <r>
    <x v="3"/>
    <x v="7"/>
    <x v="47"/>
    <x v="1867"/>
    <x v="0"/>
    <x v="9"/>
  </r>
  <r>
    <x v="3"/>
    <x v="8"/>
    <x v="47"/>
    <x v="1868"/>
    <x v="0"/>
    <x v="9"/>
  </r>
  <r>
    <x v="3"/>
    <x v="9"/>
    <x v="47"/>
    <x v="1869"/>
    <x v="0"/>
    <x v="9"/>
  </r>
  <r>
    <x v="3"/>
    <x v="0"/>
    <x v="48"/>
    <x v="1870"/>
    <x v="0"/>
    <x v="9"/>
  </r>
  <r>
    <x v="3"/>
    <x v="1"/>
    <x v="48"/>
    <x v="1871"/>
    <x v="0"/>
    <x v="9"/>
  </r>
  <r>
    <x v="3"/>
    <x v="2"/>
    <x v="48"/>
    <x v="1872"/>
    <x v="0"/>
    <x v="9"/>
  </r>
  <r>
    <x v="3"/>
    <x v="3"/>
    <x v="48"/>
    <x v="1873"/>
    <x v="0"/>
    <x v="9"/>
  </r>
  <r>
    <x v="3"/>
    <x v="4"/>
    <x v="48"/>
    <x v="1874"/>
    <x v="0"/>
    <x v="9"/>
  </r>
  <r>
    <x v="3"/>
    <x v="5"/>
    <x v="48"/>
    <x v="1875"/>
    <x v="0"/>
    <x v="9"/>
  </r>
  <r>
    <x v="3"/>
    <x v="6"/>
    <x v="48"/>
    <x v="1876"/>
    <x v="0"/>
    <x v="9"/>
  </r>
  <r>
    <x v="3"/>
    <x v="7"/>
    <x v="48"/>
    <x v="1877"/>
    <x v="0"/>
    <x v="9"/>
  </r>
  <r>
    <x v="3"/>
    <x v="8"/>
    <x v="48"/>
    <x v="1878"/>
    <x v="0"/>
    <x v="9"/>
  </r>
  <r>
    <x v="3"/>
    <x v="9"/>
    <x v="48"/>
    <x v="1879"/>
    <x v="0"/>
    <x v="9"/>
  </r>
  <r>
    <x v="3"/>
    <x v="0"/>
    <x v="49"/>
    <x v="1880"/>
    <x v="0"/>
    <x v="3"/>
  </r>
  <r>
    <x v="3"/>
    <x v="1"/>
    <x v="49"/>
    <x v="1881"/>
    <x v="0"/>
    <x v="3"/>
  </r>
  <r>
    <x v="3"/>
    <x v="2"/>
    <x v="49"/>
    <x v="1882"/>
    <x v="0"/>
    <x v="3"/>
  </r>
  <r>
    <x v="3"/>
    <x v="3"/>
    <x v="49"/>
    <x v="1883"/>
    <x v="0"/>
    <x v="3"/>
  </r>
  <r>
    <x v="3"/>
    <x v="4"/>
    <x v="49"/>
    <x v="1884"/>
    <x v="0"/>
    <x v="3"/>
  </r>
  <r>
    <x v="3"/>
    <x v="5"/>
    <x v="49"/>
    <x v="1885"/>
    <x v="0"/>
    <x v="3"/>
  </r>
  <r>
    <x v="3"/>
    <x v="6"/>
    <x v="49"/>
    <x v="1886"/>
    <x v="0"/>
    <x v="3"/>
  </r>
  <r>
    <x v="3"/>
    <x v="7"/>
    <x v="49"/>
    <x v="1887"/>
    <x v="0"/>
    <x v="3"/>
  </r>
  <r>
    <x v="3"/>
    <x v="8"/>
    <x v="49"/>
    <x v="1888"/>
    <x v="0"/>
    <x v="3"/>
  </r>
  <r>
    <x v="3"/>
    <x v="9"/>
    <x v="49"/>
    <x v="1889"/>
    <x v="0"/>
    <x v="3"/>
  </r>
  <r>
    <x v="3"/>
    <x v="0"/>
    <x v="50"/>
    <x v="1890"/>
    <x v="0"/>
    <x v="9"/>
  </r>
  <r>
    <x v="3"/>
    <x v="1"/>
    <x v="50"/>
    <x v="1891"/>
    <x v="0"/>
    <x v="9"/>
  </r>
  <r>
    <x v="3"/>
    <x v="2"/>
    <x v="50"/>
    <x v="1892"/>
    <x v="0"/>
    <x v="9"/>
  </r>
  <r>
    <x v="3"/>
    <x v="3"/>
    <x v="50"/>
    <x v="1893"/>
    <x v="0"/>
    <x v="9"/>
  </r>
  <r>
    <x v="3"/>
    <x v="4"/>
    <x v="50"/>
    <x v="1894"/>
    <x v="0"/>
    <x v="9"/>
  </r>
  <r>
    <x v="3"/>
    <x v="5"/>
    <x v="50"/>
    <x v="1895"/>
    <x v="0"/>
    <x v="9"/>
  </r>
  <r>
    <x v="3"/>
    <x v="6"/>
    <x v="50"/>
    <x v="1896"/>
    <x v="0"/>
    <x v="9"/>
  </r>
  <r>
    <x v="3"/>
    <x v="7"/>
    <x v="50"/>
    <x v="1897"/>
    <x v="0"/>
    <x v="9"/>
  </r>
  <r>
    <x v="3"/>
    <x v="8"/>
    <x v="50"/>
    <x v="1898"/>
    <x v="0"/>
    <x v="9"/>
  </r>
  <r>
    <x v="3"/>
    <x v="9"/>
    <x v="50"/>
    <x v="1899"/>
    <x v="0"/>
    <x v="9"/>
  </r>
  <r>
    <x v="3"/>
    <x v="0"/>
    <x v="22"/>
    <x v="1900"/>
    <x v="0"/>
    <x v="6"/>
  </r>
  <r>
    <x v="3"/>
    <x v="1"/>
    <x v="22"/>
    <x v="1901"/>
    <x v="0"/>
    <x v="6"/>
  </r>
  <r>
    <x v="3"/>
    <x v="2"/>
    <x v="22"/>
    <x v="1902"/>
    <x v="0"/>
    <x v="6"/>
  </r>
  <r>
    <x v="3"/>
    <x v="3"/>
    <x v="22"/>
    <x v="1617"/>
    <x v="0"/>
    <x v="6"/>
  </r>
  <r>
    <x v="3"/>
    <x v="4"/>
    <x v="22"/>
    <x v="1618"/>
    <x v="0"/>
    <x v="6"/>
  </r>
  <r>
    <x v="3"/>
    <x v="5"/>
    <x v="22"/>
    <x v="1619"/>
    <x v="0"/>
    <x v="6"/>
  </r>
  <r>
    <x v="3"/>
    <x v="6"/>
    <x v="22"/>
    <x v="1903"/>
    <x v="0"/>
    <x v="6"/>
  </r>
  <r>
    <x v="3"/>
    <x v="7"/>
    <x v="22"/>
    <x v="1621"/>
    <x v="0"/>
    <x v="6"/>
  </r>
  <r>
    <x v="3"/>
    <x v="8"/>
    <x v="22"/>
    <x v="1622"/>
    <x v="0"/>
    <x v="6"/>
  </r>
  <r>
    <x v="3"/>
    <x v="9"/>
    <x v="22"/>
    <x v="1623"/>
    <x v="0"/>
    <x v="6"/>
  </r>
  <r>
    <x v="3"/>
    <x v="0"/>
    <x v="51"/>
    <x v="1904"/>
    <x v="0"/>
    <x v="9"/>
  </r>
  <r>
    <x v="3"/>
    <x v="1"/>
    <x v="51"/>
    <x v="1905"/>
    <x v="0"/>
    <x v="9"/>
  </r>
  <r>
    <x v="3"/>
    <x v="2"/>
    <x v="51"/>
    <x v="1906"/>
    <x v="0"/>
    <x v="9"/>
  </r>
  <r>
    <x v="3"/>
    <x v="3"/>
    <x v="51"/>
    <x v="1907"/>
    <x v="0"/>
    <x v="9"/>
  </r>
  <r>
    <x v="3"/>
    <x v="4"/>
    <x v="51"/>
    <x v="1908"/>
    <x v="0"/>
    <x v="9"/>
  </r>
  <r>
    <x v="3"/>
    <x v="5"/>
    <x v="51"/>
    <x v="1909"/>
    <x v="0"/>
    <x v="9"/>
  </r>
  <r>
    <x v="3"/>
    <x v="6"/>
    <x v="51"/>
    <x v="1910"/>
    <x v="0"/>
    <x v="9"/>
  </r>
  <r>
    <x v="3"/>
    <x v="7"/>
    <x v="51"/>
    <x v="1911"/>
    <x v="0"/>
    <x v="9"/>
  </r>
  <r>
    <x v="3"/>
    <x v="8"/>
    <x v="51"/>
    <x v="1912"/>
    <x v="0"/>
    <x v="9"/>
  </r>
  <r>
    <x v="3"/>
    <x v="9"/>
    <x v="51"/>
    <x v="1913"/>
    <x v="0"/>
    <x v="9"/>
  </r>
  <r>
    <x v="3"/>
    <x v="0"/>
    <x v="52"/>
    <x v="1914"/>
    <x v="0"/>
    <x v="9"/>
  </r>
  <r>
    <x v="3"/>
    <x v="1"/>
    <x v="52"/>
    <x v="1915"/>
    <x v="0"/>
    <x v="9"/>
  </r>
  <r>
    <x v="3"/>
    <x v="2"/>
    <x v="52"/>
    <x v="1916"/>
    <x v="0"/>
    <x v="9"/>
  </r>
  <r>
    <x v="3"/>
    <x v="3"/>
    <x v="52"/>
    <x v="1917"/>
    <x v="0"/>
    <x v="9"/>
  </r>
  <r>
    <x v="3"/>
    <x v="4"/>
    <x v="52"/>
    <x v="1918"/>
    <x v="0"/>
    <x v="9"/>
  </r>
  <r>
    <x v="3"/>
    <x v="5"/>
    <x v="52"/>
    <x v="1919"/>
    <x v="0"/>
    <x v="9"/>
  </r>
  <r>
    <x v="3"/>
    <x v="6"/>
    <x v="52"/>
    <x v="1920"/>
    <x v="0"/>
    <x v="9"/>
  </r>
  <r>
    <x v="3"/>
    <x v="7"/>
    <x v="52"/>
    <x v="1921"/>
    <x v="0"/>
    <x v="9"/>
  </r>
  <r>
    <x v="3"/>
    <x v="8"/>
    <x v="52"/>
    <x v="1922"/>
    <x v="0"/>
    <x v="9"/>
  </r>
  <r>
    <x v="3"/>
    <x v="9"/>
    <x v="52"/>
    <x v="1923"/>
    <x v="0"/>
    <x v="9"/>
  </r>
  <r>
    <x v="3"/>
    <x v="0"/>
    <x v="53"/>
    <x v="1924"/>
    <x v="0"/>
    <x v="3"/>
  </r>
  <r>
    <x v="3"/>
    <x v="1"/>
    <x v="53"/>
    <x v="1925"/>
    <x v="0"/>
    <x v="3"/>
  </r>
  <r>
    <x v="3"/>
    <x v="2"/>
    <x v="53"/>
    <x v="1926"/>
    <x v="0"/>
    <x v="3"/>
  </r>
  <r>
    <x v="3"/>
    <x v="3"/>
    <x v="53"/>
    <x v="1927"/>
    <x v="0"/>
    <x v="3"/>
  </r>
  <r>
    <x v="3"/>
    <x v="4"/>
    <x v="53"/>
    <x v="1928"/>
    <x v="0"/>
    <x v="3"/>
  </r>
  <r>
    <x v="3"/>
    <x v="5"/>
    <x v="53"/>
    <x v="1929"/>
    <x v="0"/>
    <x v="3"/>
  </r>
  <r>
    <x v="3"/>
    <x v="6"/>
    <x v="53"/>
    <x v="1930"/>
    <x v="0"/>
    <x v="3"/>
  </r>
  <r>
    <x v="3"/>
    <x v="7"/>
    <x v="53"/>
    <x v="1931"/>
    <x v="0"/>
    <x v="3"/>
  </r>
  <r>
    <x v="3"/>
    <x v="8"/>
    <x v="53"/>
    <x v="1932"/>
    <x v="0"/>
    <x v="3"/>
  </r>
  <r>
    <x v="3"/>
    <x v="9"/>
    <x v="53"/>
    <x v="1933"/>
    <x v="0"/>
    <x v="3"/>
  </r>
  <r>
    <x v="3"/>
    <x v="0"/>
    <x v="54"/>
    <x v="1934"/>
    <x v="0"/>
    <x v="6"/>
  </r>
  <r>
    <x v="3"/>
    <x v="1"/>
    <x v="54"/>
    <x v="1935"/>
    <x v="0"/>
    <x v="6"/>
  </r>
  <r>
    <x v="3"/>
    <x v="2"/>
    <x v="54"/>
    <x v="1936"/>
    <x v="0"/>
    <x v="6"/>
  </r>
  <r>
    <x v="3"/>
    <x v="3"/>
    <x v="54"/>
    <x v="1937"/>
    <x v="0"/>
    <x v="6"/>
  </r>
  <r>
    <x v="3"/>
    <x v="4"/>
    <x v="54"/>
    <x v="1938"/>
    <x v="0"/>
    <x v="6"/>
  </r>
  <r>
    <x v="3"/>
    <x v="5"/>
    <x v="54"/>
    <x v="1939"/>
    <x v="0"/>
    <x v="6"/>
  </r>
  <r>
    <x v="3"/>
    <x v="6"/>
    <x v="54"/>
    <x v="1940"/>
    <x v="0"/>
    <x v="6"/>
  </r>
  <r>
    <x v="3"/>
    <x v="7"/>
    <x v="54"/>
    <x v="1941"/>
    <x v="0"/>
    <x v="6"/>
  </r>
  <r>
    <x v="3"/>
    <x v="8"/>
    <x v="54"/>
    <x v="1942"/>
    <x v="0"/>
    <x v="6"/>
  </r>
  <r>
    <x v="3"/>
    <x v="9"/>
    <x v="54"/>
    <x v="1943"/>
    <x v="0"/>
    <x v="6"/>
  </r>
  <r>
    <x v="3"/>
    <x v="10"/>
    <x v="0"/>
    <x v="1944"/>
    <x v="1"/>
    <x v="0"/>
  </r>
  <r>
    <x v="3"/>
    <x v="11"/>
    <x v="0"/>
    <x v="1945"/>
    <x v="1"/>
    <x v="0"/>
  </r>
  <r>
    <x v="3"/>
    <x v="12"/>
    <x v="0"/>
    <x v="1946"/>
    <x v="1"/>
    <x v="0"/>
  </r>
  <r>
    <x v="3"/>
    <x v="13"/>
    <x v="0"/>
    <x v="1947"/>
    <x v="1"/>
    <x v="0"/>
  </r>
  <r>
    <x v="3"/>
    <x v="14"/>
    <x v="0"/>
    <x v="1948"/>
    <x v="1"/>
    <x v="0"/>
  </r>
  <r>
    <x v="3"/>
    <x v="15"/>
    <x v="0"/>
    <x v="1949"/>
    <x v="1"/>
    <x v="0"/>
  </r>
  <r>
    <x v="3"/>
    <x v="16"/>
    <x v="0"/>
    <x v="1950"/>
    <x v="1"/>
    <x v="0"/>
  </r>
  <r>
    <x v="3"/>
    <x v="17"/>
    <x v="0"/>
    <x v="1951"/>
    <x v="1"/>
    <x v="0"/>
  </r>
  <r>
    <x v="3"/>
    <x v="18"/>
    <x v="0"/>
    <x v="1952"/>
    <x v="1"/>
    <x v="0"/>
  </r>
  <r>
    <x v="3"/>
    <x v="19"/>
    <x v="0"/>
    <x v="1953"/>
    <x v="1"/>
    <x v="0"/>
  </r>
  <r>
    <x v="3"/>
    <x v="10"/>
    <x v="55"/>
    <x v="1954"/>
    <x v="1"/>
    <x v="0"/>
  </r>
  <r>
    <x v="3"/>
    <x v="11"/>
    <x v="55"/>
    <x v="1955"/>
    <x v="1"/>
    <x v="0"/>
  </r>
  <r>
    <x v="3"/>
    <x v="12"/>
    <x v="55"/>
    <x v="1956"/>
    <x v="1"/>
    <x v="0"/>
  </r>
  <r>
    <x v="3"/>
    <x v="13"/>
    <x v="55"/>
    <x v="1957"/>
    <x v="1"/>
    <x v="0"/>
  </r>
  <r>
    <x v="3"/>
    <x v="14"/>
    <x v="55"/>
    <x v="1958"/>
    <x v="1"/>
    <x v="0"/>
  </r>
  <r>
    <x v="3"/>
    <x v="15"/>
    <x v="55"/>
    <x v="1959"/>
    <x v="1"/>
    <x v="0"/>
  </r>
  <r>
    <x v="3"/>
    <x v="16"/>
    <x v="55"/>
    <x v="1960"/>
    <x v="1"/>
    <x v="0"/>
  </r>
  <r>
    <x v="3"/>
    <x v="17"/>
    <x v="55"/>
    <x v="1961"/>
    <x v="1"/>
    <x v="0"/>
  </r>
  <r>
    <x v="3"/>
    <x v="18"/>
    <x v="55"/>
    <x v="1962"/>
    <x v="1"/>
    <x v="0"/>
  </r>
  <r>
    <x v="3"/>
    <x v="19"/>
    <x v="55"/>
    <x v="1963"/>
    <x v="1"/>
    <x v="0"/>
  </r>
  <r>
    <x v="3"/>
    <x v="10"/>
    <x v="3"/>
    <x v="964"/>
    <x v="1"/>
    <x v="0"/>
  </r>
  <r>
    <x v="3"/>
    <x v="11"/>
    <x v="3"/>
    <x v="519"/>
    <x v="1"/>
    <x v="0"/>
  </r>
  <r>
    <x v="3"/>
    <x v="12"/>
    <x v="3"/>
    <x v="963"/>
    <x v="1"/>
    <x v="0"/>
  </r>
  <r>
    <x v="3"/>
    <x v="13"/>
    <x v="3"/>
    <x v="1396"/>
    <x v="1"/>
    <x v="0"/>
  </r>
  <r>
    <x v="3"/>
    <x v="14"/>
    <x v="3"/>
    <x v="964"/>
    <x v="1"/>
    <x v="0"/>
  </r>
  <r>
    <x v="3"/>
    <x v="15"/>
    <x v="3"/>
    <x v="33"/>
    <x v="1"/>
    <x v="0"/>
  </r>
  <r>
    <x v="3"/>
    <x v="16"/>
    <x v="3"/>
    <x v="1964"/>
    <x v="1"/>
    <x v="0"/>
  </r>
  <r>
    <x v="3"/>
    <x v="17"/>
    <x v="3"/>
    <x v="1965"/>
    <x v="1"/>
    <x v="0"/>
  </r>
  <r>
    <x v="3"/>
    <x v="18"/>
    <x v="3"/>
    <x v="964"/>
    <x v="1"/>
    <x v="0"/>
  </r>
  <r>
    <x v="3"/>
    <x v="19"/>
    <x v="3"/>
    <x v="514"/>
    <x v="1"/>
    <x v="0"/>
  </r>
  <r>
    <x v="3"/>
    <x v="10"/>
    <x v="4"/>
    <x v="80"/>
    <x v="1"/>
    <x v="0"/>
  </r>
  <r>
    <x v="3"/>
    <x v="11"/>
    <x v="4"/>
    <x v="1966"/>
    <x v="1"/>
    <x v="0"/>
  </r>
  <r>
    <x v="3"/>
    <x v="12"/>
    <x v="4"/>
    <x v="1967"/>
    <x v="1"/>
    <x v="0"/>
  </r>
  <r>
    <x v="3"/>
    <x v="13"/>
    <x v="4"/>
    <x v="1968"/>
    <x v="1"/>
    <x v="0"/>
  </r>
  <r>
    <x v="3"/>
    <x v="14"/>
    <x v="4"/>
    <x v="1969"/>
    <x v="1"/>
    <x v="0"/>
  </r>
  <r>
    <x v="3"/>
    <x v="15"/>
    <x v="4"/>
    <x v="1970"/>
    <x v="1"/>
    <x v="0"/>
  </r>
  <r>
    <x v="3"/>
    <x v="16"/>
    <x v="4"/>
    <x v="1971"/>
    <x v="1"/>
    <x v="0"/>
  </r>
  <r>
    <x v="3"/>
    <x v="17"/>
    <x v="4"/>
    <x v="611"/>
    <x v="1"/>
    <x v="0"/>
  </r>
  <r>
    <x v="3"/>
    <x v="18"/>
    <x v="4"/>
    <x v="1972"/>
    <x v="1"/>
    <x v="0"/>
  </r>
  <r>
    <x v="3"/>
    <x v="19"/>
    <x v="4"/>
    <x v="1973"/>
    <x v="1"/>
    <x v="0"/>
  </r>
  <r>
    <x v="3"/>
    <x v="10"/>
    <x v="5"/>
    <x v="1974"/>
    <x v="1"/>
    <x v="0"/>
  </r>
  <r>
    <x v="3"/>
    <x v="11"/>
    <x v="5"/>
    <x v="1975"/>
    <x v="1"/>
    <x v="0"/>
  </r>
  <r>
    <x v="3"/>
    <x v="12"/>
    <x v="5"/>
    <x v="1038"/>
    <x v="1"/>
    <x v="0"/>
  </r>
  <r>
    <x v="3"/>
    <x v="13"/>
    <x v="5"/>
    <x v="1976"/>
    <x v="1"/>
    <x v="0"/>
  </r>
  <r>
    <x v="3"/>
    <x v="14"/>
    <x v="5"/>
    <x v="1977"/>
    <x v="1"/>
    <x v="0"/>
  </r>
  <r>
    <x v="3"/>
    <x v="15"/>
    <x v="5"/>
    <x v="1978"/>
    <x v="1"/>
    <x v="0"/>
  </r>
  <r>
    <x v="3"/>
    <x v="16"/>
    <x v="5"/>
    <x v="1979"/>
    <x v="1"/>
    <x v="0"/>
  </r>
  <r>
    <x v="3"/>
    <x v="17"/>
    <x v="5"/>
    <x v="1980"/>
    <x v="1"/>
    <x v="0"/>
  </r>
  <r>
    <x v="3"/>
    <x v="18"/>
    <x v="5"/>
    <x v="1981"/>
    <x v="1"/>
    <x v="0"/>
  </r>
  <r>
    <x v="3"/>
    <x v="19"/>
    <x v="5"/>
    <x v="1982"/>
    <x v="1"/>
    <x v="0"/>
  </r>
  <r>
    <x v="3"/>
    <x v="10"/>
    <x v="6"/>
    <x v="1983"/>
    <x v="1"/>
    <x v="0"/>
  </r>
  <r>
    <x v="3"/>
    <x v="11"/>
    <x v="6"/>
    <x v="1984"/>
    <x v="1"/>
    <x v="0"/>
  </r>
  <r>
    <x v="3"/>
    <x v="12"/>
    <x v="6"/>
    <x v="1985"/>
    <x v="1"/>
    <x v="0"/>
  </r>
  <r>
    <x v="3"/>
    <x v="13"/>
    <x v="6"/>
    <x v="1986"/>
    <x v="1"/>
    <x v="0"/>
  </r>
  <r>
    <x v="3"/>
    <x v="14"/>
    <x v="6"/>
    <x v="1987"/>
    <x v="1"/>
    <x v="0"/>
  </r>
  <r>
    <x v="3"/>
    <x v="15"/>
    <x v="6"/>
    <x v="1988"/>
    <x v="1"/>
    <x v="0"/>
  </r>
  <r>
    <x v="3"/>
    <x v="16"/>
    <x v="6"/>
    <x v="157"/>
    <x v="1"/>
    <x v="0"/>
  </r>
  <r>
    <x v="3"/>
    <x v="17"/>
    <x v="6"/>
    <x v="1989"/>
    <x v="1"/>
    <x v="0"/>
  </r>
  <r>
    <x v="3"/>
    <x v="18"/>
    <x v="6"/>
    <x v="1990"/>
    <x v="1"/>
    <x v="0"/>
  </r>
  <r>
    <x v="3"/>
    <x v="19"/>
    <x v="6"/>
    <x v="1460"/>
    <x v="1"/>
    <x v="0"/>
  </r>
  <r>
    <x v="3"/>
    <x v="10"/>
    <x v="7"/>
    <x v="1991"/>
    <x v="1"/>
    <x v="0"/>
  </r>
  <r>
    <x v="3"/>
    <x v="11"/>
    <x v="7"/>
    <x v="1992"/>
    <x v="1"/>
    <x v="0"/>
  </r>
  <r>
    <x v="3"/>
    <x v="12"/>
    <x v="7"/>
    <x v="1993"/>
    <x v="1"/>
    <x v="0"/>
  </r>
  <r>
    <x v="3"/>
    <x v="13"/>
    <x v="7"/>
    <x v="1994"/>
    <x v="1"/>
    <x v="0"/>
  </r>
  <r>
    <x v="3"/>
    <x v="14"/>
    <x v="7"/>
    <x v="1995"/>
    <x v="1"/>
    <x v="0"/>
  </r>
  <r>
    <x v="3"/>
    <x v="15"/>
    <x v="7"/>
    <x v="1996"/>
    <x v="1"/>
    <x v="0"/>
  </r>
  <r>
    <x v="3"/>
    <x v="16"/>
    <x v="7"/>
    <x v="1997"/>
    <x v="1"/>
    <x v="0"/>
  </r>
  <r>
    <x v="3"/>
    <x v="17"/>
    <x v="7"/>
    <x v="533"/>
    <x v="1"/>
    <x v="0"/>
  </r>
  <r>
    <x v="3"/>
    <x v="18"/>
    <x v="7"/>
    <x v="1998"/>
    <x v="1"/>
    <x v="0"/>
  </r>
  <r>
    <x v="3"/>
    <x v="19"/>
    <x v="7"/>
    <x v="948"/>
    <x v="1"/>
    <x v="0"/>
  </r>
  <r>
    <x v="3"/>
    <x v="10"/>
    <x v="8"/>
    <x v="1999"/>
    <x v="1"/>
    <x v="0"/>
  </r>
  <r>
    <x v="3"/>
    <x v="11"/>
    <x v="8"/>
    <x v="2000"/>
    <x v="1"/>
    <x v="0"/>
  </r>
  <r>
    <x v="3"/>
    <x v="12"/>
    <x v="8"/>
    <x v="2001"/>
    <x v="1"/>
    <x v="0"/>
  </r>
  <r>
    <x v="3"/>
    <x v="13"/>
    <x v="8"/>
    <x v="2002"/>
    <x v="1"/>
    <x v="0"/>
  </r>
  <r>
    <x v="3"/>
    <x v="14"/>
    <x v="8"/>
    <x v="2003"/>
    <x v="1"/>
    <x v="0"/>
  </r>
  <r>
    <x v="3"/>
    <x v="15"/>
    <x v="8"/>
    <x v="2004"/>
    <x v="1"/>
    <x v="0"/>
  </r>
  <r>
    <x v="3"/>
    <x v="16"/>
    <x v="8"/>
    <x v="2005"/>
    <x v="1"/>
    <x v="0"/>
  </r>
  <r>
    <x v="3"/>
    <x v="17"/>
    <x v="8"/>
    <x v="982"/>
    <x v="1"/>
    <x v="0"/>
  </r>
  <r>
    <x v="3"/>
    <x v="18"/>
    <x v="8"/>
    <x v="2006"/>
    <x v="1"/>
    <x v="0"/>
  </r>
  <r>
    <x v="3"/>
    <x v="19"/>
    <x v="8"/>
    <x v="145"/>
    <x v="1"/>
    <x v="0"/>
  </r>
  <r>
    <x v="4"/>
    <x v="0"/>
    <x v="0"/>
    <x v="2007"/>
    <x v="0"/>
    <x v="0"/>
  </r>
  <r>
    <x v="4"/>
    <x v="1"/>
    <x v="0"/>
    <x v="2008"/>
    <x v="0"/>
    <x v="0"/>
  </r>
  <r>
    <x v="4"/>
    <x v="2"/>
    <x v="0"/>
    <x v="2009"/>
    <x v="0"/>
    <x v="0"/>
  </r>
  <r>
    <x v="4"/>
    <x v="3"/>
    <x v="0"/>
    <x v="2010"/>
    <x v="0"/>
    <x v="0"/>
  </r>
  <r>
    <x v="4"/>
    <x v="4"/>
    <x v="0"/>
    <x v="2011"/>
    <x v="0"/>
    <x v="0"/>
  </r>
  <r>
    <x v="4"/>
    <x v="5"/>
    <x v="0"/>
    <x v="2012"/>
    <x v="0"/>
    <x v="0"/>
  </r>
  <r>
    <x v="4"/>
    <x v="6"/>
    <x v="0"/>
    <x v="2013"/>
    <x v="0"/>
    <x v="0"/>
  </r>
  <r>
    <x v="4"/>
    <x v="7"/>
    <x v="0"/>
    <x v="2014"/>
    <x v="0"/>
    <x v="0"/>
  </r>
  <r>
    <x v="4"/>
    <x v="8"/>
    <x v="0"/>
    <x v="2015"/>
    <x v="0"/>
    <x v="0"/>
  </r>
  <r>
    <x v="4"/>
    <x v="9"/>
    <x v="0"/>
    <x v="2016"/>
    <x v="0"/>
    <x v="0"/>
  </r>
  <r>
    <x v="4"/>
    <x v="0"/>
    <x v="1"/>
    <x v="2017"/>
    <x v="0"/>
    <x v="0"/>
  </r>
  <r>
    <x v="4"/>
    <x v="1"/>
    <x v="1"/>
    <x v="2018"/>
    <x v="0"/>
    <x v="0"/>
  </r>
  <r>
    <x v="4"/>
    <x v="2"/>
    <x v="1"/>
    <x v="2019"/>
    <x v="0"/>
    <x v="0"/>
  </r>
  <r>
    <x v="4"/>
    <x v="3"/>
    <x v="1"/>
    <x v="2020"/>
    <x v="0"/>
    <x v="0"/>
  </r>
  <r>
    <x v="4"/>
    <x v="4"/>
    <x v="1"/>
    <x v="2021"/>
    <x v="0"/>
    <x v="0"/>
  </r>
  <r>
    <x v="4"/>
    <x v="5"/>
    <x v="1"/>
    <x v="2022"/>
    <x v="0"/>
    <x v="0"/>
  </r>
  <r>
    <x v="4"/>
    <x v="6"/>
    <x v="1"/>
    <x v="2023"/>
    <x v="0"/>
    <x v="0"/>
  </r>
  <r>
    <x v="4"/>
    <x v="7"/>
    <x v="1"/>
    <x v="2024"/>
    <x v="0"/>
    <x v="0"/>
  </r>
  <r>
    <x v="4"/>
    <x v="8"/>
    <x v="1"/>
    <x v="2025"/>
    <x v="0"/>
    <x v="0"/>
  </r>
  <r>
    <x v="4"/>
    <x v="9"/>
    <x v="1"/>
    <x v="2026"/>
    <x v="0"/>
    <x v="0"/>
  </r>
  <r>
    <x v="4"/>
    <x v="0"/>
    <x v="2"/>
    <x v="2027"/>
    <x v="0"/>
    <x v="0"/>
  </r>
  <r>
    <x v="4"/>
    <x v="1"/>
    <x v="2"/>
    <x v="2028"/>
    <x v="0"/>
    <x v="0"/>
  </r>
  <r>
    <x v="4"/>
    <x v="2"/>
    <x v="2"/>
    <x v="2029"/>
    <x v="0"/>
    <x v="0"/>
  </r>
  <r>
    <x v="4"/>
    <x v="3"/>
    <x v="2"/>
    <x v="2030"/>
    <x v="0"/>
    <x v="0"/>
  </r>
  <r>
    <x v="4"/>
    <x v="4"/>
    <x v="2"/>
    <x v="2031"/>
    <x v="0"/>
    <x v="0"/>
  </r>
  <r>
    <x v="4"/>
    <x v="5"/>
    <x v="2"/>
    <x v="2032"/>
    <x v="0"/>
    <x v="0"/>
  </r>
  <r>
    <x v="4"/>
    <x v="6"/>
    <x v="2"/>
    <x v="2033"/>
    <x v="0"/>
    <x v="0"/>
  </r>
  <r>
    <x v="4"/>
    <x v="7"/>
    <x v="2"/>
    <x v="2034"/>
    <x v="0"/>
    <x v="0"/>
  </r>
  <r>
    <x v="4"/>
    <x v="8"/>
    <x v="2"/>
    <x v="2035"/>
    <x v="0"/>
    <x v="0"/>
  </r>
  <r>
    <x v="4"/>
    <x v="9"/>
    <x v="2"/>
    <x v="2036"/>
    <x v="0"/>
    <x v="0"/>
  </r>
  <r>
    <x v="4"/>
    <x v="0"/>
    <x v="3"/>
    <x v="2037"/>
    <x v="0"/>
    <x v="0"/>
  </r>
  <r>
    <x v="4"/>
    <x v="1"/>
    <x v="3"/>
    <x v="1395"/>
    <x v="0"/>
    <x v="0"/>
  </r>
  <r>
    <x v="4"/>
    <x v="2"/>
    <x v="3"/>
    <x v="2038"/>
    <x v="0"/>
    <x v="0"/>
  </r>
  <r>
    <x v="4"/>
    <x v="3"/>
    <x v="3"/>
    <x v="2039"/>
    <x v="0"/>
    <x v="0"/>
  </r>
  <r>
    <x v="4"/>
    <x v="4"/>
    <x v="3"/>
    <x v="2040"/>
    <x v="0"/>
    <x v="0"/>
  </r>
  <r>
    <x v="4"/>
    <x v="5"/>
    <x v="3"/>
    <x v="967"/>
    <x v="0"/>
    <x v="0"/>
  </r>
  <r>
    <x v="4"/>
    <x v="6"/>
    <x v="3"/>
    <x v="2041"/>
    <x v="0"/>
    <x v="0"/>
  </r>
  <r>
    <x v="4"/>
    <x v="7"/>
    <x v="3"/>
    <x v="2042"/>
    <x v="0"/>
    <x v="0"/>
  </r>
  <r>
    <x v="4"/>
    <x v="8"/>
    <x v="3"/>
    <x v="2043"/>
    <x v="0"/>
    <x v="0"/>
  </r>
  <r>
    <x v="4"/>
    <x v="9"/>
    <x v="3"/>
    <x v="2044"/>
    <x v="0"/>
    <x v="0"/>
  </r>
  <r>
    <x v="4"/>
    <x v="0"/>
    <x v="4"/>
    <x v="2045"/>
    <x v="0"/>
    <x v="0"/>
  </r>
  <r>
    <x v="4"/>
    <x v="1"/>
    <x v="4"/>
    <x v="2046"/>
    <x v="0"/>
    <x v="0"/>
  </r>
  <r>
    <x v="4"/>
    <x v="2"/>
    <x v="4"/>
    <x v="2047"/>
    <x v="0"/>
    <x v="0"/>
  </r>
  <r>
    <x v="4"/>
    <x v="3"/>
    <x v="4"/>
    <x v="2048"/>
    <x v="0"/>
    <x v="0"/>
  </r>
  <r>
    <x v="4"/>
    <x v="4"/>
    <x v="4"/>
    <x v="2049"/>
    <x v="0"/>
    <x v="0"/>
  </r>
  <r>
    <x v="4"/>
    <x v="5"/>
    <x v="4"/>
    <x v="2050"/>
    <x v="0"/>
    <x v="0"/>
  </r>
  <r>
    <x v="4"/>
    <x v="6"/>
    <x v="4"/>
    <x v="2051"/>
    <x v="0"/>
    <x v="0"/>
  </r>
  <r>
    <x v="4"/>
    <x v="7"/>
    <x v="4"/>
    <x v="2052"/>
    <x v="0"/>
    <x v="0"/>
  </r>
  <r>
    <x v="4"/>
    <x v="8"/>
    <x v="4"/>
    <x v="2053"/>
    <x v="0"/>
    <x v="0"/>
  </r>
  <r>
    <x v="4"/>
    <x v="9"/>
    <x v="4"/>
    <x v="2054"/>
    <x v="0"/>
    <x v="0"/>
  </r>
  <r>
    <x v="4"/>
    <x v="0"/>
    <x v="5"/>
    <x v="2055"/>
    <x v="0"/>
    <x v="0"/>
  </r>
  <r>
    <x v="4"/>
    <x v="1"/>
    <x v="5"/>
    <x v="2056"/>
    <x v="0"/>
    <x v="0"/>
  </r>
  <r>
    <x v="4"/>
    <x v="2"/>
    <x v="5"/>
    <x v="2057"/>
    <x v="0"/>
    <x v="0"/>
  </r>
  <r>
    <x v="4"/>
    <x v="3"/>
    <x v="5"/>
    <x v="2058"/>
    <x v="0"/>
    <x v="0"/>
  </r>
  <r>
    <x v="4"/>
    <x v="4"/>
    <x v="5"/>
    <x v="2059"/>
    <x v="0"/>
    <x v="0"/>
  </r>
  <r>
    <x v="4"/>
    <x v="5"/>
    <x v="5"/>
    <x v="2060"/>
    <x v="0"/>
    <x v="0"/>
  </r>
  <r>
    <x v="4"/>
    <x v="6"/>
    <x v="5"/>
    <x v="2061"/>
    <x v="0"/>
    <x v="0"/>
  </r>
  <r>
    <x v="4"/>
    <x v="7"/>
    <x v="5"/>
    <x v="2062"/>
    <x v="0"/>
    <x v="0"/>
  </r>
  <r>
    <x v="4"/>
    <x v="8"/>
    <x v="5"/>
    <x v="914"/>
    <x v="0"/>
    <x v="0"/>
  </r>
  <r>
    <x v="4"/>
    <x v="9"/>
    <x v="5"/>
    <x v="2063"/>
    <x v="0"/>
    <x v="0"/>
  </r>
  <r>
    <x v="4"/>
    <x v="0"/>
    <x v="6"/>
    <x v="2064"/>
    <x v="0"/>
    <x v="0"/>
  </r>
  <r>
    <x v="4"/>
    <x v="1"/>
    <x v="6"/>
    <x v="2065"/>
    <x v="0"/>
    <x v="0"/>
  </r>
  <r>
    <x v="4"/>
    <x v="2"/>
    <x v="6"/>
    <x v="2066"/>
    <x v="0"/>
    <x v="0"/>
  </r>
  <r>
    <x v="4"/>
    <x v="3"/>
    <x v="6"/>
    <x v="2067"/>
    <x v="0"/>
    <x v="0"/>
  </r>
  <r>
    <x v="4"/>
    <x v="4"/>
    <x v="6"/>
    <x v="2068"/>
    <x v="0"/>
    <x v="0"/>
  </r>
  <r>
    <x v="4"/>
    <x v="5"/>
    <x v="6"/>
    <x v="2069"/>
    <x v="0"/>
    <x v="0"/>
  </r>
  <r>
    <x v="4"/>
    <x v="6"/>
    <x v="6"/>
    <x v="2070"/>
    <x v="0"/>
    <x v="0"/>
  </r>
  <r>
    <x v="4"/>
    <x v="7"/>
    <x v="6"/>
    <x v="2071"/>
    <x v="0"/>
    <x v="0"/>
  </r>
  <r>
    <x v="4"/>
    <x v="8"/>
    <x v="6"/>
    <x v="2072"/>
    <x v="0"/>
    <x v="0"/>
  </r>
  <r>
    <x v="4"/>
    <x v="9"/>
    <x v="6"/>
    <x v="2073"/>
    <x v="0"/>
    <x v="0"/>
  </r>
  <r>
    <x v="4"/>
    <x v="0"/>
    <x v="7"/>
    <x v="2074"/>
    <x v="0"/>
    <x v="0"/>
  </r>
  <r>
    <x v="4"/>
    <x v="1"/>
    <x v="7"/>
    <x v="2075"/>
    <x v="0"/>
    <x v="0"/>
  </r>
  <r>
    <x v="4"/>
    <x v="2"/>
    <x v="7"/>
    <x v="47"/>
    <x v="0"/>
    <x v="0"/>
  </r>
  <r>
    <x v="4"/>
    <x v="3"/>
    <x v="7"/>
    <x v="2076"/>
    <x v="0"/>
    <x v="0"/>
  </r>
  <r>
    <x v="4"/>
    <x v="4"/>
    <x v="7"/>
    <x v="2077"/>
    <x v="0"/>
    <x v="0"/>
  </r>
  <r>
    <x v="4"/>
    <x v="5"/>
    <x v="7"/>
    <x v="2078"/>
    <x v="0"/>
    <x v="0"/>
  </r>
  <r>
    <x v="4"/>
    <x v="6"/>
    <x v="7"/>
    <x v="2079"/>
    <x v="0"/>
    <x v="0"/>
  </r>
  <r>
    <x v="4"/>
    <x v="7"/>
    <x v="7"/>
    <x v="2080"/>
    <x v="0"/>
    <x v="0"/>
  </r>
  <r>
    <x v="4"/>
    <x v="8"/>
    <x v="7"/>
    <x v="2081"/>
    <x v="0"/>
    <x v="0"/>
  </r>
  <r>
    <x v="4"/>
    <x v="9"/>
    <x v="7"/>
    <x v="2082"/>
    <x v="0"/>
    <x v="0"/>
  </r>
  <r>
    <x v="4"/>
    <x v="0"/>
    <x v="8"/>
    <x v="2083"/>
    <x v="0"/>
    <x v="0"/>
  </r>
  <r>
    <x v="4"/>
    <x v="1"/>
    <x v="8"/>
    <x v="2084"/>
    <x v="0"/>
    <x v="0"/>
  </r>
  <r>
    <x v="4"/>
    <x v="2"/>
    <x v="8"/>
    <x v="2050"/>
    <x v="0"/>
    <x v="0"/>
  </r>
  <r>
    <x v="4"/>
    <x v="3"/>
    <x v="8"/>
    <x v="2085"/>
    <x v="0"/>
    <x v="0"/>
  </r>
  <r>
    <x v="4"/>
    <x v="4"/>
    <x v="8"/>
    <x v="2086"/>
    <x v="0"/>
    <x v="0"/>
  </r>
  <r>
    <x v="4"/>
    <x v="5"/>
    <x v="8"/>
    <x v="2087"/>
    <x v="0"/>
    <x v="0"/>
  </r>
  <r>
    <x v="4"/>
    <x v="6"/>
    <x v="8"/>
    <x v="2088"/>
    <x v="0"/>
    <x v="0"/>
  </r>
  <r>
    <x v="4"/>
    <x v="7"/>
    <x v="8"/>
    <x v="2089"/>
    <x v="0"/>
    <x v="0"/>
  </r>
  <r>
    <x v="4"/>
    <x v="8"/>
    <x v="8"/>
    <x v="2090"/>
    <x v="0"/>
    <x v="0"/>
  </r>
  <r>
    <x v="4"/>
    <x v="9"/>
    <x v="8"/>
    <x v="2091"/>
    <x v="0"/>
    <x v="0"/>
  </r>
  <r>
    <x v="4"/>
    <x v="0"/>
    <x v="9"/>
    <x v="620"/>
    <x v="0"/>
    <x v="0"/>
  </r>
  <r>
    <x v="4"/>
    <x v="1"/>
    <x v="9"/>
    <x v="620"/>
    <x v="0"/>
    <x v="0"/>
  </r>
  <r>
    <x v="4"/>
    <x v="2"/>
    <x v="9"/>
    <x v="620"/>
    <x v="0"/>
    <x v="0"/>
  </r>
  <r>
    <x v="4"/>
    <x v="3"/>
    <x v="9"/>
    <x v="2092"/>
    <x v="0"/>
    <x v="0"/>
  </r>
  <r>
    <x v="4"/>
    <x v="4"/>
    <x v="9"/>
    <x v="1208"/>
    <x v="0"/>
    <x v="0"/>
  </r>
  <r>
    <x v="4"/>
    <x v="5"/>
    <x v="9"/>
    <x v="2093"/>
    <x v="0"/>
    <x v="0"/>
  </r>
  <r>
    <x v="4"/>
    <x v="6"/>
    <x v="9"/>
    <x v="2094"/>
    <x v="0"/>
    <x v="0"/>
  </r>
  <r>
    <x v="4"/>
    <x v="7"/>
    <x v="9"/>
    <x v="2095"/>
    <x v="0"/>
    <x v="0"/>
  </r>
  <r>
    <x v="4"/>
    <x v="8"/>
    <x v="9"/>
    <x v="2096"/>
    <x v="0"/>
    <x v="0"/>
  </r>
  <r>
    <x v="4"/>
    <x v="9"/>
    <x v="9"/>
    <x v="2097"/>
    <x v="0"/>
    <x v="0"/>
  </r>
  <r>
    <x v="4"/>
    <x v="0"/>
    <x v="10"/>
    <x v="2093"/>
    <x v="0"/>
    <x v="1"/>
  </r>
  <r>
    <x v="4"/>
    <x v="1"/>
    <x v="10"/>
    <x v="2093"/>
    <x v="0"/>
    <x v="1"/>
  </r>
  <r>
    <x v="4"/>
    <x v="2"/>
    <x v="10"/>
    <x v="2093"/>
    <x v="0"/>
    <x v="1"/>
  </r>
  <r>
    <x v="4"/>
    <x v="3"/>
    <x v="10"/>
    <x v="2093"/>
    <x v="0"/>
    <x v="1"/>
  </r>
  <r>
    <x v="4"/>
    <x v="4"/>
    <x v="10"/>
    <x v="2093"/>
    <x v="0"/>
    <x v="1"/>
  </r>
  <r>
    <x v="4"/>
    <x v="5"/>
    <x v="10"/>
    <x v="2093"/>
    <x v="0"/>
    <x v="1"/>
  </r>
  <r>
    <x v="4"/>
    <x v="6"/>
    <x v="10"/>
    <x v="2098"/>
    <x v="0"/>
    <x v="1"/>
  </r>
  <r>
    <x v="4"/>
    <x v="7"/>
    <x v="10"/>
    <x v="2095"/>
    <x v="0"/>
    <x v="1"/>
  </r>
  <r>
    <x v="4"/>
    <x v="8"/>
    <x v="10"/>
    <x v="2099"/>
    <x v="0"/>
    <x v="1"/>
  </r>
  <r>
    <x v="4"/>
    <x v="9"/>
    <x v="10"/>
    <x v="2100"/>
    <x v="0"/>
    <x v="1"/>
  </r>
  <r>
    <x v="4"/>
    <x v="0"/>
    <x v="11"/>
    <x v="2101"/>
    <x v="0"/>
    <x v="1"/>
  </r>
  <r>
    <x v="4"/>
    <x v="1"/>
    <x v="11"/>
    <x v="2102"/>
    <x v="0"/>
    <x v="1"/>
  </r>
  <r>
    <x v="4"/>
    <x v="2"/>
    <x v="11"/>
    <x v="2103"/>
    <x v="0"/>
    <x v="1"/>
  </r>
  <r>
    <x v="4"/>
    <x v="3"/>
    <x v="11"/>
    <x v="2104"/>
    <x v="0"/>
    <x v="1"/>
  </r>
  <r>
    <x v="4"/>
    <x v="4"/>
    <x v="11"/>
    <x v="2105"/>
    <x v="0"/>
    <x v="1"/>
  </r>
  <r>
    <x v="4"/>
    <x v="5"/>
    <x v="11"/>
    <x v="2106"/>
    <x v="0"/>
    <x v="1"/>
  </r>
  <r>
    <x v="4"/>
    <x v="6"/>
    <x v="11"/>
    <x v="2107"/>
    <x v="0"/>
    <x v="1"/>
  </r>
  <r>
    <x v="4"/>
    <x v="7"/>
    <x v="11"/>
    <x v="2108"/>
    <x v="0"/>
    <x v="1"/>
  </r>
  <r>
    <x v="4"/>
    <x v="8"/>
    <x v="11"/>
    <x v="2109"/>
    <x v="0"/>
    <x v="1"/>
  </r>
  <r>
    <x v="4"/>
    <x v="9"/>
    <x v="11"/>
    <x v="2110"/>
    <x v="0"/>
    <x v="1"/>
  </r>
  <r>
    <x v="4"/>
    <x v="0"/>
    <x v="12"/>
    <x v="2111"/>
    <x v="0"/>
    <x v="1"/>
  </r>
  <r>
    <x v="4"/>
    <x v="1"/>
    <x v="12"/>
    <x v="2112"/>
    <x v="0"/>
    <x v="1"/>
  </r>
  <r>
    <x v="4"/>
    <x v="2"/>
    <x v="12"/>
    <x v="2113"/>
    <x v="0"/>
    <x v="1"/>
  </r>
  <r>
    <x v="4"/>
    <x v="3"/>
    <x v="12"/>
    <x v="2114"/>
    <x v="0"/>
    <x v="1"/>
  </r>
  <r>
    <x v="4"/>
    <x v="4"/>
    <x v="12"/>
    <x v="2115"/>
    <x v="0"/>
    <x v="1"/>
  </r>
  <r>
    <x v="4"/>
    <x v="5"/>
    <x v="12"/>
    <x v="2116"/>
    <x v="0"/>
    <x v="1"/>
  </r>
  <r>
    <x v="4"/>
    <x v="6"/>
    <x v="12"/>
    <x v="2117"/>
    <x v="0"/>
    <x v="1"/>
  </r>
  <r>
    <x v="4"/>
    <x v="7"/>
    <x v="12"/>
    <x v="2118"/>
    <x v="0"/>
    <x v="1"/>
  </r>
  <r>
    <x v="4"/>
    <x v="8"/>
    <x v="12"/>
    <x v="2119"/>
    <x v="0"/>
    <x v="1"/>
  </r>
  <r>
    <x v="4"/>
    <x v="9"/>
    <x v="12"/>
    <x v="2120"/>
    <x v="0"/>
    <x v="1"/>
  </r>
  <r>
    <x v="4"/>
    <x v="0"/>
    <x v="13"/>
    <x v="2121"/>
    <x v="0"/>
    <x v="1"/>
  </r>
  <r>
    <x v="4"/>
    <x v="1"/>
    <x v="13"/>
    <x v="2122"/>
    <x v="0"/>
    <x v="1"/>
  </r>
  <r>
    <x v="4"/>
    <x v="2"/>
    <x v="13"/>
    <x v="2123"/>
    <x v="0"/>
    <x v="1"/>
  </r>
  <r>
    <x v="4"/>
    <x v="3"/>
    <x v="13"/>
    <x v="2124"/>
    <x v="0"/>
    <x v="1"/>
  </r>
  <r>
    <x v="4"/>
    <x v="4"/>
    <x v="13"/>
    <x v="2125"/>
    <x v="0"/>
    <x v="1"/>
  </r>
  <r>
    <x v="4"/>
    <x v="5"/>
    <x v="13"/>
    <x v="2126"/>
    <x v="0"/>
    <x v="1"/>
  </r>
  <r>
    <x v="4"/>
    <x v="6"/>
    <x v="13"/>
    <x v="2127"/>
    <x v="0"/>
    <x v="1"/>
  </r>
  <r>
    <x v="4"/>
    <x v="7"/>
    <x v="13"/>
    <x v="2128"/>
    <x v="0"/>
    <x v="1"/>
  </r>
  <r>
    <x v="4"/>
    <x v="8"/>
    <x v="13"/>
    <x v="2129"/>
    <x v="0"/>
    <x v="1"/>
  </r>
  <r>
    <x v="4"/>
    <x v="9"/>
    <x v="13"/>
    <x v="2130"/>
    <x v="0"/>
    <x v="1"/>
  </r>
  <r>
    <x v="4"/>
    <x v="0"/>
    <x v="14"/>
    <x v="964"/>
    <x v="0"/>
    <x v="1"/>
  </r>
  <r>
    <x v="4"/>
    <x v="1"/>
    <x v="14"/>
    <x v="964"/>
    <x v="0"/>
    <x v="1"/>
  </r>
  <r>
    <x v="4"/>
    <x v="2"/>
    <x v="14"/>
    <x v="964"/>
    <x v="0"/>
    <x v="1"/>
  </r>
  <r>
    <x v="4"/>
    <x v="3"/>
    <x v="14"/>
    <x v="964"/>
    <x v="0"/>
    <x v="1"/>
  </r>
  <r>
    <x v="4"/>
    <x v="4"/>
    <x v="14"/>
    <x v="964"/>
    <x v="0"/>
    <x v="1"/>
  </r>
  <r>
    <x v="4"/>
    <x v="5"/>
    <x v="14"/>
    <x v="964"/>
    <x v="0"/>
    <x v="1"/>
  </r>
  <r>
    <x v="4"/>
    <x v="6"/>
    <x v="14"/>
    <x v="954"/>
    <x v="0"/>
    <x v="1"/>
  </r>
  <r>
    <x v="4"/>
    <x v="7"/>
    <x v="14"/>
    <x v="548"/>
    <x v="0"/>
    <x v="1"/>
  </r>
  <r>
    <x v="4"/>
    <x v="8"/>
    <x v="14"/>
    <x v="548"/>
    <x v="0"/>
    <x v="1"/>
  </r>
  <r>
    <x v="4"/>
    <x v="9"/>
    <x v="14"/>
    <x v="514"/>
    <x v="0"/>
    <x v="1"/>
  </r>
  <r>
    <x v="4"/>
    <x v="0"/>
    <x v="15"/>
    <x v="2131"/>
    <x v="0"/>
    <x v="1"/>
  </r>
  <r>
    <x v="4"/>
    <x v="1"/>
    <x v="15"/>
    <x v="2132"/>
    <x v="0"/>
    <x v="1"/>
  </r>
  <r>
    <x v="4"/>
    <x v="2"/>
    <x v="15"/>
    <x v="2133"/>
    <x v="0"/>
    <x v="1"/>
  </r>
  <r>
    <x v="4"/>
    <x v="3"/>
    <x v="15"/>
    <x v="2134"/>
    <x v="0"/>
    <x v="1"/>
  </r>
  <r>
    <x v="4"/>
    <x v="4"/>
    <x v="15"/>
    <x v="2135"/>
    <x v="0"/>
    <x v="1"/>
  </r>
  <r>
    <x v="4"/>
    <x v="5"/>
    <x v="15"/>
    <x v="2136"/>
    <x v="0"/>
    <x v="1"/>
  </r>
  <r>
    <x v="4"/>
    <x v="6"/>
    <x v="15"/>
    <x v="2137"/>
    <x v="0"/>
    <x v="1"/>
  </r>
  <r>
    <x v="4"/>
    <x v="7"/>
    <x v="15"/>
    <x v="2138"/>
    <x v="0"/>
    <x v="1"/>
  </r>
  <r>
    <x v="4"/>
    <x v="8"/>
    <x v="15"/>
    <x v="2139"/>
    <x v="0"/>
    <x v="1"/>
  </r>
  <r>
    <x v="4"/>
    <x v="9"/>
    <x v="15"/>
    <x v="2140"/>
    <x v="0"/>
    <x v="1"/>
  </r>
  <r>
    <x v="4"/>
    <x v="0"/>
    <x v="16"/>
    <x v="2141"/>
    <x v="0"/>
    <x v="1"/>
  </r>
  <r>
    <x v="4"/>
    <x v="1"/>
    <x v="16"/>
    <x v="2142"/>
    <x v="0"/>
    <x v="1"/>
  </r>
  <r>
    <x v="4"/>
    <x v="2"/>
    <x v="16"/>
    <x v="2143"/>
    <x v="0"/>
    <x v="1"/>
  </r>
  <r>
    <x v="4"/>
    <x v="3"/>
    <x v="16"/>
    <x v="2144"/>
    <x v="0"/>
    <x v="1"/>
  </r>
  <r>
    <x v="4"/>
    <x v="4"/>
    <x v="16"/>
    <x v="2145"/>
    <x v="0"/>
    <x v="1"/>
  </r>
  <r>
    <x v="4"/>
    <x v="5"/>
    <x v="16"/>
    <x v="2146"/>
    <x v="0"/>
    <x v="1"/>
  </r>
  <r>
    <x v="4"/>
    <x v="6"/>
    <x v="16"/>
    <x v="2147"/>
    <x v="0"/>
    <x v="1"/>
  </r>
  <r>
    <x v="4"/>
    <x v="7"/>
    <x v="16"/>
    <x v="2148"/>
    <x v="0"/>
    <x v="1"/>
  </r>
  <r>
    <x v="4"/>
    <x v="8"/>
    <x v="16"/>
    <x v="2149"/>
    <x v="0"/>
    <x v="1"/>
  </r>
  <r>
    <x v="4"/>
    <x v="9"/>
    <x v="16"/>
    <x v="2150"/>
    <x v="0"/>
    <x v="1"/>
  </r>
  <r>
    <x v="4"/>
    <x v="0"/>
    <x v="17"/>
    <x v="2151"/>
    <x v="0"/>
    <x v="1"/>
  </r>
  <r>
    <x v="4"/>
    <x v="1"/>
    <x v="17"/>
    <x v="1393"/>
    <x v="0"/>
    <x v="1"/>
  </r>
  <r>
    <x v="4"/>
    <x v="2"/>
    <x v="17"/>
    <x v="2039"/>
    <x v="0"/>
    <x v="1"/>
  </r>
  <r>
    <x v="4"/>
    <x v="3"/>
    <x v="17"/>
    <x v="2152"/>
    <x v="0"/>
    <x v="1"/>
  </r>
  <r>
    <x v="4"/>
    <x v="4"/>
    <x v="17"/>
    <x v="2153"/>
    <x v="0"/>
    <x v="1"/>
  </r>
  <r>
    <x v="4"/>
    <x v="5"/>
    <x v="17"/>
    <x v="2154"/>
    <x v="0"/>
    <x v="1"/>
  </r>
  <r>
    <x v="4"/>
    <x v="6"/>
    <x v="17"/>
    <x v="1411"/>
    <x v="0"/>
    <x v="1"/>
  </r>
  <r>
    <x v="4"/>
    <x v="7"/>
    <x v="17"/>
    <x v="2155"/>
    <x v="0"/>
    <x v="1"/>
  </r>
  <r>
    <x v="4"/>
    <x v="8"/>
    <x v="17"/>
    <x v="2156"/>
    <x v="0"/>
    <x v="1"/>
  </r>
  <r>
    <x v="4"/>
    <x v="9"/>
    <x v="17"/>
    <x v="2157"/>
    <x v="0"/>
    <x v="1"/>
  </r>
  <r>
    <x v="4"/>
    <x v="0"/>
    <x v="18"/>
    <x v="2158"/>
    <x v="0"/>
    <x v="2"/>
  </r>
  <r>
    <x v="4"/>
    <x v="1"/>
    <x v="18"/>
    <x v="2159"/>
    <x v="0"/>
    <x v="2"/>
  </r>
  <r>
    <x v="4"/>
    <x v="2"/>
    <x v="18"/>
    <x v="2160"/>
    <x v="0"/>
    <x v="2"/>
  </r>
  <r>
    <x v="4"/>
    <x v="3"/>
    <x v="18"/>
    <x v="2161"/>
    <x v="0"/>
    <x v="2"/>
  </r>
  <r>
    <x v="4"/>
    <x v="4"/>
    <x v="18"/>
    <x v="512"/>
    <x v="0"/>
    <x v="2"/>
  </r>
  <r>
    <x v="4"/>
    <x v="5"/>
    <x v="18"/>
    <x v="2162"/>
    <x v="0"/>
    <x v="2"/>
  </r>
  <r>
    <x v="4"/>
    <x v="6"/>
    <x v="18"/>
    <x v="2163"/>
    <x v="0"/>
    <x v="2"/>
  </r>
  <r>
    <x v="4"/>
    <x v="7"/>
    <x v="18"/>
    <x v="2164"/>
    <x v="0"/>
    <x v="2"/>
  </r>
  <r>
    <x v="4"/>
    <x v="8"/>
    <x v="18"/>
    <x v="2165"/>
    <x v="0"/>
    <x v="2"/>
  </r>
  <r>
    <x v="4"/>
    <x v="9"/>
    <x v="18"/>
    <x v="2166"/>
    <x v="0"/>
    <x v="2"/>
  </r>
  <r>
    <x v="4"/>
    <x v="0"/>
    <x v="19"/>
    <x v="2167"/>
    <x v="0"/>
    <x v="3"/>
  </r>
  <r>
    <x v="4"/>
    <x v="1"/>
    <x v="19"/>
    <x v="2168"/>
    <x v="0"/>
    <x v="3"/>
  </r>
  <r>
    <x v="4"/>
    <x v="2"/>
    <x v="19"/>
    <x v="2169"/>
    <x v="0"/>
    <x v="3"/>
  </r>
  <r>
    <x v="4"/>
    <x v="3"/>
    <x v="19"/>
    <x v="2170"/>
    <x v="0"/>
    <x v="3"/>
  </r>
  <r>
    <x v="4"/>
    <x v="4"/>
    <x v="19"/>
    <x v="2171"/>
    <x v="0"/>
    <x v="3"/>
  </r>
  <r>
    <x v="4"/>
    <x v="5"/>
    <x v="19"/>
    <x v="2172"/>
    <x v="0"/>
    <x v="3"/>
  </r>
  <r>
    <x v="4"/>
    <x v="6"/>
    <x v="19"/>
    <x v="2173"/>
    <x v="0"/>
    <x v="3"/>
  </r>
  <r>
    <x v="4"/>
    <x v="7"/>
    <x v="19"/>
    <x v="2174"/>
    <x v="0"/>
    <x v="3"/>
  </r>
  <r>
    <x v="4"/>
    <x v="8"/>
    <x v="19"/>
    <x v="2175"/>
    <x v="0"/>
    <x v="3"/>
  </r>
  <r>
    <x v="4"/>
    <x v="9"/>
    <x v="19"/>
    <x v="2176"/>
    <x v="0"/>
    <x v="3"/>
  </r>
  <r>
    <x v="4"/>
    <x v="0"/>
    <x v="20"/>
    <x v="2177"/>
    <x v="0"/>
    <x v="4"/>
  </r>
  <r>
    <x v="4"/>
    <x v="1"/>
    <x v="20"/>
    <x v="2178"/>
    <x v="0"/>
    <x v="4"/>
  </r>
  <r>
    <x v="4"/>
    <x v="2"/>
    <x v="20"/>
    <x v="2179"/>
    <x v="0"/>
    <x v="4"/>
  </r>
  <r>
    <x v="4"/>
    <x v="3"/>
    <x v="20"/>
    <x v="2180"/>
    <x v="0"/>
    <x v="4"/>
  </r>
  <r>
    <x v="4"/>
    <x v="4"/>
    <x v="20"/>
    <x v="2181"/>
    <x v="0"/>
    <x v="4"/>
  </r>
  <r>
    <x v="4"/>
    <x v="5"/>
    <x v="20"/>
    <x v="2182"/>
    <x v="0"/>
    <x v="4"/>
  </r>
  <r>
    <x v="4"/>
    <x v="6"/>
    <x v="20"/>
    <x v="2183"/>
    <x v="0"/>
    <x v="4"/>
  </r>
  <r>
    <x v="4"/>
    <x v="7"/>
    <x v="20"/>
    <x v="2184"/>
    <x v="0"/>
    <x v="4"/>
  </r>
  <r>
    <x v="4"/>
    <x v="8"/>
    <x v="20"/>
    <x v="2185"/>
    <x v="0"/>
    <x v="4"/>
  </r>
  <r>
    <x v="4"/>
    <x v="9"/>
    <x v="20"/>
    <x v="2186"/>
    <x v="0"/>
    <x v="4"/>
  </r>
  <r>
    <x v="4"/>
    <x v="0"/>
    <x v="21"/>
    <x v="2187"/>
    <x v="0"/>
    <x v="5"/>
  </r>
  <r>
    <x v="4"/>
    <x v="1"/>
    <x v="21"/>
    <x v="2188"/>
    <x v="0"/>
    <x v="5"/>
  </r>
  <r>
    <x v="4"/>
    <x v="2"/>
    <x v="21"/>
    <x v="2189"/>
    <x v="0"/>
    <x v="5"/>
  </r>
  <r>
    <x v="4"/>
    <x v="3"/>
    <x v="21"/>
    <x v="2190"/>
    <x v="0"/>
    <x v="5"/>
  </r>
  <r>
    <x v="4"/>
    <x v="4"/>
    <x v="21"/>
    <x v="2191"/>
    <x v="0"/>
    <x v="5"/>
  </r>
  <r>
    <x v="4"/>
    <x v="5"/>
    <x v="21"/>
    <x v="2192"/>
    <x v="0"/>
    <x v="5"/>
  </r>
  <r>
    <x v="4"/>
    <x v="6"/>
    <x v="21"/>
    <x v="2193"/>
    <x v="0"/>
    <x v="5"/>
  </r>
  <r>
    <x v="4"/>
    <x v="7"/>
    <x v="21"/>
    <x v="2194"/>
    <x v="0"/>
    <x v="5"/>
  </r>
  <r>
    <x v="4"/>
    <x v="8"/>
    <x v="21"/>
    <x v="2195"/>
    <x v="0"/>
    <x v="5"/>
  </r>
  <r>
    <x v="4"/>
    <x v="9"/>
    <x v="21"/>
    <x v="2196"/>
    <x v="0"/>
    <x v="5"/>
  </r>
  <r>
    <x v="4"/>
    <x v="0"/>
    <x v="22"/>
    <x v="2197"/>
    <x v="0"/>
    <x v="6"/>
  </r>
  <r>
    <x v="4"/>
    <x v="1"/>
    <x v="22"/>
    <x v="2198"/>
    <x v="0"/>
    <x v="6"/>
  </r>
  <r>
    <x v="4"/>
    <x v="2"/>
    <x v="22"/>
    <x v="2199"/>
    <x v="0"/>
    <x v="6"/>
  </r>
  <r>
    <x v="4"/>
    <x v="3"/>
    <x v="22"/>
    <x v="2200"/>
    <x v="0"/>
    <x v="6"/>
  </r>
  <r>
    <x v="4"/>
    <x v="4"/>
    <x v="22"/>
    <x v="2201"/>
    <x v="0"/>
    <x v="6"/>
  </r>
  <r>
    <x v="4"/>
    <x v="5"/>
    <x v="22"/>
    <x v="2202"/>
    <x v="0"/>
    <x v="6"/>
  </r>
  <r>
    <x v="4"/>
    <x v="6"/>
    <x v="22"/>
    <x v="2203"/>
    <x v="0"/>
    <x v="6"/>
  </r>
  <r>
    <x v="4"/>
    <x v="7"/>
    <x v="22"/>
    <x v="2204"/>
    <x v="0"/>
    <x v="6"/>
  </r>
  <r>
    <x v="4"/>
    <x v="8"/>
    <x v="22"/>
    <x v="2205"/>
    <x v="0"/>
    <x v="6"/>
  </r>
  <r>
    <x v="4"/>
    <x v="9"/>
    <x v="22"/>
    <x v="2206"/>
    <x v="0"/>
    <x v="6"/>
  </r>
  <r>
    <x v="4"/>
    <x v="0"/>
    <x v="23"/>
    <x v="69"/>
    <x v="0"/>
    <x v="6"/>
  </r>
  <r>
    <x v="4"/>
    <x v="1"/>
    <x v="23"/>
    <x v="2207"/>
    <x v="0"/>
    <x v="6"/>
  </r>
  <r>
    <x v="4"/>
    <x v="2"/>
    <x v="23"/>
    <x v="2208"/>
    <x v="0"/>
    <x v="6"/>
  </r>
  <r>
    <x v="4"/>
    <x v="3"/>
    <x v="23"/>
    <x v="2209"/>
    <x v="0"/>
    <x v="6"/>
  </r>
  <r>
    <x v="4"/>
    <x v="4"/>
    <x v="23"/>
    <x v="2210"/>
    <x v="0"/>
    <x v="6"/>
  </r>
  <r>
    <x v="4"/>
    <x v="5"/>
    <x v="23"/>
    <x v="2211"/>
    <x v="0"/>
    <x v="6"/>
  </r>
  <r>
    <x v="4"/>
    <x v="6"/>
    <x v="23"/>
    <x v="2212"/>
    <x v="0"/>
    <x v="6"/>
  </r>
  <r>
    <x v="4"/>
    <x v="7"/>
    <x v="23"/>
    <x v="2213"/>
    <x v="0"/>
    <x v="6"/>
  </r>
  <r>
    <x v="4"/>
    <x v="8"/>
    <x v="23"/>
    <x v="2214"/>
    <x v="0"/>
    <x v="6"/>
  </r>
  <r>
    <x v="4"/>
    <x v="9"/>
    <x v="23"/>
    <x v="2215"/>
    <x v="0"/>
    <x v="6"/>
  </r>
  <r>
    <x v="4"/>
    <x v="0"/>
    <x v="24"/>
    <x v="2216"/>
    <x v="0"/>
    <x v="7"/>
  </r>
  <r>
    <x v="4"/>
    <x v="1"/>
    <x v="24"/>
    <x v="2217"/>
    <x v="0"/>
    <x v="7"/>
  </r>
  <r>
    <x v="4"/>
    <x v="2"/>
    <x v="24"/>
    <x v="2218"/>
    <x v="0"/>
    <x v="7"/>
  </r>
  <r>
    <x v="4"/>
    <x v="3"/>
    <x v="24"/>
    <x v="2219"/>
    <x v="0"/>
    <x v="7"/>
  </r>
  <r>
    <x v="4"/>
    <x v="4"/>
    <x v="24"/>
    <x v="2220"/>
    <x v="0"/>
    <x v="7"/>
  </r>
  <r>
    <x v="4"/>
    <x v="5"/>
    <x v="24"/>
    <x v="2221"/>
    <x v="0"/>
    <x v="7"/>
  </r>
  <r>
    <x v="4"/>
    <x v="6"/>
    <x v="24"/>
    <x v="2222"/>
    <x v="0"/>
    <x v="7"/>
  </r>
  <r>
    <x v="4"/>
    <x v="7"/>
    <x v="24"/>
    <x v="2223"/>
    <x v="0"/>
    <x v="7"/>
  </r>
  <r>
    <x v="4"/>
    <x v="8"/>
    <x v="24"/>
    <x v="2224"/>
    <x v="0"/>
    <x v="7"/>
  </r>
  <r>
    <x v="4"/>
    <x v="9"/>
    <x v="24"/>
    <x v="2225"/>
    <x v="0"/>
    <x v="7"/>
  </r>
  <r>
    <x v="4"/>
    <x v="0"/>
    <x v="25"/>
    <x v="2226"/>
    <x v="0"/>
    <x v="8"/>
  </r>
  <r>
    <x v="4"/>
    <x v="1"/>
    <x v="25"/>
    <x v="2227"/>
    <x v="0"/>
    <x v="8"/>
  </r>
  <r>
    <x v="4"/>
    <x v="2"/>
    <x v="25"/>
    <x v="2228"/>
    <x v="0"/>
    <x v="8"/>
  </r>
  <r>
    <x v="4"/>
    <x v="3"/>
    <x v="25"/>
    <x v="2229"/>
    <x v="0"/>
    <x v="8"/>
  </r>
  <r>
    <x v="4"/>
    <x v="4"/>
    <x v="25"/>
    <x v="2230"/>
    <x v="0"/>
    <x v="8"/>
  </r>
  <r>
    <x v="4"/>
    <x v="5"/>
    <x v="25"/>
    <x v="2231"/>
    <x v="0"/>
    <x v="8"/>
  </r>
  <r>
    <x v="4"/>
    <x v="6"/>
    <x v="25"/>
    <x v="2232"/>
    <x v="0"/>
    <x v="8"/>
  </r>
  <r>
    <x v="4"/>
    <x v="7"/>
    <x v="25"/>
    <x v="2233"/>
    <x v="0"/>
    <x v="8"/>
  </r>
  <r>
    <x v="4"/>
    <x v="8"/>
    <x v="25"/>
    <x v="2234"/>
    <x v="0"/>
    <x v="8"/>
  </r>
  <r>
    <x v="4"/>
    <x v="9"/>
    <x v="25"/>
    <x v="2235"/>
    <x v="0"/>
    <x v="8"/>
  </r>
  <r>
    <x v="4"/>
    <x v="0"/>
    <x v="26"/>
    <x v="2236"/>
    <x v="0"/>
    <x v="0"/>
  </r>
  <r>
    <x v="4"/>
    <x v="1"/>
    <x v="26"/>
    <x v="2237"/>
    <x v="0"/>
    <x v="0"/>
  </r>
  <r>
    <x v="4"/>
    <x v="2"/>
    <x v="26"/>
    <x v="2238"/>
    <x v="0"/>
    <x v="0"/>
  </r>
  <r>
    <x v="4"/>
    <x v="3"/>
    <x v="26"/>
    <x v="2239"/>
    <x v="0"/>
    <x v="0"/>
  </r>
  <r>
    <x v="4"/>
    <x v="4"/>
    <x v="26"/>
    <x v="2240"/>
    <x v="0"/>
    <x v="0"/>
  </r>
  <r>
    <x v="4"/>
    <x v="5"/>
    <x v="26"/>
    <x v="2241"/>
    <x v="0"/>
    <x v="0"/>
  </r>
  <r>
    <x v="4"/>
    <x v="6"/>
    <x v="26"/>
    <x v="2242"/>
    <x v="0"/>
    <x v="0"/>
  </r>
  <r>
    <x v="4"/>
    <x v="7"/>
    <x v="26"/>
    <x v="2243"/>
    <x v="0"/>
    <x v="0"/>
  </r>
  <r>
    <x v="4"/>
    <x v="8"/>
    <x v="26"/>
    <x v="2244"/>
    <x v="0"/>
    <x v="0"/>
  </r>
  <r>
    <x v="4"/>
    <x v="9"/>
    <x v="26"/>
    <x v="2245"/>
    <x v="0"/>
    <x v="0"/>
  </r>
  <r>
    <x v="4"/>
    <x v="0"/>
    <x v="27"/>
    <x v="2246"/>
    <x v="0"/>
    <x v="5"/>
  </r>
  <r>
    <x v="4"/>
    <x v="1"/>
    <x v="27"/>
    <x v="2247"/>
    <x v="0"/>
    <x v="5"/>
  </r>
  <r>
    <x v="4"/>
    <x v="2"/>
    <x v="27"/>
    <x v="2248"/>
    <x v="0"/>
    <x v="5"/>
  </r>
  <r>
    <x v="4"/>
    <x v="3"/>
    <x v="27"/>
    <x v="2249"/>
    <x v="0"/>
    <x v="5"/>
  </r>
  <r>
    <x v="4"/>
    <x v="4"/>
    <x v="27"/>
    <x v="2250"/>
    <x v="0"/>
    <x v="5"/>
  </r>
  <r>
    <x v="4"/>
    <x v="5"/>
    <x v="27"/>
    <x v="2251"/>
    <x v="0"/>
    <x v="5"/>
  </r>
  <r>
    <x v="4"/>
    <x v="6"/>
    <x v="27"/>
    <x v="2252"/>
    <x v="0"/>
    <x v="5"/>
  </r>
  <r>
    <x v="4"/>
    <x v="7"/>
    <x v="27"/>
    <x v="2253"/>
    <x v="0"/>
    <x v="5"/>
  </r>
  <r>
    <x v="4"/>
    <x v="8"/>
    <x v="27"/>
    <x v="2254"/>
    <x v="0"/>
    <x v="5"/>
  </r>
  <r>
    <x v="4"/>
    <x v="9"/>
    <x v="27"/>
    <x v="2255"/>
    <x v="0"/>
    <x v="5"/>
  </r>
  <r>
    <x v="4"/>
    <x v="0"/>
    <x v="28"/>
    <x v="2256"/>
    <x v="0"/>
    <x v="9"/>
  </r>
  <r>
    <x v="4"/>
    <x v="1"/>
    <x v="28"/>
    <x v="2257"/>
    <x v="0"/>
    <x v="9"/>
  </r>
  <r>
    <x v="4"/>
    <x v="2"/>
    <x v="28"/>
    <x v="2258"/>
    <x v="0"/>
    <x v="9"/>
  </r>
  <r>
    <x v="4"/>
    <x v="3"/>
    <x v="28"/>
    <x v="2259"/>
    <x v="0"/>
    <x v="9"/>
  </r>
  <r>
    <x v="4"/>
    <x v="4"/>
    <x v="28"/>
    <x v="2260"/>
    <x v="0"/>
    <x v="9"/>
  </r>
  <r>
    <x v="4"/>
    <x v="5"/>
    <x v="28"/>
    <x v="2261"/>
    <x v="0"/>
    <x v="9"/>
  </r>
  <r>
    <x v="4"/>
    <x v="6"/>
    <x v="28"/>
    <x v="2262"/>
    <x v="0"/>
    <x v="9"/>
  </r>
  <r>
    <x v="4"/>
    <x v="7"/>
    <x v="28"/>
    <x v="2263"/>
    <x v="0"/>
    <x v="9"/>
  </r>
  <r>
    <x v="4"/>
    <x v="8"/>
    <x v="28"/>
    <x v="2264"/>
    <x v="0"/>
    <x v="9"/>
  </r>
  <r>
    <x v="4"/>
    <x v="9"/>
    <x v="28"/>
    <x v="2265"/>
    <x v="0"/>
    <x v="9"/>
  </r>
  <r>
    <x v="4"/>
    <x v="0"/>
    <x v="29"/>
    <x v="2266"/>
    <x v="0"/>
    <x v="9"/>
  </r>
  <r>
    <x v="4"/>
    <x v="1"/>
    <x v="29"/>
    <x v="2267"/>
    <x v="0"/>
    <x v="9"/>
  </r>
  <r>
    <x v="4"/>
    <x v="2"/>
    <x v="29"/>
    <x v="2268"/>
    <x v="0"/>
    <x v="9"/>
  </r>
  <r>
    <x v="4"/>
    <x v="3"/>
    <x v="29"/>
    <x v="2269"/>
    <x v="0"/>
    <x v="9"/>
  </r>
  <r>
    <x v="4"/>
    <x v="4"/>
    <x v="29"/>
    <x v="2270"/>
    <x v="0"/>
    <x v="9"/>
  </r>
  <r>
    <x v="4"/>
    <x v="5"/>
    <x v="29"/>
    <x v="2271"/>
    <x v="0"/>
    <x v="9"/>
  </r>
  <r>
    <x v="4"/>
    <x v="6"/>
    <x v="29"/>
    <x v="2272"/>
    <x v="0"/>
    <x v="9"/>
  </r>
  <r>
    <x v="4"/>
    <x v="7"/>
    <x v="29"/>
    <x v="2273"/>
    <x v="0"/>
    <x v="9"/>
  </r>
  <r>
    <x v="4"/>
    <x v="8"/>
    <x v="29"/>
    <x v="2274"/>
    <x v="0"/>
    <x v="9"/>
  </r>
  <r>
    <x v="4"/>
    <x v="9"/>
    <x v="29"/>
    <x v="2275"/>
    <x v="0"/>
    <x v="9"/>
  </r>
  <r>
    <x v="4"/>
    <x v="0"/>
    <x v="30"/>
    <x v="2276"/>
    <x v="0"/>
    <x v="9"/>
  </r>
  <r>
    <x v="4"/>
    <x v="1"/>
    <x v="30"/>
    <x v="2277"/>
    <x v="0"/>
    <x v="9"/>
  </r>
  <r>
    <x v="4"/>
    <x v="2"/>
    <x v="30"/>
    <x v="2278"/>
    <x v="0"/>
    <x v="9"/>
  </r>
  <r>
    <x v="4"/>
    <x v="3"/>
    <x v="30"/>
    <x v="2279"/>
    <x v="0"/>
    <x v="9"/>
  </r>
  <r>
    <x v="4"/>
    <x v="4"/>
    <x v="30"/>
    <x v="2280"/>
    <x v="0"/>
    <x v="9"/>
  </r>
  <r>
    <x v="4"/>
    <x v="5"/>
    <x v="30"/>
    <x v="2281"/>
    <x v="0"/>
    <x v="9"/>
  </r>
  <r>
    <x v="4"/>
    <x v="6"/>
    <x v="30"/>
    <x v="2282"/>
    <x v="0"/>
    <x v="9"/>
  </r>
  <r>
    <x v="4"/>
    <x v="7"/>
    <x v="30"/>
    <x v="2283"/>
    <x v="0"/>
    <x v="9"/>
  </r>
  <r>
    <x v="4"/>
    <x v="8"/>
    <x v="30"/>
    <x v="2284"/>
    <x v="0"/>
    <x v="9"/>
  </r>
  <r>
    <x v="4"/>
    <x v="9"/>
    <x v="30"/>
    <x v="2285"/>
    <x v="0"/>
    <x v="9"/>
  </r>
  <r>
    <x v="4"/>
    <x v="0"/>
    <x v="31"/>
    <x v="2286"/>
    <x v="0"/>
    <x v="9"/>
  </r>
  <r>
    <x v="4"/>
    <x v="1"/>
    <x v="31"/>
    <x v="2287"/>
    <x v="0"/>
    <x v="9"/>
  </r>
  <r>
    <x v="4"/>
    <x v="2"/>
    <x v="31"/>
    <x v="2288"/>
    <x v="0"/>
    <x v="9"/>
  </r>
  <r>
    <x v="4"/>
    <x v="3"/>
    <x v="31"/>
    <x v="2289"/>
    <x v="0"/>
    <x v="9"/>
  </r>
  <r>
    <x v="4"/>
    <x v="4"/>
    <x v="31"/>
    <x v="2290"/>
    <x v="0"/>
    <x v="9"/>
  </r>
  <r>
    <x v="4"/>
    <x v="5"/>
    <x v="31"/>
    <x v="2291"/>
    <x v="0"/>
    <x v="9"/>
  </r>
  <r>
    <x v="4"/>
    <x v="6"/>
    <x v="31"/>
    <x v="2292"/>
    <x v="0"/>
    <x v="9"/>
  </r>
  <r>
    <x v="4"/>
    <x v="7"/>
    <x v="31"/>
    <x v="2293"/>
    <x v="0"/>
    <x v="9"/>
  </r>
  <r>
    <x v="4"/>
    <x v="8"/>
    <x v="31"/>
    <x v="2294"/>
    <x v="0"/>
    <x v="9"/>
  </r>
  <r>
    <x v="4"/>
    <x v="9"/>
    <x v="31"/>
    <x v="2295"/>
    <x v="0"/>
    <x v="9"/>
  </r>
  <r>
    <x v="4"/>
    <x v="0"/>
    <x v="32"/>
    <x v="2296"/>
    <x v="0"/>
    <x v="9"/>
  </r>
  <r>
    <x v="4"/>
    <x v="1"/>
    <x v="32"/>
    <x v="2297"/>
    <x v="0"/>
    <x v="9"/>
  </r>
  <r>
    <x v="4"/>
    <x v="2"/>
    <x v="32"/>
    <x v="2298"/>
    <x v="0"/>
    <x v="9"/>
  </r>
  <r>
    <x v="4"/>
    <x v="3"/>
    <x v="32"/>
    <x v="2299"/>
    <x v="0"/>
    <x v="9"/>
  </r>
  <r>
    <x v="4"/>
    <x v="4"/>
    <x v="32"/>
    <x v="2300"/>
    <x v="0"/>
    <x v="9"/>
  </r>
  <r>
    <x v="4"/>
    <x v="5"/>
    <x v="32"/>
    <x v="2301"/>
    <x v="0"/>
    <x v="9"/>
  </r>
  <r>
    <x v="4"/>
    <x v="6"/>
    <x v="32"/>
    <x v="2302"/>
    <x v="0"/>
    <x v="9"/>
  </r>
  <r>
    <x v="4"/>
    <x v="7"/>
    <x v="32"/>
    <x v="2303"/>
    <x v="0"/>
    <x v="9"/>
  </r>
  <r>
    <x v="4"/>
    <x v="8"/>
    <x v="32"/>
    <x v="2304"/>
    <x v="0"/>
    <x v="9"/>
  </r>
  <r>
    <x v="4"/>
    <x v="9"/>
    <x v="32"/>
    <x v="2305"/>
    <x v="0"/>
    <x v="9"/>
  </r>
  <r>
    <x v="4"/>
    <x v="0"/>
    <x v="33"/>
    <x v="2306"/>
    <x v="0"/>
    <x v="9"/>
  </r>
  <r>
    <x v="4"/>
    <x v="1"/>
    <x v="33"/>
    <x v="2307"/>
    <x v="0"/>
    <x v="9"/>
  </r>
  <r>
    <x v="4"/>
    <x v="2"/>
    <x v="33"/>
    <x v="2308"/>
    <x v="0"/>
    <x v="9"/>
  </r>
  <r>
    <x v="4"/>
    <x v="3"/>
    <x v="33"/>
    <x v="2309"/>
    <x v="0"/>
    <x v="9"/>
  </r>
  <r>
    <x v="4"/>
    <x v="4"/>
    <x v="33"/>
    <x v="2310"/>
    <x v="0"/>
    <x v="9"/>
  </r>
  <r>
    <x v="4"/>
    <x v="5"/>
    <x v="33"/>
    <x v="2311"/>
    <x v="0"/>
    <x v="9"/>
  </r>
  <r>
    <x v="4"/>
    <x v="6"/>
    <x v="33"/>
    <x v="2312"/>
    <x v="0"/>
    <x v="9"/>
  </r>
  <r>
    <x v="4"/>
    <x v="7"/>
    <x v="33"/>
    <x v="2313"/>
    <x v="0"/>
    <x v="9"/>
  </r>
  <r>
    <x v="4"/>
    <x v="8"/>
    <x v="33"/>
    <x v="2314"/>
    <x v="0"/>
    <x v="9"/>
  </r>
  <r>
    <x v="4"/>
    <x v="9"/>
    <x v="33"/>
    <x v="2315"/>
    <x v="0"/>
    <x v="9"/>
  </r>
  <r>
    <x v="4"/>
    <x v="0"/>
    <x v="34"/>
    <x v="2316"/>
    <x v="0"/>
    <x v="9"/>
  </r>
  <r>
    <x v="4"/>
    <x v="1"/>
    <x v="34"/>
    <x v="2317"/>
    <x v="0"/>
    <x v="9"/>
  </r>
  <r>
    <x v="4"/>
    <x v="2"/>
    <x v="34"/>
    <x v="2318"/>
    <x v="0"/>
    <x v="9"/>
  </r>
  <r>
    <x v="4"/>
    <x v="3"/>
    <x v="34"/>
    <x v="2319"/>
    <x v="0"/>
    <x v="9"/>
  </r>
  <r>
    <x v="4"/>
    <x v="4"/>
    <x v="34"/>
    <x v="2320"/>
    <x v="0"/>
    <x v="9"/>
  </r>
  <r>
    <x v="4"/>
    <x v="5"/>
    <x v="34"/>
    <x v="2321"/>
    <x v="0"/>
    <x v="9"/>
  </r>
  <r>
    <x v="4"/>
    <x v="6"/>
    <x v="34"/>
    <x v="2322"/>
    <x v="0"/>
    <x v="9"/>
  </r>
  <r>
    <x v="4"/>
    <x v="7"/>
    <x v="34"/>
    <x v="2323"/>
    <x v="0"/>
    <x v="9"/>
  </r>
  <r>
    <x v="4"/>
    <x v="8"/>
    <x v="34"/>
    <x v="2324"/>
    <x v="0"/>
    <x v="9"/>
  </r>
  <r>
    <x v="4"/>
    <x v="9"/>
    <x v="34"/>
    <x v="2325"/>
    <x v="0"/>
    <x v="9"/>
  </r>
  <r>
    <x v="4"/>
    <x v="0"/>
    <x v="35"/>
    <x v="2326"/>
    <x v="0"/>
    <x v="9"/>
  </r>
  <r>
    <x v="4"/>
    <x v="1"/>
    <x v="35"/>
    <x v="2327"/>
    <x v="0"/>
    <x v="9"/>
  </r>
  <r>
    <x v="4"/>
    <x v="2"/>
    <x v="35"/>
    <x v="2328"/>
    <x v="0"/>
    <x v="9"/>
  </r>
  <r>
    <x v="4"/>
    <x v="3"/>
    <x v="35"/>
    <x v="2329"/>
    <x v="0"/>
    <x v="9"/>
  </r>
  <r>
    <x v="4"/>
    <x v="4"/>
    <x v="35"/>
    <x v="2330"/>
    <x v="0"/>
    <x v="9"/>
  </r>
  <r>
    <x v="4"/>
    <x v="5"/>
    <x v="35"/>
    <x v="2331"/>
    <x v="0"/>
    <x v="9"/>
  </r>
  <r>
    <x v="4"/>
    <x v="6"/>
    <x v="35"/>
    <x v="2332"/>
    <x v="0"/>
    <x v="9"/>
  </r>
  <r>
    <x v="4"/>
    <x v="7"/>
    <x v="35"/>
    <x v="2333"/>
    <x v="0"/>
    <x v="9"/>
  </r>
  <r>
    <x v="4"/>
    <x v="8"/>
    <x v="35"/>
    <x v="2334"/>
    <x v="0"/>
    <x v="9"/>
  </r>
  <r>
    <x v="4"/>
    <x v="9"/>
    <x v="35"/>
    <x v="2335"/>
    <x v="0"/>
    <x v="9"/>
  </r>
  <r>
    <x v="4"/>
    <x v="0"/>
    <x v="36"/>
    <x v="2336"/>
    <x v="0"/>
    <x v="9"/>
  </r>
  <r>
    <x v="4"/>
    <x v="1"/>
    <x v="36"/>
    <x v="2337"/>
    <x v="0"/>
    <x v="9"/>
  </r>
  <r>
    <x v="4"/>
    <x v="2"/>
    <x v="36"/>
    <x v="2338"/>
    <x v="0"/>
    <x v="9"/>
  </r>
  <r>
    <x v="4"/>
    <x v="3"/>
    <x v="36"/>
    <x v="2339"/>
    <x v="0"/>
    <x v="9"/>
  </r>
  <r>
    <x v="4"/>
    <x v="4"/>
    <x v="36"/>
    <x v="2340"/>
    <x v="0"/>
    <x v="9"/>
  </r>
  <r>
    <x v="4"/>
    <x v="5"/>
    <x v="36"/>
    <x v="2341"/>
    <x v="0"/>
    <x v="9"/>
  </r>
  <r>
    <x v="4"/>
    <x v="6"/>
    <x v="36"/>
    <x v="2342"/>
    <x v="0"/>
    <x v="9"/>
  </r>
  <r>
    <x v="4"/>
    <x v="7"/>
    <x v="36"/>
    <x v="2343"/>
    <x v="0"/>
    <x v="9"/>
  </r>
  <r>
    <x v="4"/>
    <x v="8"/>
    <x v="36"/>
    <x v="2344"/>
    <x v="0"/>
    <x v="9"/>
  </r>
  <r>
    <x v="4"/>
    <x v="9"/>
    <x v="36"/>
    <x v="2345"/>
    <x v="0"/>
    <x v="9"/>
  </r>
  <r>
    <x v="4"/>
    <x v="0"/>
    <x v="37"/>
    <x v="2346"/>
    <x v="0"/>
    <x v="5"/>
  </r>
  <r>
    <x v="4"/>
    <x v="1"/>
    <x v="37"/>
    <x v="2347"/>
    <x v="0"/>
    <x v="5"/>
  </r>
  <r>
    <x v="4"/>
    <x v="2"/>
    <x v="37"/>
    <x v="2348"/>
    <x v="0"/>
    <x v="5"/>
  </r>
  <r>
    <x v="4"/>
    <x v="3"/>
    <x v="37"/>
    <x v="2349"/>
    <x v="0"/>
    <x v="5"/>
  </r>
  <r>
    <x v="4"/>
    <x v="4"/>
    <x v="37"/>
    <x v="2350"/>
    <x v="0"/>
    <x v="5"/>
  </r>
  <r>
    <x v="4"/>
    <x v="5"/>
    <x v="37"/>
    <x v="2351"/>
    <x v="0"/>
    <x v="5"/>
  </r>
  <r>
    <x v="4"/>
    <x v="6"/>
    <x v="37"/>
    <x v="2352"/>
    <x v="0"/>
    <x v="5"/>
  </r>
  <r>
    <x v="4"/>
    <x v="7"/>
    <x v="37"/>
    <x v="2353"/>
    <x v="0"/>
    <x v="5"/>
  </r>
  <r>
    <x v="4"/>
    <x v="8"/>
    <x v="37"/>
    <x v="2354"/>
    <x v="0"/>
    <x v="5"/>
  </r>
  <r>
    <x v="4"/>
    <x v="9"/>
    <x v="37"/>
    <x v="2355"/>
    <x v="0"/>
    <x v="5"/>
  </r>
  <r>
    <x v="4"/>
    <x v="0"/>
    <x v="38"/>
    <x v="2356"/>
    <x v="0"/>
    <x v="9"/>
  </r>
  <r>
    <x v="4"/>
    <x v="1"/>
    <x v="38"/>
    <x v="2357"/>
    <x v="0"/>
    <x v="9"/>
  </r>
  <r>
    <x v="4"/>
    <x v="2"/>
    <x v="38"/>
    <x v="2358"/>
    <x v="0"/>
    <x v="9"/>
  </r>
  <r>
    <x v="4"/>
    <x v="3"/>
    <x v="38"/>
    <x v="2359"/>
    <x v="0"/>
    <x v="9"/>
  </r>
  <r>
    <x v="4"/>
    <x v="4"/>
    <x v="38"/>
    <x v="2360"/>
    <x v="0"/>
    <x v="9"/>
  </r>
  <r>
    <x v="4"/>
    <x v="5"/>
    <x v="38"/>
    <x v="2361"/>
    <x v="0"/>
    <x v="9"/>
  </r>
  <r>
    <x v="4"/>
    <x v="6"/>
    <x v="38"/>
    <x v="2362"/>
    <x v="0"/>
    <x v="9"/>
  </r>
  <r>
    <x v="4"/>
    <x v="7"/>
    <x v="38"/>
    <x v="2363"/>
    <x v="0"/>
    <x v="9"/>
  </r>
  <r>
    <x v="4"/>
    <x v="8"/>
    <x v="38"/>
    <x v="2364"/>
    <x v="0"/>
    <x v="9"/>
  </r>
  <r>
    <x v="4"/>
    <x v="9"/>
    <x v="38"/>
    <x v="2365"/>
    <x v="0"/>
    <x v="9"/>
  </r>
  <r>
    <x v="4"/>
    <x v="0"/>
    <x v="39"/>
    <x v="69"/>
    <x v="0"/>
    <x v="10"/>
  </r>
  <r>
    <x v="4"/>
    <x v="1"/>
    <x v="39"/>
    <x v="2366"/>
    <x v="0"/>
    <x v="10"/>
  </r>
  <r>
    <x v="4"/>
    <x v="2"/>
    <x v="39"/>
    <x v="2367"/>
    <x v="0"/>
    <x v="10"/>
  </r>
  <r>
    <x v="4"/>
    <x v="3"/>
    <x v="39"/>
    <x v="2368"/>
    <x v="0"/>
    <x v="10"/>
  </r>
  <r>
    <x v="4"/>
    <x v="4"/>
    <x v="39"/>
    <x v="2369"/>
    <x v="0"/>
    <x v="10"/>
  </r>
  <r>
    <x v="4"/>
    <x v="5"/>
    <x v="39"/>
    <x v="2370"/>
    <x v="0"/>
    <x v="10"/>
  </r>
  <r>
    <x v="4"/>
    <x v="6"/>
    <x v="39"/>
    <x v="2371"/>
    <x v="0"/>
    <x v="10"/>
  </r>
  <r>
    <x v="4"/>
    <x v="7"/>
    <x v="39"/>
    <x v="2372"/>
    <x v="0"/>
    <x v="10"/>
  </r>
  <r>
    <x v="4"/>
    <x v="8"/>
    <x v="39"/>
    <x v="2373"/>
    <x v="0"/>
    <x v="10"/>
  </r>
  <r>
    <x v="4"/>
    <x v="9"/>
    <x v="39"/>
    <x v="2374"/>
    <x v="0"/>
    <x v="10"/>
  </r>
  <r>
    <x v="4"/>
    <x v="0"/>
    <x v="40"/>
    <x v="69"/>
    <x v="0"/>
    <x v="10"/>
  </r>
  <r>
    <x v="4"/>
    <x v="1"/>
    <x v="40"/>
    <x v="2375"/>
    <x v="0"/>
    <x v="10"/>
  </r>
  <r>
    <x v="4"/>
    <x v="2"/>
    <x v="40"/>
    <x v="2376"/>
    <x v="0"/>
    <x v="10"/>
  </r>
  <r>
    <x v="4"/>
    <x v="3"/>
    <x v="40"/>
    <x v="2377"/>
    <x v="0"/>
    <x v="10"/>
  </r>
  <r>
    <x v="4"/>
    <x v="4"/>
    <x v="40"/>
    <x v="2378"/>
    <x v="0"/>
    <x v="10"/>
  </r>
  <r>
    <x v="4"/>
    <x v="5"/>
    <x v="40"/>
    <x v="2379"/>
    <x v="0"/>
    <x v="10"/>
  </r>
  <r>
    <x v="4"/>
    <x v="6"/>
    <x v="40"/>
    <x v="2380"/>
    <x v="0"/>
    <x v="10"/>
  </r>
  <r>
    <x v="4"/>
    <x v="7"/>
    <x v="40"/>
    <x v="2381"/>
    <x v="0"/>
    <x v="10"/>
  </r>
  <r>
    <x v="4"/>
    <x v="8"/>
    <x v="40"/>
    <x v="2382"/>
    <x v="0"/>
    <x v="10"/>
  </r>
  <r>
    <x v="4"/>
    <x v="9"/>
    <x v="40"/>
    <x v="2383"/>
    <x v="0"/>
    <x v="10"/>
  </r>
  <r>
    <x v="4"/>
    <x v="0"/>
    <x v="41"/>
    <x v="69"/>
    <x v="0"/>
    <x v="10"/>
  </r>
  <r>
    <x v="4"/>
    <x v="1"/>
    <x v="41"/>
    <x v="2384"/>
    <x v="0"/>
    <x v="10"/>
  </r>
  <r>
    <x v="4"/>
    <x v="2"/>
    <x v="41"/>
    <x v="2385"/>
    <x v="0"/>
    <x v="10"/>
  </r>
  <r>
    <x v="4"/>
    <x v="3"/>
    <x v="41"/>
    <x v="2386"/>
    <x v="0"/>
    <x v="10"/>
  </r>
  <r>
    <x v="4"/>
    <x v="4"/>
    <x v="41"/>
    <x v="2387"/>
    <x v="0"/>
    <x v="10"/>
  </r>
  <r>
    <x v="4"/>
    <x v="5"/>
    <x v="41"/>
    <x v="2388"/>
    <x v="0"/>
    <x v="10"/>
  </r>
  <r>
    <x v="4"/>
    <x v="6"/>
    <x v="41"/>
    <x v="2389"/>
    <x v="0"/>
    <x v="10"/>
  </r>
  <r>
    <x v="4"/>
    <x v="7"/>
    <x v="41"/>
    <x v="2390"/>
    <x v="0"/>
    <x v="10"/>
  </r>
  <r>
    <x v="4"/>
    <x v="8"/>
    <x v="41"/>
    <x v="2391"/>
    <x v="0"/>
    <x v="10"/>
  </r>
  <r>
    <x v="4"/>
    <x v="9"/>
    <x v="41"/>
    <x v="2392"/>
    <x v="0"/>
    <x v="10"/>
  </r>
  <r>
    <x v="4"/>
    <x v="0"/>
    <x v="42"/>
    <x v="2393"/>
    <x v="0"/>
    <x v="1"/>
  </r>
  <r>
    <x v="4"/>
    <x v="1"/>
    <x v="42"/>
    <x v="2394"/>
    <x v="0"/>
    <x v="1"/>
  </r>
  <r>
    <x v="4"/>
    <x v="2"/>
    <x v="42"/>
    <x v="2395"/>
    <x v="0"/>
    <x v="1"/>
  </r>
  <r>
    <x v="4"/>
    <x v="3"/>
    <x v="42"/>
    <x v="2396"/>
    <x v="0"/>
    <x v="1"/>
  </r>
  <r>
    <x v="4"/>
    <x v="4"/>
    <x v="42"/>
    <x v="2397"/>
    <x v="0"/>
    <x v="1"/>
  </r>
  <r>
    <x v="4"/>
    <x v="5"/>
    <x v="42"/>
    <x v="2398"/>
    <x v="0"/>
    <x v="1"/>
  </r>
  <r>
    <x v="4"/>
    <x v="6"/>
    <x v="42"/>
    <x v="2399"/>
    <x v="0"/>
    <x v="1"/>
  </r>
  <r>
    <x v="4"/>
    <x v="7"/>
    <x v="42"/>
    <x v="2400"/>
    <x v="0"/>
    <x v="1"/>
  </r>
  <r>
    <x v="4"/>
    <x v="8"/>
    <x v="42"/>
    <x v="2401"/>
    <x v="0"/>
    <x v="1"/>
  </r>
  <r>
    <x v="4"/>
    <x v="9"/>
    <x v="42"/>
    <x v="2402"/>
    <x v="0"/>
    <x v="1"/>
  </r>
  <r>
    <x v="4"/>
    <x v="0"/>
    <x v="43"/>
    <x v="2403"/>
    <x v="0"/>
    <x v="1"/>
  </r>
  <r>
    <x v="4"/>
    <x v="1"/>
    <x v="43"/>
    <x v="2404"/>
    <x v="0"/>
    <x v="1"/>
  </r>
  <r>
    <x v="4"/>
    <x v="2"/>
    <x v="43"/>
    <x v="2405"/>
    <x v="0"/>
    <x v="1"/>
  </r>
  <r>
    <x v="4"/>
    <x v="3"/>
    <x v="43"/>
    <x v="2406"/>
    <x v="0"/>
    <x v="1"/>
  </r>
  <r>
    <x v="4"/>
    <x v="4"/>
    <x v="43"/>
    <x v="2407"/>
    <x v="0"/>
    <x v="1"/>
  </r>
  <r>
    <x v="4"/>
    <x v="5"/>
    <x v="43"/>
    <x v="2408"/>
    <x v="0"/>
    <x v="1"/>
  </r>
  <r>
    <x v="4"/>
    <x v="6"/>
    <x v="43"/>
    <x v="2409"/>
    <x v="0"/>
    <x v="1"/>
  </r>
  <r>
    <x v="4"/>
    <x v="7"/>
    <x v="43"/>
    <x v="2410"/>
    <x v="0"/>
    <x v="1"/>
  </r>
  <r>
    <x v="4"/>
    <x v="8"/>
    <x v="43"/>
    <x v="2411"/>
    <x v="0"/>
    <x v="1"/>
  </r>
  <r>
    <x v="4"/>
    <x v="9"/>
    <x v="43"/>
    <x v="2412"/>
    <x v="0"/>
    <x v="1"/>
  </r>
  <r>
    <x v="4"/>
    <x v="0"/>
    <x v="44"/>
    <x v="2413"/>
    <x v="0"/>
    <x v="1"/>
  </r>
  <r>
    <x v="4"/>
    <x v="1"/>
    <x v="44"/>
    <x v="2414"/>
    <x v="0"/>
    <x v="1"/>
  </r>
  <r>
    <x v="4"/>
    <x v="2"/>
    <x v="44"/>
    <x v="2415"/>
    <x v="0"/>
    <x v="1"/>
  </r>
  <r>
    <x v="4"/>
    <x v="3"/>
    <x v="44"/>
    <x v="2416"/>
    <x v="0"/>
    <x v="1"/>
  </r>
  <r>
    <x v="4"/>
    <x v="4"/>
    <x v="44"/>
    <x v="2417"/>
    <x v="0"/>
    <x v="1"/>
  </r>
  <r>
    <x v="4"/>
    <x v="5"/>
    <x v="44"/>
    <x v="2418"/>
    <x v="0"/>
    <x v="1"/>
  </r>
  <r>
    <x v="4"/>
    <x v="6"/>
    <x v="44"/>
    <x v="2419"/>
    <x v="0"/>
    <x v="1"/>
  </r>
  <r>
    <x v="4"/>
    <x v="7"/>
    <x v="44"/>
    <x v="2420"/>
    <x v="0"/>
    <x v="1"/>
  </r>
  <r>
    <x v="4"/>
    <x v="8"/>
    <x v="44"/>
    <x v="2421"/>
    <x v="0"/>
    <x v="1"/>
  </r>
  <r>
    <x v="4"/>
    <x v="9"/>
    <x v="44"/>
    <x v="2422"/>
    <x v="0"/>
    <x v="1"/>
  </r>
  <r>
    <x v="4"/>
    <x v="0"/>
    <x v="45"/>
    <x v="2423"/>
    <x v="0"/>
    <x v="0"/>
  </r>
  <r>
    <x v="4"/>
    <x v="1"/>
    <x v="45"/>
    <x v="2424"/>
    <x v="0"/>
    <x v="0"/>
  </r>
  <r>
    <x v="4"/>
    <x v="2"/>
    <x v="45"/>
    <x v="2425"/>
    <x v="0"/>
    <x v="0"/>
  </r>
  <r>
    <x v="4"/>
    <x v="3"/>
    <x v="45"/>
    <x v="2426"/>
    <x v="0"/>
    <x v="0"/>
  </r>
  <r>
    <x v="4"/>
    <x v="4"/>
    <x v="45"/>
    <x v="2427"/>
    <x v="0"/>
    <x v="0"/>
  </r>
  <r>
    <x v="4"/>
    <x v="5"/>
    <x v="45"/>
    <x v="2428"/>
    <x v="0"/>
    <x v="0"/>
  </r>
  <r>
    <x v="4"/>
    <x v="6"/>
    <x v="45"/>
    <x v="2429"/>
    <x v="0"/>
    <x v="0"/>
  </r>
  <r>
    <x v="4"/>
    <x v="7"/>
    <x v="45"/>
    <x v="2430"/>
    <x v="0"/>
    <x v="0"/>
  </r>
  <r>
    <x v="4"/>
    <x v="8"/>
    <x v="45"/>
    <x v="2431"/>
    <x v="0"/>
    <x v="0"/>
  </r>
  <r>
    <x v="4"/>
    <x v="9"/>
    <x v="45"/>
    <x v="2432"/>
    <x v="0"/>
    <x v="0"/>
  </r>
  <r>
    <x v="4"/>
    <x v="0"/>
    <x v="46"/>
    <x v="2433"/>
    <x v="0"/>
    <x v="8"/>
  </r>
  <r>
    <x v="4"/>
    <x v="1"/>
    <x v="46"/>
    <x v="2434"/>
    <x v="0"/>
    <x v="8"/>
  </r>
  <r>
    <x v="4"/>
    <x v="2"/>
    <x v="46"/>
    <x v="2435"/>
    <x v="0"/>
    <x v="8"/>
  </r>
  <r>
    <x v="4"/>
    <x v="3"/>
    <x v="46"/>
    <x v="2436"/>
    <x v="0"/>
    <x v="8"/>
  </r>
  <r>
    <x v="4"/>
    <x v="4"/>
    <x v="46"/>
    <x v="2437"/>
    <x v="0"/>
    <x v="8"/>
  </r>
  <r>
    <x v="4"/>
    <x v="5"/>
    <x v="46"/>
    <x v="2438"/>
    <x v="0"/>
    <x v="8"/>
  </r>
  <r>
    <x v="4"/>
    <x v="6"/>
    <x v="46"/>
    <x v="2439"/>
    <x v="0"/>
    <x v="8"/>
  </r>
  <r>
    <x v="4"/>
    <x v="7"/>
    <x v="46"/>
    <x v="2440"/>
    <x v="0"/>
    <x v="8"/>
  </r>
  <r>
    <x v="4"/>
    <x v="8"/>
    <x v="46"/>
    <x v="2441"/>
    <x v="0"/>
    <x v="8"/>
  </r>
  <r>
    <x v="4"/>
    <x v="9"/>
    <x v="46"/>
    <x v="2442"/>
    <x v="0"/>
    <x v="8"/>
  </r>
  <r>
    <x v="4"/>
    <x v="0"/>
    <x v="47"/>
    <x v="2443"/>
    <x v="0"/>
    <x v="9"/>
  </r>
  <r>
    <x v="4"/>
    <x v="1"/>
    <x v="47"/>
    <x v="2444"/>
    <x v="0"/>
    <x v="9"/>
  </r>
  <r>
    <x v="4"/>
    <x v="2"/>
    <x v="47"/>
    <x v="2445"/>
    <x v="0"/>
    <x v="9"/>
  </r>
  <r>
    <x v="4"/>
    <x v="3"/>
    <x v="47"/>
    <x v="2446"/>
    <x v="0"/>
    <x v="9"/>
  </r>
  <r>
    <x v="4"/>
    <x v="4"/>
    <x v="47"/>
    <x v="2447"/>
    <x v="0"/>
    <x v="9"/>
  </r>
  <r>
    <x v="4"/>
    <x v="5"/>
    <x v="47"/>
    <x v="2448"/>
    <x v="0"/>
    <x v="9"/>
  </r>
  <r>
    <x v="4"/>
    <x v="6"/>
    <x v="47"/>
    <x v="2449"/>
    <x v="0"/>
    <x v="9"/>
  </r>
  <r>
    <x v="4"/>
    <x v="7"/>
    <x v="47"/>
    <x v="2450"/>
    <x v="0"/>
    <x v="9"/>
  </r>
  <r>
    <x v="4"/>
    <x v="8"/>
    <x v="47"/>
    <x v="2451"/>
    <x v="0"/>
    <x v="9"/>
  </r>
  <r>
    <x v="4"/>
    <x v="9"/>
    <x v="47"/>
    <x v="2452"/>
    <x v="0"/>
    <x v="9"/>
  </r>
  <r>
    <x v="4"/>
    <x v="0"/>
    <x v="48"/>
    <x v="2453"/>
    <x v="0"/>
    <x v="9"/>
  </r>
  <r>
    <x v="4"/>
    <x v="1"/>
    <x v="48"/>
    <x v="2454"/>
    <x v="0"/>
    <x v="9"/>
  </r>
  <r>
    <x v="4"/>
    <x v="2"/>
    <x v="48"/>
    <x v="2455"/>
    <x v="0"/>
    <x v="9"/>
  </r>
  <r>
    <x v="4"/>
    <x v="3"/>
    <x v="48"/>
    <x v="2456"/>
    <x v="0"/>
    <x v="9"/>
  </r>
  <r>
    <x v="4"/>
    <x v="4"/>
    <x v="48"/>
    <x v="2457"/>
    <x v="0"/>
    <x v="9"/>
  </r>
  <r>
    <x v="4"/>
    <x v="5"/>
    <x v="48"/>
    <x v="2458"/>
    <x v="0"/>
    <x v="9"/>
  </r>
  <r>
    <x v="4"/>
    <x v="6"/>
    <x v="48"/>
    <x v="2459"/>
    <x v="0"/>
    <x v="9"/>
  </r>
  <r>
    <x v="4"/>
    <x v="7"/>
    <x v="48"/>
    <x v="2460"/>
    <x v="0"/>
    <x v="9"/>
  </r>
  <r>
    <x v="4"/>
    <x v="8"/>
    <x v="48"/>
    <x v="2461"/>
    <x v="0"/>
    <x v="9"/>
  </r>
  <r>
    <x v="4"/>
    <x v="9"/>
    <x v="48"/>
    <x v="2462"/>
    <x v="0"/>
    <x v="9"/>
  </r>
  <r>
    <x v="4"/>
    <x v="0"/>
    <x v="49"/>
    <x v="2463"/>
    <x v="0"/>
    <x v="3"/>
  </r>
  <r>
    <x v="4"/>
    <x v="1"/>
    <x v="49"/>
    <x v="2464"/>
    <x v="0"/>
    <x v="3"/>
  </r>
  <r>
    <x v="4"/>
    <x v="2"/>
    <x v="49"/>
    <x v="2465"/>
    <x v="0"/>
    <x v="3"/>
  </r>
  <r>
    <x v="4"/>
    <x v="3"/>
    <x v="49"/>
    <x v="2466"/>
    <x v="0"/>
    <x v="3"/>
  </r>
  <r>
    <x v="4"/>
    <x v="4"/>
    <x v="49"/>
    <x v="2467"/>
    <x v="0"/>
    <x v="3"/>
  </r>
  <r>
    <x v="4"/>
    <x v="5"/>
    <x v="49"/>
    <x v="2468"/>
    <x v="0"/>
    <x v="3"/>
  </r>
  <r>
    <x v="4"/>
    <x v="6"/>
    <x v="49"/>
    <x v="2469"/>
    <x v="0"/>
    <x v="3"/>
  </r>
  <r>
    <x v="4"/>
    <x v="7"/>
    <x v="49"/>
    <x v="2470"/>
    <x v="0"/>
    <x v="3"/>
  </r>
  <r>
    <x v="4"/>
    <x v="8"/>
    <x v="49"/>
    <x v="2471"/>
    <x v="0"/>
    <x v="3"/>
  </r>
  <r>
    <x v="4"/>
    <x v="9"/>
    <x v="49"/>
    <x v="2472"/>
    <x v="0"/>
    <x v="3"/>
  </r>
  <r>
    <x v="4"/>
    <x v="0"/>
    <x v="50"/>
    <x v="2473"/>
    <x v="0"/>
    <x v="9"/>
  </r>
  <r>
    <x v="4"/>
    <x v="1"/>
    <x v="50"/>
    <x v="2474"/>
    <x v="0"/>
    <x v="9"/>
  </r>
  <r>
    <x v="4"/>
    <x v="2"/>
    <x v="50"/>
    <x v="2475"/>
    <x v="0"/>
    <x v="9"/>
  </r>
  <r>
    <x v="4"/>
    <x v="3"/>
    <x v="50"/>
    <x v="2476"/>
    <x v="0"/>
    <x v="9"/>
  </r>
  <r>
    <x v="4"/>
    <x v="4"/>
    <x v="50"/>
    <x v="2477"/>
    <x v="0"/>
    <x v="9"/>
  </r>
  <r>
    <x v="4"/>
    <x v="5"/>
    <x v="50"/>
    <x v="2478"/>
    <x v="0"/>
    <x v="9"/>
  </r>
  <r>
    <x v="4"/>
    <x v="6"/>
    <x v="50"/>
    <x v="2479"/>
    <x v="0"/>
    <x v="9"/>
  </r>
  <r>
    <x v="4"/>
    <x v="7"/>
    <x v="50"/>
    <x v="2480"/>
    <x v="0"/>
    <x v="9"/>
  </r>
  <r>
    <x v="4"/>
    <x v="8"/>
    <x v="50"/>
    <x v="2481"/>
    <x v="0"/>
    <x v="9"/>
  </r>
  <r>
    <x v="4"/>
    <x v="9"/>
    <x v="50"/>
    <x v="2482"/>
    <x v="0"/>
    <x v="9"/>
  </r>
  <r>
    <x v="4"/>
    <x v="0"/>
    <x v="22"/>
    <x v="2483"/>
    <x v="0"/>
    <x v="6"/>
  </r>
  <r>
    <x v="4"/>
    <x v="1"/>
    <x v="22"/>
    <x v="2484"/>
    <x v="0"/>
    <x v="6"/>
  </r>
  <r>
    <x v="4"/>
    <x v="2"/>
    <x v="22"/>
    <x v="2199"/>
    <x v="0"/>
    <x v="6"/>
  </r>
  <r>
    <x v="4"/>
    <x v="3"/>
    <x v="22"/>
    <x v="2200"/>
    <x v="0"/>
    <x v="6"/>
  </r>
  <r>
    <x v="4"/>
    <x v="4"/>
    <x v="22"/>
    <x v="2485"/>
    <x v="0"/>
    <x v="6"/>
  </r>
  <r>
    <x v="4"/>
    <x v="5"/>
    <x v="22"/>
    <x v="2202"/>
    <x v="0"/>
    <x v="6"/>
  </r>
  <r>
    <x v="4"/>
    <x v="6"/>
    <x v="22"/>
    <x v="2203"/>
    <x v="0"/>
    <x v="6"/>
  </r>
  <r>
    <x v="4"/>
    <x v="7"/>
    <x v="22"/>
    <x v="2204"/>
    <x v="0"/>
    <x v="6"/>
  </r>
  <r>
    <x v="4"/>
    <x v="8"/>
    <x v="22"/>
    <x v="2486"/>
    <x v="0"/>
    <x v="6"/>
  </r>
  <r>
    <x v="4"/>
    <x v="9"/>
    <x v="22"/>
    <x v="2206"/>
    <x v="0"/>
    <x v="6"/>
  </r>
  <r>
    <x v="4"/>
    <x v="0"/>
    <x v="51"/>
    <x v="2487"/>
    <x v="0"/>
    <x v="9"/>
  </r>
  <r>
    <x v="4"/>
    <x v="1"/>
    <x v="51"/>
    <x v="2488"/>
    <x v="0"/>
    <x v="9"/>
  </r>
  <r>
    <x v="4"/>
    <x v="2"/>
    <x v="51"/>
    <x v="2489"/>
    <x v="0"/>
    <x v="9"/>
  </r>
  <r>
    <x v="4"/>
    <x v="3"/>
    <x v="51"/>
    <x v="2490"/>
    <x v="0"/>
    <x v="9"/>
  </r>
  <r>
    <x v="4"/>
    <x v="4"/>
    <x v="51"/>
    <x v="2491"/>
    <x v="0"/>
    <x v="9"/>
  </r>
  <r>
    <x v="4"/>
    <x v="5"/>
    <x v="51"/>
    <x v="2492"/>
    <x v="0"/>
    <x v="9"/>
  </r>
  <r>
    <x v="4"/>
    <x v="6"/>
    <x v="51"/>
    <x v="2493"/>
    <x v="0"/>
    <x v="9"/>
  </r>
  <r>
    <x v="4"/>
    <x v="7"/>
    <x v="51"/>
    <x v="2494"/>
    <x v="0"/>
    <x v="9"/>
  </r>
  <r>
    <x v="4"/>
    <x v="8"/>
    <x v="51"/>
    <x v="2495"/>
    <x v="0"/>
    <x v="9"/>
  </r>
  <r>
    <x v="4"/>
    <x v="9"/>
    <x v="51"/>
    <x v="2496"/>
    <x v="0"/>
    <x v="9"/>
  </r>
  <r>
    <x v="4"/>
    <x v="0"/>
    <x v="52"/>
    <x v="2497"/>
    <x v="0"/>
    <x v="9"/>
  </r>
  <r>
    <x v="4"/>
    <x v="1"/>
    <x v="52"/>
    <x v="2498"/>
    <x v="0"/>
    <x v="9"/>
  </r>
  <r>
    <x v="4"/>
    <x v="2"/>
    <x v="52"/>
    <x v="2499"/>
    <x v="0"/>
    <x v="9"/>
  </r>
  <r>
    <x v="4"/>
    <x v="3"/>
    <x v="52"/>
    <x v="2500"/>
    <x v="0"/>
    <x v="9"/>
  </r>
  <r>
    <x v="4"/>
    <x v="4"/>
    <x v="52"/>
    <x v="2501"/>
    <x v="0"/>
    <x v="9"/>
  </r>
  <r>
    <x v="4"/>
    <x v="5"/>
    <x v="52"/>
    <x v="2502"/>
    <x v="0"/>
    <x v="9"/>
  </r>
  <r>
    <x v="4"/>
    <x v="6"/>
    <x v="52"/>
    <x v="2503"/>
    <x v="0"/>
    <x v="9"/>
  </r>
  <r>
    <x v="4"/>
    <x v="7"/>
    <x v="52"/>
    <x v="2504"/>
    <x v="0"/>
    <x v="9"/>
  </r>
  <r>
    <x v="4"/>
    <x v="8"/>
    <x v="52"/>
    <x v="2505"/>
    <x v="0"/>
    <x v="9"/>
  </r>
  <r>
    <x v="4"/>
    <x v="9"/>
    <x v="52"/>
    <x v="2506"/>
    <x v="0"/>
    <x v="9"/>
  </r>
  <r>
    <x v="4"/>
    <x v="0"/>
    <x v="53"/>
    <x v="2507"/>
    <x v="0"/>
    <x v="3"/>
  </r>
  <r>
    <x v="4"/>
    <x v="1"/>
    <x v="53"/>
    <x v="2508"/>
    <x v="0"/>
    <x v="3"/>
  </r>
  <r>
    <x v="4"/>
    <x v="2"/>
    <x v="53"/>
    <x v="2509"/>
    <x v="0"/>
    <x v="3"/>
  </r>
  <r>
    <x v="4"/>
    <x v="3"/>
    <x v="53"/>
    <x v="2510"/>
    <x v="0"/>
    <x v="3"/>
  </r>
  <r>
    <x v="4"/>
    <x v="4"/>
    <x v="53"/>
    <x v="2511"/>
    <x v="0"/>
    <x v="3"/>
  </r>
  <r>
    <x v="4"/>
    <x v="5"/>
    <x v="53"/>
    <x v="2512"/>
    <x v="0"/>
    <x v="3"/>
  </r>
  <r>
    <x v="4"/>
    <x v="6"/>
    <x v="53"/>
    <x v="2513"/>
    <x v="0"/>
    <x v="3"/>
  </r>
  <r>
    <x v="4"/>
    <x v="7"/>
    <x v="53"/>
    <x v="2514"/>
    <x v="0"/>
    <x v="3"/>
  </r>
  <r>
    <x v="4"/>
    <x v="8"/>
    <x v="53"/>
    <x v="2515"/>
    <x v="0"/>
    <x v="3"/>
  </r>
  <r>
    <x v="4"/>
    <x v="9"/>
    <x v="53"/>
    <x v="2516"/>
    <x v="0"/>
    <x v="3"/>
  </r>
  <r>
    <x v="4"/>
    <x v="0"/>
    <x v="54"/>
    <x v="2517"/>
    <x v="0"/>
    <x v="6"/>
  </r>
  <r>
    <x v="4"/>
    <x v="1"/>
    <x v="54"/>
    <x v="2518"/>
    <x v="0"/>
    <x v="6"/>
  </r>
  <r>
    <x v="4"/>
    <x v="2"/>
    <x v="54"/>
    <x v="2519"/>
    <x v="0"/>
    <x v="6"/>
  </r>
  <r>
    <x v="4"/>
    <x v="3"/>
    <x v="54"/>
    <x v="2520"/>
    <x v="0"/>
    <x v="6"/>
  </r>
  <r>
    <x v="4"/>
    <x v="4"/>
    <x v="54"/>
    <x v="2521"/>
    <x v="0"/>
    <x v="6"/>
  </r>
  <r>
    <x v="4"/>
    <x v="5"/>
    <x v="54"/>
    <x v="2522"/>
    <x v="0"/>
    <x v="6"/>
  </r>
  <r>
    <x v="4"/>
    <x v="6"/>
    <x v="54"/>
    <x v="2523"/>
    <x v="0"/>
    <x v="6"/>
  </r>
  <r>
    <x v="4"/>
    <x v="7"/>
    <x v="54"/>
    <x v="2524"/>
    <x v="0"/>
    <x v="6"/>
  </r>
  <r>
    <x v="4"/>
    <x v="8"/>
    <x v="54"/>
    <x v="2525"/>
    <x v="0"/>
    <x v="6"/>
  </r>
  <r>
    <x v="4"/>
    <x v="9"/>
    <x v="54"/>
    <x v="2526"/>
    <x v="0"/>
    <x v="6"/>
  </r>
  <r>
    <x v="4"/>
    <x v="10"/>
    <x v="0"/>
    <x v="2527"/>
    <x v="1"/>
    <x v="0"/>
  </r>
  <r>
    <x v="4"/>
    <x v="11"/>
    <x v="0"/>
    <x v="2528"/>
    <x v="1"/>
    <x v="0"/>
  </r>
  <r>
    <x v="4"/>
    <x v="12"/>
    <x v="0"/>
    <x v="2529"/>
    <x v="1"/>
    <x v="0"/>
  </r>
  <r>
    <x v="4"/>
    <x v="13"/>
    <x v="0"/>
    <x v="2530"/>
    <x v="1"/>
    <x v="0"/>
  </r>
  <r>
    <x v="4"/>
    <x v="14"/>
    <x v="0"/>
    <x v="2531"/>
    <x v="1"/>
    <x v="0"/>
  </r>
  <r>
    <x v="4"/>
    <x v="15"/>
    <x v="0"/>
    <x v="2532"/>
    <x v="1"/>
    <x v="0"/>
  </r>
  <r>
    <x v="4"/>
    <x v="16"/>
    <x v="0"/>
    <x v="2533"/>
    <x v="1"/>
    <x v="0"/>
  </r>
  <r>
    <x v="4"/>
    <x v="17"/>
    <x v="0"/>
    <x v="2534"/>
    <x v="1"/>
    <x v="0"/>
  </r>
  <r>
    <x v="4"/>
    <x v="18"/>
    <x v="0"/>
    <x v="2535"/>
    <x v="1"/>
    <x v="0"/>
  </r>
  <r>
    <x v="4"/>
    <x v="19"/>
    <x v="0"/>
    <x v="2536"/>
    <x v="1"/>
    <x v="0"/>
  </r>
  <r>
    <x v="4"/>
    <x v="10"/>
    <x v="55"/>
    <x v="2537"/>
    <x v="1"/>
    <x v="0"/>
  </r>
  <r>
    <x v="4"/>
    <x v="11"/>
    <x v="55"/>
    <x v="2538"/>
    <x v="1"/>
    <x v="0"/>
  </r>
  <r>
    <x v="4"/>
    <x v="12"/>
    <x v="55"/>
    <x v="2539"/>
    <x v="1"/>
    <x v="0"/>
  </r>
  <r>
    <x v="4"/>
    <x v="13"/>
    <x v="55"/>
    <x v="2540"/>
    <x v="1"/>
    <x v="0"/>
  </r>
  <r>
    <x v="4"/>
    <x v="14"/>
    <x v="55"/>
    <x v="2541"/>
    <x v="1"/>
    <x v="0"/>
  </r>
  <r>
    <x v="4"/>
    <x v="15"/>
    <x v="55"/>
    <x v="2542"/>
    <x v="1"/>
    <x v="0"/>
  </r>
  <r>
    <x v="4"/>
    <x v="16"/>
    <x v="55"/>
    <x v="2543"/>
    <x v="1"/>
    <x v="0"/>
  </r>
  <r>
    <x v="4"/>
    <x v="17"/>
    <x v="55"/>
    <x v="2544"/>
    <x v="1"/>
    <x v="0"/>
  </r>
  <r>
    <x v="4"/>
    <x v="18"/>
    <x v="55"/>
    <x v="2545"/>
    <x v="1"/>
    <x v="0"/>
  </r>
  <r>
    <x v="4"/>
    <x v="19"/>
    <x v="55"/>
    <x v="2546"/>
    <x v="1"/>
    <x v="0"/>
  </r>
  <r>
    <x v="4"/>
    <x v="10"/>
    <x v="3"/>
    <x v="72"/>
    <x v="1"/>
    <x v="0"/>
  </r>
  <r>
    <x v="4"/>
    <x v="11"/>
    <x v="3"/>
    <x v="942"/>
    <x v="1"/>
    <x v="0"/>
  </r>
  <r>
    <x v="4"/>
    <x v="12"/>
    <x v="3"/>
    <x v="2547"/>
    <x v="1"/>
    <x v="0"/>
  </r>
  <r>
    <x v="4"/>
    <x v="13"/>
    <x v="3"/>
    <x v="549"/>
    <x v="1"/>
    <x v="0"/>
  </r>
  <r>
    <x v="4"/>
    <x v="14"/>
    <x v="3"/>
    <x v="2548"/>
    <x v="1"/>
    <x v="0"/>
  </r>
  <r>
    <x v="4"/>
    <x v="15"/>
    <x v="3"/>
    <x v="1019"/>
    <x v="1"/>
    <x v="0"/>
  </r>
  <r>
    <x v="4"/>
    <x v="16"/>
    <x v="3"/>
    <x v="2152"/>
    <x v="1"/>
    <x v="0"/>
  </r>
  <r>
    <x v="4"/>
    <x v="17"/>
    <x v="3"/>
    <x v="2549"/>
    <x v="1"/>
    <x v="0"/>
  </r>
  <r>
    <x v="4"/>
    <x v="18"/>
    <x v="3"/>
    <x v="959"/>
    <x v="1"/>
    <x v="0"/>
  </r>
  <r>
    <x v="4"/>
    <x v="19"/>
    <x v="3"/>
    <x v="2547"/>
    <x v="1"/>
    <x v="0"/>
  </r>
  <r>
    <x v="4"/>
    <x v="10"/>
    <x v="4"/>
    <x v="2550"/>
    <x v="1"/>
    <x v="0"/>
  </r>
  <r>
    <x v="4"/>
    <x v="11"/>
    <x v="4"/>
    <x v="2551"/>
    <x v="1"/>
    <x v="0"/>
  </r>
  <r>
    <x v="4"/>
    <x v="12"/>
    <x v="4"/>
    <x v="2552"/>
    <x v="1"/>
    <x v="0"/>
  </r>
  <r>
    <x v="4"/>
    <x v="13"/>
    <x v="4"/>
    <x v="2553"/>
    <x v="1"/>
    <x v="0"/>
  </r>
  <r>
    <x v="4"/>
    <x v="14"/>
    <x v="4"/>
    <x v="2554"/>
    <x v="1"/>
    <x v="0"/>
  </r>
  <r>
    <x v="4"/>
    <x v="15"/>
    <x v="4"/>
    <x v="2555"/>
    <x v="1"/>
    <x v="0"/>
  </r>
  <r>
    <x v="4"/>
    <x v="16"/>
    <x v="4"/>
    <x v="2556"/>
    <x v="1"/>
    <x v="0"/>
  </r>
  <r>
    <x v="4"/>
    <x v="17"/>
    <x v="4"/>
    <x v="2004"/>
    <x v="1"/>
    <x v="0"/>
  </r>
  <r>
    <x v="4"/>
    <x v="18"/>
    <x v="4"/>
    <x v="2557"/>
    <x v="1"/>
    <x v="0"/>
  </r>
  <r>
    <x v="4"/>
    <x v="19"/>
    <x v="4"/>
    <x v="2558"/>
    <x v="1"/>
    <x v="0"/>
  </r>
  <r>
    <x v="4"/>
    <x v="10"/>
    <x v="5"/>
    <x v="2559"/>
    <x v="1"/>
    <x v="0"/>
  </r>
  <r>
    <x v="4"/>
    <x v="11"/>
    <x v="5"/>
    <x v="2560"/>
    <x v="1"/>
    <x v="0"/>
  </r>
  <r>
    <x v="4"/>
    <x v="12"/>
    <x v="5"/>
    <x v="943"/>
    <x v="1"/>
    <x v="0"/>
  </r>
  <r>
    <x v="4"/>
    <x v="13"/>
    <x v="5"/>
    <x v="2561"/>
    <x v="1"/>
    <x v="0"/>
  </r>
  <r>
    <x v="4"/>
    <x v="14"/>
    <x v="5"/>
    <x v="2562"/>
    <x v="1"/>
    <x v="0"/>
  </r>
  <r>
    <x v="4"/>
    <x v="15"/>
    <x v="5"/>
    <x v="564"/>
    <x v="1"/>
    <x v="0"/>
  </r>
  <r>
    <x v="4"/>
    <x v="16"/>
    <x v="5"/>
    <x v="563"/>
    <x v="1"/>
    <x v="0"/>
  </r>
  <r>
    <x v="4"/>
    <x v="17"/>
    <x v="5"/>
    <x v="556"/>
    <x v="1"/>
    <x v="0"/>
  </r>
  <r>
    <x v="4"/>
    <x v="18"/>
    <x v="5"/>
    <x v="2563"/>
    <x v="1"/>
    <x v="0"/>
  </r>
  <r>
    <x v="4"/>
    <x v="19"/>
    <x v="5"/>
    <x v="1036"/>
    <x v="1"/>
    <x v="0"/>
  </r>
  <r>
    <x v="4"/>
    <x v="10"/>
    <x v="6"/>
    <x v="2564"/>
    <x v="1"/>
    <x v="0"/>
  </r>
  <r>
    <x v="4"/>
    <x v="11"/>
    <x v="6"/>
    <x v="2565"/>
    <x v="1"/>
    <x v="0"/>
  </r>
  <r>
    <x v="4"/>
    <x v="12"/>
    <x v="6"/>
    <x v="2566"/>
    <x v="1"/>
    <x v="0"/>
  </r>
  <r>
    <x v="4"/>
    <x v="13"/>
    <x v="6"/>
    <x v="2567"/>
    <x v="1"/>
    <x v="0"/>
  </r>
  <r>
    <x v="4"/>
    <x v="14"/>
    <x v="6"/>
    <x v="2568"/>
    <x v="1"/>
    <x v="0"/>
  </r>
  <r>
    <x v="4"/>
    <x v="15"/>
    <x v="6"/>
    <x v="2569"/>
    <x v="1"/>
    <x v="0"/>
  </r>
  <r>
    <x v="4"/>
    <x v="16"/>
    <x v="6"/>
    <x v="2570"/>
    <x v="1"/>
    <x v="0"/>
  </r>
  <r>
    <x v="4"/>
    <x v="17"/>
    <x v="6"/>
    <x v="2571"/>
    <x v="1"/>
    <x v="0"/>
  </r>
  <r>
    <x v="4"/>
    <x v="18"/>
    <x v="6"/>
    <x v="2572"/>
    <x v="1"/>
    <x v="0"/>
  </r>
  <r>
    <x v="4"/>
    <x v="19"/>
    <x v="6"/>
    <x v="2573"/>
    <x v="1"/>
    <x v="0"/>
  </r>
  <r>
    <x v="4"/>
    <x v="10"/>
    <x v="7"/>
    <x v="2574"/>
    <x v="1"/>
    <x v="0"/>
  </r>
  <r>
    <x v="4"/>
    <x v="11"/>
    <x v="7"/>
    <x v="2575"/>
    <x v="1"/>
    <x v="0"/>
  </r>
  <r>
    <x v="4"/>
    <x v="12"/>
    <x v="7"/>
    <x v="2576"/>
    <x v="1"/>
    <x v="0"/>
  </r>
  <r>
    <x v="4"/>
    <x v="13"/>
    <x v="7"/>
    <x v="2577"/>
    <x v="1"/>
    <x v="0"/>
  </r>
  <r>
    <x v="4"/>
    <x v="14"/>
    <x v="7"/>
    <x v="2578"/>
    <x v="1"/>
    <x v="0"/>
  </r>
  <r>
    <x v="4"/>
    <x v="15"/>
    <x v="7"/>
    <x v="2579"/>
    <x v="1"/>
    <x v="0"/>
  </r>
  <r>
    <x v="4"/>
    <x v="16"/>
    <x v="7"/>
    <x v="2580"/>
    <x v="1"/>
    <x v="0"/>
  </r>
  <r>
    <x v="4"/>
    <x v="17"/>
    <x v="7"/>
    <x v="2581"/>
    <x v="1"/>
    <x v="0"/>
  </r>
  <r>
    <x v="4"/>
    <x v="18"/>
    <x v="7"/>
    <x v="2582"/>
    <x v="1"/>
    <x v="0"/>
  </r>
  <r>
    <x v="4"/>
    <x v="19"/>
    <x v="7"/>
    <x v="533"/>
    <x v="1"/>
    <x v="0"/>
  </r>
  <r>
    <x v="4"/>
    <x v="10"/>
    <x v="8"/>
    <x v="2583"/>
    <x v="1"/>
    <x v="0"/>
  </r>
  <r>
    <x v="4"/>
    <x v="11"/>
    <x v="8"/>
    <x v="2584"/>
    <x v="1"/>
    <x v="0"/>
  </r>
  <r>
    <x v="4"/>
    <x v="12"/>
    <x v="8"/>
    <x v="2585"/>
    <x v="1"/>
    <x v="0"/>
  </r>
  <r>
    <x v="4"/>
    <x v="13"/>
    <x v="8"/>
    <x v="2586"/>
    <x v="1"/>
    <x v="0"/>
  </r>
  <r>
    <x v="4"/>
    <x v="14"/>
    <x v="8"/>
    <x v="2587"/>
    <x v="1"/>
    <x v="0"/>
  </r>
  <r>
    <x v="4"/>
    <x v="15"/>
    <x v="8"/>
    <x v="2588"/>
    <x v="1"/>
    <x v="0"/>
  </r>
  <r>
    <x v="4"/>
    <x v="16"/>
    <x v="8"/>
    <x v="2589"/>
    <x v="1"/>
    <x v="0"/>
  </r>
  <r>
    <x v="4"/>
    <x v="17"/>
    <x v="8"/>
    <x v="2590"/>
    <x v="1"/>
    <x v="0"/>
  </r>
  <r>
    <x v="4"/>
    <x v="18"/>
    <x v="8"/>
    <x v="2591"/>
    <x v="1"/>
    <x v="0"/>
  </r>
  <r>
    <x v="4"/>
    <x v="19"/>
    <x v="8"/>
    <x v="2592"/>
    <x v="1"/>
    <x v="0"/>
  </r>
  <r>
    <x v="5"/>
    <x v="20"/>
    <x v="0"/>
    <x v="2593"/>
    <x v="0"/>
    <x v="0"/>
  </r>
  <r>
    <x v="5"/>
    <x v="0"/>
    <x v="0"/>
    <x v="2594"/>
    <x v="0"/>
    <x v="0"/>
  </r>
  <r>
    <x v="5"/>
    <x v="1"/>
    <x v="0"/>
    <x v="2595"/>
    <x v="0"/>
    <x v="0"/>
  </r>
  <r>
    <x v="5"/>
    <x v="2"/>
    <x v="0"/>
    <x v="2596"/>
    <x v="0"/>
    <x v="0"/>
  </r>
  <r>
    <x v="5"/>
    <x v="3"/>
    <x v="0"/>
    <x v="2597"/>
    <x v="0"/>
    <x v="0"/>
  </r>
  <r>
    <x v="5"/>
    <x v="5"/>
    <x v="0"/>
    <x v="2598"/>
    <x v="0"/>
    <x v="0"/>
  </r>
  <r>
    <x v="5"/>
    <x v="6"/>
    <x v="0"/>
    <x v="2599"/>
    <x v="0"/>
    <x v="0"/>
  </r>
  <r>
    <x v="5"/>
    <x v="7"/>
    <x v="0"/>
    <x v="2600"/>
    <x v="0"/>
    <x v="0"/>
  </r>
  <r>
    <x v="5"/>
    <x v="8"/>
    <x v="0"/>
    <x v="2601"/>
    <x v="0"/>
    <x v="0"/>
  </r>
  <r>
    <x v="5"/>
    <x v="9"/>
    <x v="0"/>
    <x v="2602"/>
    <x v="0"/>
    <x v="0"/>
  </r>
  <r>
    <x v="5"/>
    <x v="20"/>
    <x v="1"/>
    <x v="2603"/>
    <x v="0"/>
    <x v="0"/>
  </r>
  <r>
    <x v="5"/>
    <x v="0"/>
    <x v="1"/>
    <x v="2604"/>
    <x v="0"/>
    <x v="0"/>
  </r>
  <r>
    <x v="5"/>
    <x v="1"/>
    <x v="1"/>
    <x v="2605"/>
    <x v="0"/>
    <x v="0"/>
  </r>
  <r>
    <x v="5"/>
    <x v="2"/>
    <x v="1"/>
    <x v="2606"/>
    <x v="0"/>
    <x v="0"/>
  </r>
  <r>
    <x v="5"/>
    <x v="3"/>
    <x v="1"/>
    <x v="2607"/>
    <x v="0"/>
    <x v="0"/>
  </r>
  <r>
    <x v="5"/>
    <x v="5"/>
    <x v="1"/>
    <x v="2608"/>
    <x v="0"/>
    <x v="0"/>
  </r>
  <r>
    <x v="5"/>
    <x v="6"/>
    <x v="1"/>
    <x v="2609"/>
    <x v="0"/>
    <x v="0"/>
  </r>
  <r>
    <x v="5"/>
    <x v="7"/>
    <x v="1"/>
    <x v="2610"/>
    <x v="0"/>
    <x v="0"/>
  </r>
  <r>
    <x v="5"/>
    <x v="8"/>
    <x v="1"/>
    <x v="2611"/>
    <x v="0"/>
    <x v="0"/>
  </r>
  <r>
    <x v="5"/>
    <x v="9"/>
    <x v="1"/>
    <x v="2612"/>
    <x v="0"/>
    <x v="0"/>
  </r>
  <r>
    <x v="5"/>
    <x v="20"/>
    <x v="2"/>
    <x v="2613"/>
    <x v="0"/>
    <x v="0"/>
  </r>
  <r>
    <x v="5"/>
    <x v="0"/>
    <x v="2"/>
    <x v="2614"/>
    <x v="0"/>
    <x v="0"/>
  </r>
  <r>
    <x v="5"/>
    <x v="1"/>
    <x v="2"/>
    <x v="2615"/>
    <x v="0"/>
    <x v="0"/>
  </r>
  <r>
    <x v="5"/>
    <x v="2"/>
    <x v="2"/>
    <x v="2616"/>
    <x v="0"/>
    <x v="0"/>
  </r>
  <r>
    <x v="5"/>
    <x v="3"/>
    <x v="2"/>
    <x v="2617"/>
    <x v="0"/>
    <x v="0"/>
  </r>
  <r>
    <x v="5"/>
    <x v="5"/>
    <x v="2"/>
    <x v="2618"/>
    <x v="0"/>
    <x v="0"/>
  </r>
  <r>
    <x v="5"/>
    <x v="6"/>
    <x v="2"/>
    <x v="2619"/>
    <x v="0"/>
    <x v="0"/>
  </r>
  <r>
    <x v="5"/>
    <x v="7"/>
    <x v="2"/>
    <x v="2620"/>
    <x v="0"/>
    <x v="0"/>
  </r>
  <r>
    <x v="5"/>
    <x v="8"/>
    <x v="2"/>
    <x v="2621"/>
    <x v="0"/>
    <x v="0"/>
  </r>
  <r>
    <x v="5"/>
    <x v="9"/>
    <x v="2"/>
    <x v="2622"/>
    <x v="0"/>
    <x v="0"/>
  </r>
  <r>
    <x v="5"/>
    <x v="20"/>
    <x v="3"/>
    <x v="2623"/>
    <x v="0"/>
    <x v="0"/>
  </r>
  <r>
    <x v="5"/>
    <x v="0"/>
    <x v="3"/>
    <x v="2624"/>
    <x v="0"/>
    <x v="0"/>
  </r>
  <r>
    <x v="5"/>
    <x v="1"/>
    <x v="3"/>
    <x v="2625"/>
    <x v="0"/>
    <x v="0"/>
  </r>
  <r>
    <x v="5"/>
    <x v="2"/>
    <x v="3"/>
    <x v="1386"/>
    <x v="0"/>
    <x v="0"/>
  </r>
  <r>
    <x v="5"/>
    <x v="3"/>
    <x v="3"/>
    <x v="2626"/>
    <x v="0"/>
    <x v="0"/>
  </r>
  <r>
    <x v="5"/>
    <x v="5"/>
    <x v="3"/>
    <x v="2627"/>
    <x v="0"/>
    <x v="0"/>
  </r>
  <r>
    <x v="5"/>
    <x v="6"/>
    <x v="3"/>
    <x v="2628"/>
    <x v="0"/>
    <x v="0"/>
  </r>
  <r>
    <x v="5"/>
    <x v="7"/>
    <x v="3"/>
    <x v="2629"/>
    <x v="0"/>
    <x v="0"/>
  </r>
  <r>
    <x v="5"/>
    <x v="8"/>
    <x v="3"/>
    <x v="2630"/>
    <x v="0"/>
    <x v="0"/>
  </r>
  <r>
    <x v="5"/>
    <x v="9"/>
    <x v="3"/>
    <x v="2631"/>
    <x v="0"/>
    <x v="0"/>
  </r>
  <r>
    <x v="5"/>
    <x v="20"/>
    <x v="4"/>
    <x v="2632"/>
    <x v="0"/>
    <x v="0"/>
  </r>
  <r>
    <x v="5"/>
    <x v="0"/>
    <x v="4"/>
    <x v="2633"/>
    <x v="0"/>
    <x v="0"/>
  </r>
  <r>
    <x v="5"/>
    <x v="1"/>
    <x v="4"/>
    <x v="2634"/>
    <x v="0"/>
    <x v="0"/>
  </r>
  <r>
    <x v="5"/>
    <x v="2"/>
    <x v="4"/>
    <x v="2635"/>
    <x v="0"/>
    <x v="0"/>
  </r>
  <r>
    <x v="5"/>
    <x v="3"/>
    <x v="4"/>
    <x v="2636"/>
    <x v="0"/>
    <x v="0"/>
  </r>
  <r>
    <x v="5"/>
    <x v="5"/>
    <x v="4"/>
    <x v="2637"/>
    <x v="0"/>
    <x v="0"/>
  </r>
  <r>
    <x v="5"/>
    <x v="6"/>
    <x v="4"/>
    <x v="2638"/>
    <x v="0"/>
    <x v="0"/>
  </r>
  <r>
    <x v="5"/>
    <x v="7"/>
    <x v="4"/>
    <x v="2639"/>
    <x v="0"/>
    <x v="0"/>
  </r>
  <r>
    <x v="5"/>
    <x v="8"/>
    <x v="4"/>
    <x v="2640"/>
    <x v="0"/>
    <x v="0"/>
  </r>
  <r>
    <x v="5"/>
    <x v="9"/>
    <x v="4"/>
    <x v="2641"/>
    <x v="0"/>
    <x v="0"/>
  </r>
  <r>
    <x v="5"/>
    <x v="20"/>
    <x v="5"/>
    <x v="2642"/>
    <x v="0"/>
    <x v="0"/>
  </r>
  <r>
    <x v="5"/>
    <x v="0"/>
    <x v="5"/>
    <x v="2643"/>
    <x v="0"/>
    <x v="0"/>
  </r>
  <r>
    <x v="5"/>
    <x v="1"/>
    <x v="5"/>
    <x v="2644"/>
    <x v="0"/>
    <x v="0"/>
  </r>
  <r>
    <x v="5"/>
    <x v="2"/>
    <x v="5"/>
    <x v="2645"/>
    <x v="0"/>
    <x v="0"/>
  </r>
  <r>
    <x v="5"/>
    <x v="3"/>
    <x v="5"/>
    <x v="2646"/>
    <x v="0"/>
    <x v="0"/>
  </r>
  <r>
    <x v="5"/>
    <x v="5"/>
    <x v="5"/>
    <x v="2647"/>
    <x v="0"/>
    <x v="0"/>
  </r>
  <r>
    <x v="5"/>
    <x v="6"/>
    <x v="5"/>
    <x v="2648"/>
    <x v="0"/>
    <x v="0"/>
  </r>
  <r>
    <x v="5"/>
    <x v="7"/>
    <x v="5"/>
    <x v="2649"/>
    <x v="0"/>
    <x v="0"/>
  </r>
  <r>
    <x v="5"/>
    <x v="8"/>
    <x v="5"/>
    <x v="2650"/>
    <x v="0"/>
    <x v="0"/>
  </r>
  <r>
    <x v="5"/>
    <x v="9"/>
    <x v="5"/>
    <x v="2651"/>
    <x v="0"/>
    <x v="0"/>
  </r>
  <r>
    <x v="5"/>
    <x v="20"/>
    <x v="6"/>
    <x v="2652"/>
    <x v="0"/>
    <x v="0"/>
  </r>
  <r>
    <x v="5"/>
    <x v="0"/>
    <x v="6"/>
    <x v="2653"/>
    <x v="0"/>
    <x v="0"/>
  </r>
  <r>
    <x v="5"/>
    <x v="1"/>
    <x v="6"/>
    <x v="2654"/>
    <x v="0"/>
    <x v="0"/>
  </r>
  <r>
    <x v="5"/>
    <x v="2"/>
    <x v="6"/>
    <x v="2655"/>
    <x v="0"/>
    <x v="0"/>
  </r>
  <r>
    <x v="5"/>
    <x v="3"/>
    <x v="6"/>
    <x v="2656"/>
    <x v="0"/>
    <x v="0"/>
  </r>
  <r>
    <x v="5"/>
    <x v="5"/>
    <x v="6"/>
    <x v="2657"/>
    <x v="0"/>
    <x v="0"/>
  </r>
  <r>
    <x v="5"/>
    <x v="6"/>
    <x v="6"/>
    <x v="2658"/>
    <x v="0"/>
    <x v="0"/>
  </r>
  <r>
    <x v="5"/>
    <x v="7"/>
    <x v="6"/>
    <x v="2659"/>
    <x v="0"/>
    <x v="0"/>
  </r>
  <r>
    <x v="5"/>
    <x v="8"/>
    <x v="6"/>
    <x v="2660"/>
    <x v="0"/>
    <x v="0"/>
  </r>
  <r>
    <x v="5"/>
    <x v="9"/>
    <x v="6"/>
    <x v="2661"/>
    <x v="0"/>
    <x v="0"/>
  </r>
  <r>
    <x v="5"/>
    <x v="20"/>
    <x v="7"/>
    <x v="2662"/>
    <x v="0"/>
    <x v="0"/>
  </r>
  <r>
    <x v="5"/>
    <x v="0"/>
    <x v="7"/>
    <x v="2663"/>
    <x v="0"/>
    <x v="0"/>
  </r>
  <r>
    <x v="5"/>
    <x v="1"/>
    <x v="7"/>
    <x v="2664"/>
    <x v="0"/>
    <x v="0"/>
  </r>
  <r>
    <x v="5"/>
    <x v="2"/>
    <x v="7"/>
    <x v="2665"/>
    <x v="0"/>
    <x v="0"/>
  </r>
  <r>
    <x v="5"/>
    <x v="3"/>
    <x v="7"/>
    <x v="2666"/>
    <x v="0"/>
    <x v="0"/>
  </r>
  <r>
    <x v="5"/>
    <x v="5"/>
    <x v="7"/>
    <x v="2667"/>
    <x v="0"/>
    <x v="0"/>
  </r>
  <r>
    <x v="5"/>
    <x v="6"/>
    <x v="7"/>
    <x v="2668"/>
    <x v="0"/>
    <x v="0"/>
  </r>
  <r>
    <x v="5"/>
    <x v="7"/>
    <x v="7"/>
    <x v="2669"/>
    <x v="0"/>
    <x v="0"/>
  </r>
  <r>
    <x v="5"/>
    <x v="8"/>
    <x v="7"/>
    <x v="2670"/>
    <x v="0"/>
    <x v="0"/>
  </r>
  <r>
    <x v="5"/>
    <x v="9"/>
    <x v="7"/>
    <x v="2671"/>
    <x v="0"/>
    <x v="0"/>
  </r>
  <r>
    <x v="5"/>
    <x v="20"/>
    <x v="8"/>
    <x v="2672"/>
    <x v="0"/>
    <x v="0"/>
  </r>
  <r>
    <x v="5"/>
    <x v="0"/>
    <x v="8"/>
    <x v="2673"/>
    <x v="0"/>
    <x v="0"/>
  </r>
  <r>
    <x v="5"/>
    <x v="1"/>
    <x v="8"/>
    <x v="2674"/>
    <x v="0"/>
    <x v="0"/>
  </r>
  <r>
    <x v="5"/>
    <x v="2"/>
    <x v="8"/>
    <x v="2675"/>
    <x v="0"/>
    <x v="0"/>
  </r>
  <r>
    <x v="5"/>
    <x v="3"/>
    <x v="8"/>
    <x v="2676"/>
    <x v="0"/>
    <x v="0"/>
  </r>
  <r>
    <x v="5"/>
    <x v="5"/>
    <x v="8"/>
    <x v="2677"/>
    <x v="0"/>
    <x v="0"/>
  </r>
  <r>
    <x v="5"/>
    <x v="6"/>
    <x v="8"/>
    <x v="1431"/>
    <x v="0"/>
    <x v="0"/>
  </r>
  <r>
    <x v="5"/>
    <x v="7"/>
    <x v="8"/>
    <x v="2678"/>
    <x v="0"/>
    <x v="0"/>
  </r>
  <r>
    <x v="5"/>
    <x v="8"/>
    <x v="8"/>
    <x v="2679"/>
    <x v="0"/>
    <x v="0"/>
  </r>
  <r>
    <x v="5"/>
    <x v="9"/>
    <x v="8"/>
    <x v="2680"/>
    <x v="0"/>
    <x v="0"/>
  </r>
  <r>
    <x v="5"/>
    <x v="20"/>
    <x v="9"/>
    <x v="2681"/>
    <x v="0"/>
    <x v="0"/>
  </r>
  <r>
    <x v="5"/>
    <x v="0"/>
    <x v="9"/>
    <x v="2682"/>
    <x v="0"/>
    <x v="0"/>
  </r>
  <r>
    <x v="5"/>
    <x v="1"/>
    <x v="9"/>
    <x v="1373"/>
    <x v="0"/>
    <x v="0"/>
  </r>
  <r>
    <x v="5"/>
    <x v="2"/>
    <x v="9"/>
    <x v="1373"/>
    <x v="0"/>
    <x v="0"/>
  </r>
  <r>
    <x v="5"/>
    <x v="3"/>
    <x v="9"/>
    <x v="2683"/>
    <x v="0"/>
    <x v="0"/>
  </r>
  <r>
    <x v="5"/>
    <x v="5"/>
    <x v="9"/>
    <x v="2683"/>
    <x v="0"/>
    <x v="0"/>
  </r>
  <r>
    <x v="5"/>
    <x v="6"/>
    <x v="9"/>
    <x v="2684"/>
    <x v="0"/>
    <x v="0"/>
  </r>
  <r>
    <x v="5"/>
    <x v="7"/>
    <x v="9"/>
    <x v="2684"/>
    <x v="0"/>
    <x v="0"/>
  </r>
  <r>
    <x v="5"/>
    <x v="8"/>
    <x v="9"/>
    <x v="2685"/>
    <x v="0"/>
    <x v="0"/>
  </r>
  <r>
    <x v="5"/>
    <x v="9"/>
    <x v="9"/>
    <x v="2686"/>
    <x v="0"/>
    <x v="0"/>
  </r>
  <r>
    <x v="5"/>
    <x v="20"/>
    <x v="10"/>
    <x v="2687"/>
    <x v="0"/>
    <x v="1"/>
  </r>
  <r>
    <x v="5"/>
    <x v="0"/>
    <x v="10"/>
    <x v="2687"/>
    <x v="0"/>
    <x v="1"/>
  </r>
  <r>
    <x v="5"/>
    <x v="1"/>
    <x v="10"/>
    <x v="2687"/>
    <x v="0"/>
    <x v="1"/>
  </r>
  <r>
    <x v="5"/>
    <x v="2"/>
    <x v="10"/>
    <x v="2687"/>
    <x v="0"/>
    <x v="1"/>
  </r>
  <r>
    <x v="5"/>
    <x v="3"/>
    <x v="10"/>
    <x v="2687"/>
    <x v="0"/>
    <x v="1"/>
  </r>
  <r>
    <x v="5"/>
    <x v="5"/>
    <x v="10"/>
    <x v="2687"/>
    <x v="0"/>
    <x v="1"/>
  </r>
  <r>
    <x v="5"/>
    <x v="6"/>
    <x v="10"/>
    <x v="2687"/>
    <x v="0"/>
    <x v="1"/>
  </r>
  <r>
    <x v="5"/>
    <x v="7"/>
    <x v="10"/>
    <x v="2687"/>
    <x v="0"/>
    <x v="1"/>
  </r>
  <r>
    <x v="5"/>
    <x v="8"/>
    <x v="10"/>
    <x v="2687"/>
    <x v="0"/>
    <x v="1"/>
  </r>
  <r>
    <x v="5"/>
    <x v="9"/>
    <x v="10"/>
    <x v="2687"/>
    <x v="0"/>
    <x v="1"/>
  </r>
  <r>
    <x v="5"/>
    <x v="20"/>
    <x v="11"/>
    <x v="2688"/>
    <x v="0"/>
    <x v="1"/>
  </r>
  <r>
    <x v="5"/>
    <x v="0"/>
    <x v="11"/>
    <x v="2689"/>
    <x v="0"/>
    <x v="1"/>
  </r>
  <r>
    <x v="5"/>
    <x v="1"/>
    <x v="11"/>
    <x v="2690"/>
    <x v="0"/>
    <x v="1"/>
  </r>
  <r>
    <x v="5"/>
    <x v="2"/>
    <x v="11"/>
    <x v="2691"/>
    <x v="0"/>
    <x v="1"/>
  </r>
  <r>
    <x v="5"/>
    <x v="3"/>
    <x v="11"/>
    <x v="2692"/>
    <x v="0"/>
    <x v="1"/>
  </r>
  <r>
    <x v="5"/>
    <x v="5"/>
    <x v="11"/>
    <x v="2693"/>
    <x v="0"/>
    <x v="1"/>
  </r>
  <r>
    <x v="5"/>
    <x v="6"/>
    <x v="11"/>
    <x v="2694"/>
    <x v="0"/>
    <x v="1"/>
  </r>
  <r>
    <x v="5"/>
    <x v="7"/>
    <x v="11"/>
    <x v="2695"/>
    <x v="0"/>
    <x v="1"/>
  </r>
  <r>
    <x v="5"/>
    <x v="8"/>
    <x v="11"/>
    <x v="2696"/>
    <x v="0"/>
    <x v="1"/>
  </r>
  <r>
    <x v="5"/>
    <x v="9"/>
    <x v="11"/>
    <x v="2697"/>
    <x v="0"/>
    <x v="1"/>
  </r>
  <r>
    <x v="5"/>
    <x v="20"/>
    <x v="12"/>
    <x v="2698"/>
    <x v="0"/>
    <x v="1"/>
  </r>
  <r>
    <x v="5"/>
    <x v="0"/>
    <x v="12"/>
    <x v="2699"/>
    <x v="0"/>
    <x v="1"/>
  </r>
  <r>
    <x v="5"/>
    <x v="1"/>
    <x v="12"/>
    <x v="69"/>
    <x v="0"/>
    <x v="1"/>
  </r>
  <r>
    <x v="5"/>
    <x v="2"/>
    <x v="12"/>
    <x v="69"/>
    <x v="0"/>
    <x v="1"/>
  </r>
  <r>
    <x v="5"/>
    <x v="3"/>
    <x v="12"/>
    <x v="69"/>
    <x v="0"/>
    <x v="1"/>
  </r>
  <r>
    <x v="5"/>
    <x v="5"/>
    <x v="12"/>
    <x v="69"/>
    <x v="0"/>
    <x v="1"/>
  </r>
  <r>
    <x v="5"/>
    <x v="6"/>
    <x v="12"/>
    <x v="69"/>
    <x v="0"/>
    <x v="1"/>
  </r>
  <r>
    <x v="5"/>
    <x v="7"/>
    <x v="12"/>
    <x v="69"/>
    <x v="0"/>
    <x v="1"/>
  </r>
  <r>
    <x v="5"/>
    <x v="8"/>
    <x v="12"/>
    <x v="69"/>
    <x v="0"/>
    <x v="1"/>
  </r>
  <r>
    <x v="5"/>
    <x v="9"/>
    <x v="12"/>
    <x v="69"/>
    <x v="0"/>
    <x v="1"/>
  </r>
  <r>
    <x v="5"/>
    <x v="20"/>
    <x v="13"/>
    <x v="2700"/>
    <x v="0"/>
    <x v="1"/>
  </r>
  <r>
    <x v="5"/>
    <x v="0"/>
    <x v="13"/>
    <x v="2701"/>
    <x v="0"/>
    <x v="1"/>
  </r>
  <r>
    <x v="5"/>
    <x v="1"/>
    <x v="13"/>
    <x v="2702"/>
    <x v="0"/>
    <x v="1"/>
  </r>
  <r>
    <x v="5"/>
    <x v="2"/>
    <x v="13"/>
    <x v="2703"/>
    <x v="0"/>
    <x v="1"/>
  </r>
  <r>
    <x v="5"/>
    <x v="3"/>
    <x v="13"/>
    <x v="2704"/>
    <x v="0"/>
    <x v="1"/>
  </r>
  <r>
    <x v="5"/>
    <x v="5"/>
    <x v="13"/>
    <x v="2705"/>
    <x v="0"/>
    <x v="1"/>
  </r>
  <r>
    <x v="5"/>
    <x v="6"/>
    <x v="13"/>
    <x v="2706"/>
    <x v="0"/>
    <x v="1"/>
  </r>
  <r>
    <x v="5"/>
    <x v="7"/>
    <x v="13"/>
    <x v="2707"/>
    <x v="0"/>
    <x v="1"/>
  </r>
  <r>
    <x v="5"/>
    <x v="8"/>
    <x v="13"/>
    <x v="2708"/>
    <x v="0"/>
    <x v="1"/>
  </r>
  <r>
    <x v="5"/>
    <x v="9"/>
    <x v="13"/>
    <x v="2709"/>
    <x v="0"/>
    <x v="1"/>
  </r>
  <r>
    <x v="5"/>
    <x v="20"/>
    <x v="14"/>
    <x v="2710"/>
    <x v="0"/>
    <x v="1"/>
  </r>
  <r>
    <x v="5"/>
    <x v="0"/>
    <x v="14"/>
    <x v="2711"/>
    <x v="0"/>
    <x v="1"/>
  </r>
  <r>
    <x v="5"/>
    <x v="1"/>
    <x v="14"/>
    <x v="69"/>
    <x v="0"/>
    <x v="1"/>
  </r>
  <r>
    <x v="5"/>
    <x v="2"/>
    <x v="14"/>
    <x v="69"/>
    <x v="0"/>
    <x v="1"/>
  </r>
  <r>
    <x v="5"/>
    <x v="3"/>
    <x v="14"/>
    <x v="69"/>
    <x v="0"/>
    <x v="1"/>
  </r>
  <r>
    <x v="5"/>
    <x v="5"/>
    <x v="14"/>
    <x v="69"/>
    <x v="0"/>
    <x v="1"/>
  </r>
  <r>
    <x v="5"/>
    <x v="6"/>
    <x v="14"/>
    <x v="69"/>
    <x v="0"/>
    <x v="1"/>
  </r>
  <r>
    <x v="5"/>
    <x v="7"/>
    <x v="14"/>
    <x v="69"/>
    <x v="0"/>
    <x v="1"/>
  </r>
  <r>
    <x v="5"/>
    <x v="8"/>
    <x v="14"/>
    <x v="69"/>
    <x v="0"/>
    <x v="1"/>
  </r>
  <r>
    <x v="5"/>
    <x v="9"/>
    <x v="14"/>
    <x v="69"/>
    <x v="0"/>
    <x v="1"/>
  </r>
  <r>
    <x v="5"/>
    <x v="20"/>
    <x v="15"/>
    <x v="2712"/>
    <x v="0"/>
    <x v="1"/>
  </r>
  <r>
    <x v="5"/>
    <x v="0"/>
    <x v="15"/>
    <x v="617"/>
    <x v="0"/>
    <x v="1"/>
  </r>
  <r>
    <x v="5"/>
    <x v="1"/>
    <x v="15"/>
    <x v="2713"/>
    <x v="0"/>
    <x v="1"/>
  </r>
  <r>
    <x v="5"/>
    <x v="2"/>
    <x v="15"/>
    <x v="2714"/>
    <x v="0"/>
    <x v="1"/>
  </r>
  <r>
    <x v="5"/>
    <x v="3"/>
    <x v="15"/>
    <x v="2715"/>
    <x v="0"/>
    <x v="1"/>
  </r>
  <r>
    <x v="5"/>
    <x v="5"/>
    <x v="15"/>
    <x v="2716"/>
    <x v="0"/>
    <x v="1"/>
  </r>
  <r>
    <x v="5"/>
    <x v="6"/>
    <x v="15"/>
    <x v="2717"/>
    <x v="0"/>
    <x v="1"/>
  </r>
  <r>
    <x v="5"/>
    <x v="7"/>
    <x v="15"/>
    <x v="2718"/>
    <x v="0"/>
    <x v="1"/>
  </r>
  <r>
    <x v="5"/>
    <x v="8"/>
    <x v="15"/>
    <x v="2719"/>
    <x v="0"/>
    <x v="1"/>
  </r>
  <r>
    <x v="5"/>
    <x v="9"/>
    <x v="15"/>
    <x v="2720"/>
    <x v="0"/>
    <x v="1"/>
  </r>
  <r>
    <x v="5"/>
    <x v="20"/>
    <x v="16"/>
    <x v="2721"/>
    <x v="0"/>
    <x v="1"/>
  </r>
  <r>
    <x v="5"/>
    <x v="0"/>
    <x v="16"/>
    <x v="2722"/>
    <x v="0"/>
    <x v="1"/>
  </r>
  <r>
    <x v="5"/>
    <x v="1"/>
    <x v="16"/>
    <x v="2723"/>
    <x v="0"/>
    <x v="1"/>
  </r>
  <r>
    <x v="5"/>
    <x v="2"/>
    <x v="16"/>
    <x v="2724"/>
    <x v="0"/>
    <x v="1"/>
  </r>
  <r>
    <x v="5"/>
    <x v="3"/>
    <x v="16"/>
    <x v="2725"/>
    <x v="0"/>
    <x v="1"/>
  </r>
  <r>
    <x v="5"/>
    <x v="5"/>
    <x v="16"/>
    <x v="2726"/>
    <x v="0"/>
    <x v="1"/>
  </r>
  <r>
    <x v="5"/>
    <x v="6"/>
    <x v="16"/>
    <x v="2727"/>
    <x v="0"/>
    <x v="1"/>
  </r>
  <r>
    <x v="5"/>
    <x v="7"/>
    <x v="16"/>
    <x v="2728"/>
    <x v="0"/>
    <x v="1"/>
  </r>
  <r>
    <x v="5"/>
    <x v="8"/>
    <x v="16"/>
    <x v="2729"/>
    <x v="0"/>
    <x v="1"/>
  </r>
  <r>
    <x v="5"/>
    <x v="9"/>
    <x v="16"/>
    <x v="2730"/>
    <x v="0"/>
    <x v="1"/>
  </r>
  <r>
    <x v="5"/>
    <x v="20"/>
    <x v="17"/>
    <x v="2731"/>
    <x v="0"/>
    <x v="1"/>
  </r>
  <r>
    <x v="5"/>
    <x v="0"/>
    <x v="17"/>
    <x v="2732"/>
    <x v="0"/>
    <x v="1"/>
  </r>
  <r>
    <x v="5"/>
    <x v="1"/>
    <x v="17"/>
    <x v="2733"/>
    <x v="0"/>
    <x v="1"/>
  </r>
  <r>
    <x v="5"/>
    <x v="2"/>
    <x v="17"/>
    <x v="2734"/>
    <x v="0"/>
    <x v="1"/>
  </r>
  <r>
    <x v="5"/>
    <x v="3"/>
    <x v="17"/>
    <x v="2735"/>
    <x v="0"/>
    <x v="1"/>
  </r>
  <r>
    <x v="5"/>
    <x v="5"/>
    <x v="17"/>
    <x v="2736"/>
    <x v="0"/>
    <x v="1"/>
  </r>
  <r>
    <x v="5"/>
    <x v="6"/>
    <x v="17"/>
    <x v="2737"/>
    <x v="0"/>
    <x v="1"/>
  </r>
  <r>
    <x v="5"/>
    <x v="7"/>
    <x v="17"/>
    <x v="2738"/>
    <x v="0"/>
    <x v="1"/>
  </r>
  <r>
    <x v="5"/>
    <x v="8"/>
    <x v="17"/>
    <x v="2739"/>
    <x v="0"/>
    <x v="1"/>
  </r>
  <r>
    <x v="5"/>
    <x v="9"/>
    <x v="17"/>
    <x v="2740"/>
    <x v="0"/>
    <x v="1"/>
  </r>
  <r>
    <x v="5"/>
    <x v="20"/>
    <x v="18"/>
    <x v="2741"/>
    <x v="0"/>
    <x v="2"/>
  </r>
  <r>
    <x v="5"/>
    <x v="0"/>
    <x v="18"/>
    <x v="2742"/>
    <x v="0"/>
    <x v="2"/>
  </r>
  <r>
    <x v="5"/>
    <x v="1"/>
    <x v="18"/>
    <x v="2743"/>
    <x v="0"/>
    <x v="2"/>
  </r>
  <r>
    <x v="5"/>
    <x v="2"/>
    <x v="18"/>
    <x v="2744"/>
    <x v="0"/>
    <x v="2"/>
  </r>
  <r>
    <x v="5"/>
    <x v="3"/>
    <x v="18"/>
    <x v="2745"/>
    <x v="0"/>
    <x v="2"/>
  </r>
  <r>
    <x v="5"/>
    <x v="5"/>
    <x v="18"/>
    <x v="2746"/>
    <x v="0"/>
    <x v="2"/>
  </r>
  <r>
    <x v="5"/>
    <x v="6"/>
    <x v="18"/>
    <x v="2747"/>
    <x v="0"/>
    <x v="2"/>
  </r>
  <r>
    <x v="5"/>
    <x v="7"/>
    <x v="18"/>
    <x v="2748"/>
    <x v="0"/>
    <x v="2"/>
  </r>
  <r>
    <x v="5"/>
    <x v="8"/>
    <x v="18"/>
    <x v="2749"/>
    <x v="0"/>
    <x v="2"/>
  </r>
  <r>
    <x v="5"/>
    <x v="9"/>
    <x v="18"/>
    <x v="2750"/>
    <x v="0"/>
    <x v="2"/>
  </r>
  <r>
    <x v="5"/>
    <x v="20"/>
    <x v="19"/>
    <x v="2751"/>
    <x v="0"/>
    <x v="3"/>
  </r>
  <r>
    <x v="5"/>
    <x v="0"/>
    <x v="19"/>
    <x v="2752"/>
    <x v="0"/>
    <x v="3"/>
  </r>
  <r>
    <x v="5"/>
    <x v="1"/>
    <x v="19"/>
    <x v="2753"/>
    <x v="0"/>
    <x v="3"/>
  </r>
  <r>
    <x v="5"/>
    <x v="2"/>
    <x v="19"/>
    <x v="2754"/>
    <x v="0"/>
    <x v="3"/>
  </r>
  <r>
    <x v="5"/>
    <x v="3"/>
    <x v="19"/>
    <x v="2755"/>
    <x v="0"/>
    <x v="3"/>
  </r>
  <r>
    <x v="5"/>
    <x v="5"/>
    <x v="19"/>
    <x v="2756"/>
    <x v="0"/>
    <x v="3"/>
  </r>
  <r>
    <x v="5"/>
    <x v="6"/>
    <x v="19"/>
    <x v="2757"/>
    <x v="0"/>
    <x v="3"/>
  </r>
  <r>
    <x v="5"/>
    <x v="7"/>
    <x v="19"/>
    <x v="2758"/>
    <x v="0"/>
    <x v="3"/>
  </r>
  <r>
    <x v="5"/>
    <x v="8"/>
    <x v="19"/>
    <x v="2759"/>
    <x v="0"/>
    <x v="3"/>
  </r>
  <r>
    <x v="5"/>
    <x v="9"/>
    <x v="19"/>
    <x v="2760"/>
    <x v="0"/>
    <x v="3"/>
  </r>
  <r>
    <x v="5"/>
    <x v="20"/>
    <x v="20"/>
    <x v="2761"/>
    <x v="0"/>
    <x v="4"/>
  </r>
  <r>
    <x v="5"/>
    <x v="0"/>
    <x v="20"/>
    <x v="2762"/>
    <x v="0"/>
    <x v="4"/>
  </r>
  <r>
    <x v="5"/>
    <x v="1"/>
    <x v="20"/>
    <x v="2763"/>
    <x v="0"/>
    <x v="4"/>
  </r>
  <r>
    <x v="5"/>
    <x v="2"/>
    <x v="20"/>
    <x v="2764"/>
    <x v="0"/>
    <x v="4"/>
  </r>
  <r>
    <x v="5"/>
    <x v="3"/>
    <x v="20"/>
    <x v="2765"/>
    <x v="0"/>
    <x v="4"/>
  </r>
  <r>
    <x v="5"/>
    <x v="5"/>
    <x v="20"/>
    <x v="2766"/>
    <x v="0"/>
    <x v="4"/>
  </r>
  <r>
    <x v="5"/>
    <x v="6"/>
    <x v="20"/>
    <x v="2767"/>
    <x v="0"/>
    <x v="4"/>
  </r>
  <r>
    <x v="5"/>
    <x v="7"/>
    <x v="20"/>
    <x v="2768"/>
    <x v="0"/>
    <x v="4"/>
  </r>
  <r>
    <x v="5"/>
    <x v="8"/>
    <x v="20"/>
    <x v="2769"/>
    <x v="0"/>
    <x v="4"/>
  </r>
  <r>
    <x v="5"/>
    <x v="9"/>
    <x v="20"/>
    <x v="2770"/>
    <x v="0"/>
    <x v="4"/>
  </r>
  <r>
    <x v="5"/>
    <x v="20"/>
    <x v="21"/>
    <x v="2771"/>
    <x v="0"/>
    <x v="5"/>
  </r>
  <r>
    <x v="5"/>
    <x v="0"/>
    <x v="21"/>
    <x v="2772"/>
    <x v="0"/>
    <x v="5"/>
  </r>
  <r>
    <x v="5"/>
    <x v="1"/>
    <x v="21"/>
    <x v="2773"/>
    <x v="0"/>
    <x v="5"/>
  </r>
  <r>
    <x v="5"/>
    <x v="2"/>
    <x v="21"/>
    <x v="2774"/>
    <x v="0"/>
    <x v="5"/>
  </r>
  <r>
    <x v="5"/>
    <x v="3"/>
    <x v="21"/>
    <x v="2775"/>
    <x v="0"/>
    <x v="5"/>
  </r>
  <r>
    <x v="5"/>
    <x v="5"/>
    <x v="21"/>
    <x v="2776"/>
    <x v="0"/>
    <x v="5"/>
  </r>
  <r>
    <x v="5"/>
    <x v="6"/>
    <x v="21"/>
    <x v="2777"/>
    <x v="0"/>
    <x v="5"/>
  </r>
  <r>
    <x v="5"/>
    <x v="7"/>
    <x v="21"/>
    <x v="2778"/>
    <x v="0"/>
    <x v="5"/>
  </r>
  <r>
    <x v="5"/>
    <x v="8"/>
    <x v="21"/>
    <x v="2779"/>
    <x v="0"/>
    <x v="5"/>
  </r>
  <r>
    <x v="5"/>
    <x v="9"/>
    <x v="21"/>
    <x v="2780"/>
    <x v="0"/>
    <x v="5"/>
  </r>
  <r>
    <x v="5"/>
    <x v="20"/>
    <x v="22"/>
    <x v="2781"/>
    <x v="0"/>
    <x v="6"/>
  </r>
  <r>
    <x v="5"/>
    <x v="0"/>
    <x v="22"/>
    <x v="2782"/>
    <x v="0"/>
    <x v="6"/>
  </r>
  <r>
    <x v="5"/>
    <x v="1"/>
    <x v="22"/>
    <x v="2783"/>
    <x v="0"/>
    <x v="6"/>
  </r>
  <r>
    <x v="5"/>
    <x v="2"/>
    <x v="22"/>
    <x v="2784"/>
    <x v="0"/>
    <x v="6"/>
  </r>
  <r>
    <x v="5"/>
    <x v="3"/>
    <x v="22"/>
    <x v="2785"/>
    <x v="0"/>
    <x v="6"/>
  </r>
  <r>
    <x v="5"/>
    <x v="5"/>
    <x v="22"/>
    <x v="2786"/>
    <x v="0"/>
    <x v="6"/>
  </r>
  <r>
    <x v="5"/>
    <x v="6"/>
    <x v="22"/>
    <x v="2787"/>
    <x v="0"/>
    <x v="6"/>
  </r>
  <r>
    <x v="5"/>
    <x v="7"/>
    <x v="22"/>
    <x v="2788"/>
    <x v="0"/>
    <x v="6"/>
  </r>
  <r>
    <x v="5"/>
    <x v="8"/>
    <x v="22"/>
    <x v="2789"/>
    <x v="0"/>
    <x v="6"/>
  </r>
  <r>
    <x v="5"/>
    <x v="9"/>
    <x v="22"/>
    <x v="2790"/>
    <x v="0"/>
    <x v="6"/>
  </r>
  <r>
    <x v="5"/>
    <x v="20"/>
    <x v="23"/>
    <x v="69"/>
    <x v="0"/>
    <x v="6"/>
  </r>
  <r>
    <x v="5"/>
    <x v="0"/>
    <x v="23"/>
    <x v="2791"/>
    <x v="0"/>
    <x v="6"/>
  </r>
  <r>
    <x v="5"/>
    <x v="1"/>
    <x v="23"/>
    <x v="2792"/>
    <x v="0"/>
    <x v="6"/>
  </r>
  <r>
    <x v="5"/>
    <x v="2"/>
    <x v="23"/>
    <x v="2793"/>
    <x v="0"/>
    <x v="6"/>
  </r>
  <r>
    <x v="5"/>
    <x v="3"/>
    <x v="23"/>
    <x v="2794"/>
    <x v="0"/>
    <x v="6"/>
  </r>
  <r>
    <x v="5"/>
    <x v="5"/>
    <x v="23"/>
    <x v="2795"/>
    <x v="0"/>
    <x v="6"/>
  </r>
  <r>
    <x v="5"/>
    <x v="6"/>
    <x v="23"/>
    <x v="2796"/>
    <x v="0"/>
    <x v="6"/>
  </r>
  <r>
    <x v="5"/>
    <x v="7"/>
    <x v="23"/>
    <x v="2797"/>
    <x v="0"/>
    <x v="6"/>
  </r>
  <r>
    <x v="5"/>
    <x v="8"/>
    <x v="23"/>
    <x v="2798"/>
    <x v="0"/>
    <x v="6"/>
  </r>
  <r>
    <x v="5"/>
    <x v="9"/>
    <x v="23"/>
    <x v="2799"/>
    <x v="0"/>
    <x v="6"/>
  </r>
  <r>
    <x v="5"/>
    <x v="20"/>
    <x v="24"/>
    <x v="2800"/>
    <x v="0"/>
    <x v="7"/>
  </r>
  <r>
    <x v="5"/>
    <x v="0"/>
    <x v="24"/>
    <x v="2801"/>
    <x v="0"/>
    <x v="7"/>
  </r>
  <r>
    <x v="5"/>
    <x v="1"/>
    <x v="24"/>
    <x v="2802"/>
    <x v="0"/>
    <x v="7"/>
  </r>
  <r>
    <x v="5"/>
    <x v="2"/>
    <x v="24"/>
    <x v="2803"/>
    <x v="0"/>
    <x v="7"/>
  </r>
  <r>
    <x v="5"/>
    <x v="3"/>
    <x v="24"/>
    <x v="2804"/>
    <x v="0"/>
    <x v="7"/>
  </r>
  <r>
    <x v="5"/>
    <x v="5"/>
    <x v="24"/>
    <x v="2805"/>
    <x v="0"/>
    <x v="7"/>
  </r>
  <r>
    <x v="5"/>
    <x v="6"/>
    <x v="24"/>
    <x v="2806"/>
    <x v="0"/>
    <x v="7"/>
  </r>
  <r>
    <x v="5"/>
    <x v="7"/>
    <x v="24"/>
    <x v="2807"/>
    <x v="0"/>
    <x v="7"/>
  </r>
  <r>
    <x v="5"/>
    <x v="8"/>
    <x v="24"/>
    <x v="2808"/>
    <x v="0"/>
    <x v="7"/>
  </r>
  <r>
    <x v="5"/>
    <x v="9"/>
    <x v="24"/>
    <x v="2809"/>
    <x v="0"/>
    <x v="7"/>
  </r>
  <r>
    <x v="5"/>
    <x v="20"/>
    <x v="25"/>
    <x v="2810"/>
    <x v="0"/>
    <x v="8"/>
  </r>
  <r>
    <x v="5"/>
    <x v="0"/>
    <x v="25"/>
    <x v="2811"/>
    <x v="0"/>
    <x v="8"/>
  </r>
  <r>
    <x v="5"/>
    <x v="1"/>
    <x v="25"/>
    <x v="2812"/>
    <x v="0"/>
    <x v="8"/>
  </r>
  <r>
    <x v="5"/>
    <x v="2"/>
    <x v="25"/>
    <x v="2813"/>
    <x v="0"/>
    <x v="8"/>
  </r>
  <r>
    <x v="5"/>
    <x v="3"/>
    <x v="25"/>
    <x v="2814"/>
    <x v="0"/>
    <x v="8"/>
  </r>
  <r>
    <x v="5"/>
    <x v="5"/>
    <x v="25"/>
    <x v="2815"/>
    <x v="0"/>
    <x v="8"/>
  </r>
  <r>
    <x v="5"/>
    <x v="6"/>
    <x v="25"/>
    <x v="2816"/>
    <x v="0"/>
    <x v="8"/>
  </r>
  <r>
    <x v="5"/>
    <x v="7"/>
    <x v="25"/>
    <x v="2817"/>
    <x v="0"/>
    <x v="8"/>
  </r>
  <r>
    <x v="5"/>
    <x v="8"/>
    <x v="25"/>
    <x v="2818"/>
    <x v="0"/>
    <x v="8"/>
  </r>
  <r>
    <x v="5"/>
    <x v="9"/>
    <x v="25"/>
    <x v="2819"/>
    <x v="0"/>
    <x v="8"/>
  </r>
  <r>
    <x v="5"/>
    <x v="20"/>
    <x v="26"/>
    <x v="2820"/>
    <x v="0"/>
    <x v="0"/>
  </r>
  <r>
    <x v="5"/>
    <x v="0"/>
    <x v="26"/>
    <x v="2821"/>
    <x v="0"/>
    <x v="0"/>
  </r>
  <r>
    <x v="5"/>
    <x v="1"/>
    <x v="26"/>
    <x v="2822"/>
    <x v="0"/>
    <x v="0"/>
  </r>
  <r>
    <x v="5"/>
    <x v="2"/>
    <x v="26"/>
    <x v="2823"/>
    <x v="0"/>
    <x v="0"/>
  </r>
  <r>
    <x v="5"/>
    <x v="3"/>
    <x v="26"/>
    <x v="2824"/>
    <x v="0"/>
    <x v="0"/>
  </r>
  <r>
    <x v="5"/>
    <x v="5"/>
    <x v="26"/>
    <x v="2825"/>
    <x v="0"/>
    <x v="0"/>
  </r>
  <r>
    <x v="5"/>
    <x v="6"/>
    <x v="26"/>
    <x v="2826"/>
    <x v="0"/>
    <x v="0"/>
  </r>
  <r>
    <x v="5"/>
    <x v="7"/>
    <x v="26"/>
    <x v="2827"/>
    <x v="0"/>
    <x v="0"/>
  </r>
  <r>
    <x v="5"/>
    <x v="8"/>
    <x v="26"/>
    <x v="2828"/>
    <x v="0"/>
    <x v="0"/>
  </r>
  <r>
    <x v="5"/>
    <x v="9"/>
    <x v="26"/>
    <x v="2829"/>
    <x v="0"/>
    <x v="0"/>
  </r>
  <r>
    <x v="5"/>
    <x v="20"/>
    <x v="27"/>
    <x v="2830"/>
    <x v="0"/>
    <x v="5"/>
  </r>
  <r>
    <x v="5"/>
    <x v="0"/>
    <x v="27"/>
    <x v="2831"/>
    <x v="0"/>
    <x v="5"/>
  </r>
  <r>
    <x v="5"/>
    <x v="1"/>
    <x v="27"/>
    <x v="2832"/>
    <x v="0"/>
    <x v="5"/>
  </r>
  <r>
    <x v="5"/>
    <x v="2"/>
    <x v="27"/>
    <x v="2833"/>
    <x v="0"/>
    <x v="5"/>
  </r>
  <r>
    <x v="5"/>
    <x v="3"/>
    <x v="27"/>
    <x v="2834"/>
    <x v="0"/>
    <x v="5"/>
  </r>
  <r>
    <x v="5"/>
    <x v="5"/>
    <x v="27"/>
    <x v="2835"/>
    <x v="0"/>
    <x v="5"/>
  </r>
  <r>
    <x v="5"/>
    <x v="6"/>
    <x v="27"/>
    <x v="2836"/>
    <x v="0"/>
    <x v="5"/>
  </r>
  <r>
    <x v="5"/>
    <x v="7"/>
    <x v="27"/>
    <x v="2837"/>
    <x v="0"/>
    <x v="5"/>
  </r>
  <r>
    <x v="5"/>
    <x v="8"/>
    <x v="27"/>
    <x v="2838"/>
    <x v="0"/>
    <x v="5"/>
  </r>
  <r>
    <x v="5"/>
    <x v="9"/>
    <x v="27"/>
    <x v="2839"/>
    <x v="0"/>
    <x v="5"/>
  </r>
  <r>
    <x v="5"/>
    <x v="20"/>
    <x v="28"/>
    <x v="2840"/>
    <x v="0"/>
    <x v="9"/>
  </r>
  <r>
    <x v="5"/>
    <x v="0"/>
    <x v="28"/>
    <x v="2841"/>
    <x v="0"/>
    <x v="9"/>
  </r>
  <r>
    <x v="5"/>
    <x v="1"/>
    <x v="28"/>
    <x v="2842"/>
    <x v="0"/>
    <x v="9"/>
  </r>
  <r>
    <x v="5"/>
    <x v="2"/>
    <x v="28"/>
    <x v="2843"/>
    <x v="0"/>
    <x v="9"/>
  </r>
  <r>
    <x v="5"/>
    <x v="3"/>
    <x v="28"/>
    <x v="2844"/>
    <x v="0"/>
    <x v="9"/>
  </r>
  <r>
    <x v="5"/>
    <x v="5"/>
    <x v="28"/>
    <x v="2845"/>
    <x v="0"/>
    <x v="9"/>
  </r>
  <r>
    <x v="5"/>
    <x v="6"/>
    <x v="28"/>
    <x v="2846"/>
    <x v="0"/>
    <x v="9"/>
  </r>
  <r>
    <x v="5"/>
    <x v="7"/>
    <x v="28"/>
    <x v="2847"/>
    <x v="0"/>
    <x v="9"/>
  </r>
  <r>
    <x v="5"/>
    <x v="8"/>
    <x v="28"/>
    <x v="2848"/>
    <x v="0"/>
    <x v="9"/>
  </r>
  <r>
    <x v="5"/>
    <x v="9"/>
    <x v="28"/>
    <x v="2849"/>
    <x v="0"/>
    <x v="9"/>
  </r>
  <r>
    <x v="5"/>
    <x v="20"/>
    <x v="29"/>
    <x v="2850"/>
    <x v="0"/>
    <x v="9"/>
  </r>
  <r>
    <x v="5"/>
    <x v="0"/>
    <x v="29"/>
    <x v="2851"/>
    <x v="0"/>
    <x v="9"/>
  </r>
  <r>
    <x v="5"/>
    <x v="1"/>
    <x v="29"/>
    <x v="2852"/>
    <x v="0"/>
    <x v="9"/>
  </r>
  <r>
    <x v="5"/>
    <x v="2"/>
    <x v="29"/>
    <x v="2853"/>
    <x v="0"/>
    <x v="9"/>
  </r>
  <r>
    <x v="5"/>
    <x v="3"/>
    <x v="29"/>
    <x v="2854"/>
    <x v="0"/>
    <x v="9"/>
  </r>
  <r>
    <x v="5"/>
    <x v="5"/>
    <x v="29"/>
    <x v="2855"/>
    <x v="0"/>
    <x v="9"/>
  </r>
  <r>
    <x v="5"/>
    <x v="6"/>
    <x v="29"/>
    <x v="2856"/>
    <x v="0"/>
    <x v="9"/>
  </r>
  <r>
    <x v="5"/>
    <x v="7"/>
    <x v="29"/>
    <x v="2857"/>
    <x v="0"/>
    <x v="9"/>
  </r>
  <r>
    <x v="5"/>
    <x v="8"/>
    <x v="29"/>
    <x v="2858"/>
    <x v="0"/>
    <x v="9"/>
  </r>
  <r>
    <x v="5"/>
    <x v="9"/>
    <x v="29"/>
    <x v="2859"/>
    <x v="0"/>
    <x v="9"/>
  </r>
  <r>
    <x v="5"/>
    <x v="20"/>
    <x v="30"/>
    <x v="2860"/>
    <x v="0"/>
    <x v="9"/>
  </r>
  <r>
    <x v="5"/>
    <x v="0"/>
    <x v="30"/>
    <x v="2861"/>
    <x v="0"/>
    <x v="9"/>
  </r>
  <r>
    <x v="5"/>
    <x v="1"/>
    <x v="30"/>
    <x v="2862"/>
    <x v="0"/>
    <x v="9"/>
  </r>
  <r>
    <x v="5"/>
    <x v="2"/>
    <x v="30"/>
    <x v="2863"/>
    <x v="0"/>
    <x v="9"/>
  </r>
  <r>
    <x v="5"/>
    <x v="3"/>
    <x v="30"/>
    <x v="2864"/>
    <x v="0"/>
    <x v="9"/>
  </r>
  <r>
    <x v="5"/>
    <x v="5"/>
    <x v="30"/>
    <x v="2865"/>
    <x v="0"/>
    <x v="9"/>
  </r>
  <r>
    <x v="5"/>
    <x v="6"/>
    <x v="30"/>
    <x v="2866"/>
    <x v="0"/>
    <x v="9"/>
  </r>
  <r>
    <x v="5"/>
    <x v="7"/>
    <x v="30"/>
    <x v="2867"/>
    <x v="0"/>
    <x v="9"/>
  </r>
  <r>
    <x v="5"/>
    <x v="8"/>
    <x v="30"/>
    <x v="2868"/>
    <x v="0"/>
    <x v="9"/>
  </r>
  <r>
    <x v="5"/>
    <x v="9"/>
    <x v="30"/>
    <x v="2869"/>
    <x v="0"/>
    <x v="9"/>
  </r>
  <r>
    <x v="5"/>
    <x v="20"/>
    <x v="31"/>
    <x v="2870"/>
    <x v="0"/>
    <x v="9"/>
  </r>
  <r>
    <x v="5"/>
    <x v="0"/>
    <x v="31"/>
    <x v="2871"/>
    <x v="0"/>
    <x v="9"/>
  </r>
  <r>
    <x v="5"/>
    <x v="1"/>
    <x v="31"/>
    <x v="2872"/>
    <x v="0"/>
    <x v="9"/>
  </r>
  <r>
    <x v="5"/>
    <x v="2"/>
    <x v="31"/>
    <x v="2873"/>
    <x v="0"/>
    <x v="9"/>
  </r>
  <r>
    <x v="5"/>
    <x v="3"/>
    <x v="31"/>
    <x v="2874"/>
    <x v="0"/>
    <x v="9"/>
  </r>
  <r>
    <x v="5"/>
    <x v="5"/>
    <x v="31"/>
    <x v="2875"/>
    <x v="0"/>
    <x v="9"/>
  </r>
  <r>
    <x v="5"/>
    <x v="6"/>
    <x v="31"/>
    <x v="2876"/>
    <x v="0"/>
    <x v="9"/>
  </r>
  <r>
    <x v="5"/>
    <x v="7"/>
    <x v="31"/>
    <x v="2877"/>
    <x v="0"/>
    <x v="9"/>
  </r>
  <r>
    <x v="5"/>
    <x v="8"/>
    <x v="31"/>
    <x v="2878"/>
    <x v="0"/>
    <x v="9"/>
  </r>
  <r>
    <x v="5"/>
    <x v="9"/>
    <x v="31"/>
    <x v="2879"/>
    <x v="0"/>
    <x v="9"/>
  </r>
  <r>
    <x v="5"/>
    <x v="20"/>
    <x v="32"/>
    <x v="2880"/>
    <x v="0"/>
    <x v="9"/>
  </r>
  <r>
    <x v="5"/>
    <x v="0"/>
    <x v="32"/>
    <x v="2881"/>
    <x v="0"/>
    <x v="9"/>
  </r>
  <r>
    <x v="5"/>
    <x v="1"/>
    <x v="32"/>
    <x v="2882"/>
    <x v="0"/>
    <x v="9"/>
  </r>
  <r>
    <x v="5"/>
    <x v="2"/>
    <x v="32"/>
    <x v="2883"/>
    <x v="0"/>
    <x v="9"/>
  </r>
  <r>
    <x v="5"/>
    <x v="3"/>
    <x v="32"/>
    <x v="2884"/>
    <x v="0"/>
    <x v="9"/>
  </r>
  <r>
    <x v="5"/>
    <x v="5"/>
    <x v="32"/>
    <x v="2885"/>
    <x v="0"/>
    <x v="9"/>
  </r>
  <r>
    <x v="5"/>
    <x v="6"/>
    <x v="32"/>
    <x v="2886"/>
    <x v="0"/>
    <x v="9"/>
  </r>
  <r>
    <x v="5"/>
    <x v="7"/>
    <x v="32"/>
    <x v="2887"/>
    <x v="0"/>
    <x v="9"/>
  </r>
  <r>
    <x v="5"/>
    <x v="8"/>
    <x v="32"/>
    <x v="2888"/>
    <x v="0"/>
    <x v="9"/>
  </r>
  <r>
    <x v="5"/>
    <x v="9"/>
    <x v="32"/>
    <x v="2889"/>
    <x v="0"/>
    <x v="9"/>
  </r>
  <r>
    <x v="5"/>
    <x v="20"/>
    <x v="33"/>
    <x v="2890"/>
    <x v="0"/>
    <x v="9"/>
  </r>
  <r>
    <x v="5"/>
    <x v="0"/>
    <x v="33"/>
    <x v="2891"/>
    <x v="0"/>
    <x v="9"/>
  </r>
  <r>
    <x v="5"/>
    <x v="1"/>
    <x v="33"/>
    <x v="2892"/>
    <x v="0"/>
    <x v="9"/>
  </r>
  <r>
    <x v="5"/>
    <x v="2"/>
    <x v="33"/>
    <x v="2893"/>
    <x v="0"/>
    <x v="9"/>
  </r>
  <r>
    <x v="5"/>
    <x v="3"/>
    <x v="33"/>
    <x v="2894"/>
    <x v="0"/>
    <x v="9"/>
  </r>
  <r>
    <x v="5"/>
    <x v="5"/>
    <x v="33"/>
    <x v="2895"/>
    <x v="0"/>
    <x v="9"/>
  </r>
  <r>
    <x v="5"/>
    <x v="6"/>
    <x v="33"/>
    <x v="2896"/>
    <x v="0"/>
    <x v="9"/>
  </r>
  <r>
    <x v="5"/>
    <x v="7"/>
    <x v="33"/>
    <x v="2897"/>
    <x v="0"/>
    <x v="9"/>
  </r>
  <r>
    <x v="5"/>
    <x v="8"/>
    <x v="33"/>
    <x v="2898"/>
    <x v="0"/>
    <x v="9"/>
  </r>
  <r>
    <x v="5"/>
    <x v="9"/>
    <x v="33"/>
    <x v="2899"/>
    <x v="0"/>
    <x v="9"/>
  </r>
  <r>
    <x v="5"/>
    <x v="20"/>
    <x v="34"/>
    <x v="2900"/>
    <x v="0"/>
    <x v="9"/>
  </r>
  <r>
    <x v="5"/>
    <x v="0"/>
    <x v="34"/>
    <x v="2901"/>
    <x v="0"/>
    <x v="9"/>
  </r>
  <r>
    <x v="5"/>
    <x v="1"/>
    <x v="34"/>
    <x v="2902"/>
    <x v="0"/>
    <x v="9"/>
  </r>
  <r>
    <x v="5"/>
    <x v="2"/>
    <x v="34"/>
    <x v="2903"/>
    <x v="0"/>
    <x v="9"/>
  </r>
  <r>
    <x v="5"/>
    <x v="3"/>
    <x v="34"/>
    <x v="2904"/>
    <x v="0"/>
    <x v="9"/>
  </r>
  <r>
    <x v="5"/>
    <x v="5"/>
    <x v="34"/>
    <x v="2905"/>
    <x v="0"/>
    <x v="9"/>
  </r>
  <r>
    <x v="5"/>
    <x v="6"/>
    <x v="34"/>
    <x v="2906"/>
    <x v="0"/>
    <x v="9"/>
  </r>
  <r>
    <x v="5"/>
    <x v="7"/>
    <x v="34"/>
    <x v="2907"/>
    <x v="0"/>
    <x v="9"/>
  </r>
  <r>
    <x v="5"/>
    <x v="8"/>
    <x v="34"/>
    <x v="2908"/>
    <x v="0"/>
    <x v="9"/>
  </r>
  <r>
    <x v="5"/>
    <x v="9"/>
    <x v="34"/>
    <x v="2909"/>
    <x v="0"/>
    <x v="9"/>
  </r>
  <r>
    <x v="5"/>
    <x v="20"/>
    <x v="35"/>
    <x v="2910"/>
    <x v="0"/>
    <x v="9"/>
  </r>
  <r>
    <x v="5"/>
    <x v="0"/>
    <x v="35"/>
    <x v="2911"/>
    <x v="0"/>
    <x v="9"/>
  </r>
  <r>
    <x v="5"/>
    <x v="1"/>
    <x v="35"/>
    <x v="706"/>
    <x v="0"/>
    <x v="9"/>
  </r>
  <r>
    <x v="5"/>
    <x v="2"/>
    <x v="35"/>
    <x v="706"/>
    <x v="0"/>
    <x v="9"/>
  </r>
  <r>
    <x v="5"/>
    <x v="3"/>
    <x v="35"/>
    <x v="706"/>
    <x v="0"/>
    <x v="9"/>
  </r>
  <r>
    <x v="5"/>
    <x v="5"/>
    <x v="35"/>
    <x v="706"/>
    <x v="0"/>
    <x v="9"/>
  </r>
  <r>
    <x v="5"/>
    <x v="6"/>
    <x v="35"/>
    <x v="706"/>
    <x v="0"/>
    <x v="9"/>
  </r>
  <r>
    <x v="5"/>
    <x v="7"/>
    <x v="35"/>
    <x v="706"/>
    <x v="0"/>
    <x v="9"/>
  </r>
  <r>
    <x v="5"/>
    <x v="8"/>
    <x v="35"/>
    <x v="706"/>
    <x v="0"/>
    <x v="9"/>
  </r>
  <r>
    <x v="5"/>
    <x v="9"/>
    <x v="35"/>
    <x v="706"/>
    <x v="0"/>
    <x v="9"/>
  </r>
  <r>
    <x v="5"/>
    <x v="20"/>
    <x v="36"/>
    <x v="2912"/>
    <x v="0"/>
    <x v="9"/>
  </r>
  <r>
    <x v="5"/>
    <x v="0"/>
    <x v="36"/>
    <x v="2913"/>
    <x v="0"/>
    <x v="9"/>
  </r>
  <r>
    <x v="5"/>
    <x v="1"/>
    <x v="36"/>
    <x v="2914"/>
    <x v="0"/>
    <x v="9"/>
  </r>
  <r>
    <x v="5"/>
    <x v="2"/>
    <x v="36"/>
    <x v="2915"/>
    <x v="0"/>
    <x v="9"/>
  </r>
  <r>
    <x v="5"/>
    <x v="3"/>
    <x v="36"/>
    <x v="2916"/>
    <x v="0"/>
    <x v="9"/>
  </r>
  <r>
    <x v="5"/>
    <x v="5"/>
    <x v="36"/>
    <x v="2917"/>
    <x v="0"/>
    <x v="9"/>
  </r>
  <r>
    <x v="5"/>
    <x v="6"/>
    <x v="36"/>
    <x v="2918"/>
    <x v="0"/>
    <x v="9"/>
  </r>
  <r>
    <x v="5"/>
    <x v="7"/>
    <x v="36"/>
    <x v="2919"/>
    <x v="0"/>
    <x v="9"/>
  </r>
  <r>
    <x v="5"/>
    <x v="8"/>
    <x v="36"/>
    <x v="2920"/>
    <x v="0"/>
    <x v="9"/>
  </r>
  <r>
    <x v="5"/>
    <x v="9"/>
    <x v="36"/>
    <x v="2921"/>
    <x v="0"/>
    <x v="9"/>
  </r>
  <r>
    <x v="5"/>
    <x v="20"/>
    <x v="37"/>
    <x v="2922"/>
    <x v="0"/>
    <x v="5"/>
  </r>
  <r>
    <x v="5"/>
    <x v="0"/>
    <x v="37"/>
    <x v="2923"/>
    <x v="0"/>
    <x v="5"/>
  </r>
  <r>
    <x v="5"/>
    <x v="1"/>
    <x v="37"/>
    <x v="2924"/>
    <x v="0"/>
    <x v="5"/>
  </r>
  <r>
    <x v="5"/>
    <x v="2"/>
    <x v="37"/>
    <x v="2925"/>
    <x v="0"/>
    <x v="5"/>
  </r>
  <r>
    <x v="5"/>
    <x v="3"/>
    <x v="37"/>
    <x v="2926"/>
    <x v="0"/>
    <x v="5"/>
  </r>
  <r>
    <x v="5"/>
    <x v="5"/>
    <x v="37"/>
    <x v="2927"/>
    <x v="0"/>
    <x v="5"/>
  </r>
  <r>
    <x v="5"/>
    <x v="6"/>
    <x v="37"/>
    <x v="2928"/>
    <x v="0"/>
    <x v="5"/>
  </r>
  <r>
    <x v="5"/>
    <x v="7"/>
    <x v="37"/>
    <x v="2929"/>
    <x v="0"/>
    <x v="5"/>
  </r>
  <r>
    <x v="5"/>
    <x v="8"/>
    <x v="37"/>
    <x v="2930"/>
    <x v="0"/>
    <x v="5"/>
  </r>
  <r>
    <x v="5"/>
    <x v="9"/>
    <x v="37"/>
    <x v="2931"/>
    <x v="0"/>
    <x v="5"/>
  </r>
  <r>
    <x v="5"/>
    <x v="20"/>
    <x v="38"/>
    <x v="2932"/>
    <x v="0"/>
    <x v="9"/>
  </r>
  <r>
    <x v="5"/>
    <x v="0"/>
    <x v="38"/>
    <x v="2933"/>
    <x v="0"/>
    <x v="9"/>
  </r>
  <r>
    <x v="5"/>
    <x v="1"/>
    <x v="38"/>
    <x v="2934"/>
    <x v="0"/>
    <x v="9"/>
  </r>
  <r>
    <x v="5"/>
    <x v="2"/>
    <x v="38"/>
    <x v="2935"/>
    <x v="0"/>
    <x v="9"/>
  </r>
  <r>
    <x v="5"/>
    <x v="3"/>
    <x v="38"/>
    <x v="2936"/>
    <x v="0"/>
    <x v="9"/>
  </r>
  <r>
    <x v="5"/>
    <x v="5"/>
    <x v="38"/>
    <x v="2937"/>
    <x v="0"/>
    <x v="9"/>
  </r>
  <r>
    <x v="5"/>
    <x v="6"/>
    <x v="38"/>
    <x v="2938"/>
    <x v="0"/>
    <x v="9"/>
  </r>
  <r>
    <x v="5"/>
    <x v="7"/>
    <x v="38"/>
    <x v="2939"/>
    <x v="0"/>
    <x v="9"/>
  </r>
  <r>
    <x v="5"/>
    <x v="8"/>
    <x v="38"/>
    <x v="2940"/>
    <x v="0"/>
    <x v="9"/>
  </r>
  <r>
    <x v="5"/>
    <x v="9"/>
    <x v="38"/>
    <x v="2941"/>
    <x v="0"/>
    <x v="9"/>
  </r>
  <r>
    <x v="5"/>
    <x v="20"/>
    <x v="39"/>
    <x v="69"/>
    <x v="0"/>
    <x v="10"/>
  </r>
  <r>
    <x v="5"/>
    <x v="0"/>
    <x v="39"/>
    <x v="2942"/>
    <x v="0"/>
    <x v="10"/>
  </r>
  <r>
    <x v="5"/>
    <x v="1"/>
    <x v="39"/>
    <x v="2943"/>
    <x v="0"/>
    <x v="10"/>
  </r>
  <r>
    <x v="5"/>
    <x v="2"/>
    <x v="39"/>
    <x v="2944"/>
    <x v="0"/>
    <x v="10"/>
  </r>
  <r>
    <x v="5"/>
    <x v="3"/>
    <x v="39"/>
    <x v="2945"/>
    <x v="0"/>
    <x v="10"/>
  </r>
  <r>
    <x v="5"/>
    <x v="5"/>
    <x v="39"/>
    <x v="2946"/>
    <x v="0"/>
    <x v="10"/>
  </r>
  <r>
    <x v="5"/>
    <x v="6"/>
    <x v="39"/>
    <x v="2947"/>
    <x v="0"/>
    <x v="10"/>
  </r>
  <r>
    <x v="5"/>
    <x v="7"/>
    <x v="39"/>
    <x v="2948"/>
    <x v="0"/>
    <x v="10"/>
  </r>
  <r>
    <x v="5"/>
    <x v="8"/>
    <x v="39"/>
    <x v="2949"/>
    <x v="0"/>
    <x v="10"/>
  </r>
  <r>
    <x v="5"/>
    <x v="9"/>
    <x v="39"/>
    <x v="2950"/>
    <x v="0"/>
    <x v="10"/>
  </r>
  <r>
    <x v="5"/>
    <x v="20"/>
    <x v="40"/>
    <x v="69"/>
    <x v="0"/>
    <x v="10"/>
  </r>
  <r>
    <x v="5"/>
    <x v="0"/>
    <x v="40"/>
    <x v="2951"/>
    <x v="0"/>
    <x v="10"/>
  </r>
  <r>
    <x v="5"/>
    <x v="1"/>
    <x v="40"/>
    <x v="2952"/>
    <x v="0"/>
    <x v="10"/>
  </r>
  <r>
    <x v="5"/>
    <x v="2"/>
    <x v="40"/>
    <x v="2953"/>
    <x v="0"/>
    <x v="10"/>
  </r>
  <r>
    <x v="5"/>
    <x v="3"/>
    <x v="40"/>
    <x v="2954"/>
    <x v="0"/>
    <x v="10"/>
  </r>
  <r>
    <x v="5"/>
    <x v="5"/>
    <x v="40"/>
    <x v="2955"/>
    <x v="0"/>
    <x v="10"/>
  </r>
  <r>
    <x v="5"/>
    <x v="6"/>
    <x v="40"/>
    <x v="2956"/>
    <x v="0"/>
    <x v="10"/>
  </r>
  <r>
    <x v="5"/>
    <x v="7"/>
    <x v="40"/>
    <x v="2957"/>
    <x v="0"/>
    <x v="10"/>
  </r>
  <r>
    <x v="5"/>
    <x v="8"/>
    <x v="40"/>
    <x v="2958"/>
    <x v="0"/>
    <x v="10"/>
  </r>
  <r>
    <x v="5"/>
    <x v="9"/>
    <x v="40"/>
    <x v="2959"/>
    <x v="0"/>
    <x v="10"/>
  </r>
  <r>
    <x v="5"/>
    <x v="20"/>
    <x v="41"/>
    <x v="69"/>
    <x v="0"/>
    <x v="10"/>
  </r>
  <r>
    <x v="5"/>
    <x v="0"/>
    <x v="41"/>
    <x v="2960"/>
    <x v="0"/>
    <x v="10"/>
  </r>
  <r>
    <x v="5"/>
    <x v="1"/>
    <x v="41"/>
    <x v="2961"/>
    <x v="0"/>
    <x v="10"/>
  </r>
  <r>
    <x v="5"/>
    <x v="2"/>
    <x v="41"/>
    <x v="2962"/>
    <x v="0"/>
    <x v="10"/>
  </r>
  <r>
    <x v="5"/>
    <x v="3"/>
    <x v="41"/>
    <x v="2963"/>
    <x v="0"/>
    <x v="10"/>
  </r>
  <r>
    <x v="5"/>
    <x v="5"/>
    <x v="41"/>
    <x v="2964"/>
    <x v="0"/>
    <x v="10"/>
  </r>
  <r>
    <x v="5"/>
    <x v="6"/>
    <x v="41"/>
    <x v="2965"/>
    <x v="0"/>
    <x v="10"/>
  </r>
  <r>
    <x v="5"/>
    <x v="7"/>
    <x v="41"/>
    <x v="2966"/>
    <x v="0"/>
    <x v="10"/>
  </r>
  <r>
    <x v="5"/>
    <x v="8"/>
    <x v="41"/>
    <x v="2967"/>
    <x v="0"/>
    <x v="10"/>
  </r>
  <r>
    <x v="5"/>
    <x v="9"/>
    <x v="41"/>
    <x v="2968"/>
    <x v="0"/>
    <x v="10"/>
  </r>
  <r>
    <x v="5"/>
    <x v="20"/>
    <x v="42"/>
    <x v="2969"/>
    <x v="0"/>
    <x v="1"/>
  </r>
  <r>
    <x v="5"/>
    <x v="0"/>
    <x v="42"/>
    <x v="2970"/>
    <x v="0"/>
    <x v="1"/>
  </r>
  <r>
    <x v="5"/>
    <x v="1"/>
    <x v="42"/>
    <x v="2971"/>
    <x v="0"/>
    <x v="1"/>
  </r>
  <r>
    <x v="5"/>
    <x v="2"/>
    <x v="42"/>
    <x v="2972"/>
    <x v="0"/>
    <x v="1"/>
  </r>
  <r>
    <x v="5"/>
    <x v="3"/>
    <x v="42"/>
    <x v="2973"/>
    <x v="0"/>
    <x v="1"/>
  </r>
  <r>
    <x v="5"/>
    <x v="5"/>
    <x v="42"/>
    <x v="2974"/>
    <x v="0"/>
    <x v="1"/>
  </r>
  <r>
    <x v="5"/>
    <x v="6"/>
    <x v="42"/>
    <x v="2975"/>
    <x v="0"/>
    <x v="1"/>
  </r>
  <r>
    <x v="5"/>
    <x v="7"/>
    <x v="42"/>
    <x v="2976"/>
    <x v="0"/>
    <x v="1"/>
  </r>
  <r>
    <x v="5"/>
    <x v="8"/>
    <x v="42"/>
    <x v="2977"/>
    <x v="0"/>
    <x v="1"/>
  </r>
  <r>
    <x v="5"/>
    <x v="9"/>
    <x v="42"/>
    <x v="2978"/>
    <x v="0"/>
    <x v="1"/>
  </r>
  <r>
    <x v="5"/>
    <x v="20"/>
    <x v="43"/>
    <x v="2979"/>
    <x v="0"/>
    <x v="1"/>
  </r>
  <r>
    <x v="5"/>
    <x v="0"/>
    <x v="43"/>
    <x v="2980"/>
    <x v="0"/>
    <x v="1"/>
  </r>
  <r>
    <x v="5"/>
    <x v="1"/>
    <x v="43"/>
    <x v="69"/>
    <x v="0"/>
    <x v="1"/>
  </r>
  <r>
    <x v="5"/>
    <x v="2"/>
    <x v="43"/>
    <x v="69"/>
    <x v="0"/>
    <x v="1"/>
  </r>
  <r>
    <x v="5"/>
    <x v="3"/>
    <x v="43"/>
    <x v="69"/>
    <x v="0"/>
    <x v="1"/>
  </r>
  <r>
    <x v="5"/>
    <x v="5"/>
    <x v="43"/>
    <x v="69"/>
    <x v="0"/>
    <x v="1"/>
  </r>
  <r>
    <x v="5"/>
    <x v="6"/>
    <x v="43"/>
    <x v="69"/>
    <x v="0"/>
    <x v="1"/>
  </r>
  <r>
    <x v="5"/>
    <x v="7"/>
    <x v="43"/>
    <x v="69"/>
    <x v="0"/>
    <x v="1"/>
  </r>
  <r>
    <x v="5"/>
    <x v="8"/>
    <x v="43"/>
    <x v="69"/>
    <x v="0"/>
    <x v="1"/>
  </r>
  <r>
    <x v="5"/>
    <x v="9"/>
    <x v="43"/>
    <x v="69"/>
    <x v="0"/>
    <x v="1"/>
  </r>
  <r>
    <x v="5"/>
    <x v="20"/>
    <x v="44"/>
    <x v="2981"/>
    <x v="0"/>
    <x v="1"/>
  </r>
  <r>
    <x v="5"/>
    <x v="0"/>
    <x v="44"/>
    <x v="2982"/>
    <x v="0"/>
    <x v="1"/>
  </r>
  <r>
    <x v="5"/>
    <x v="1"/>
    <x v="44"/>
    <x v="2983"/>
    <x v="0"/>
    <x v="1"/>
  </r>
  <r>
    <x v="5"/>
    <x v="2"/>
    <x v="44"/>
    <x v="2984"/>
    <x v="0"/>
    <x v="1"/>
  </r>
  <r>
    <x v="5"/>
    <x v="3"/>
    <x v="44"/>
    <x v="2985"/>
    <x v="0"/>
    <x v="1"/>
  </r>
  <r>
    <x v="5"/>
    <x v="5"/>
    <x v="44"/>
    <x v="2986"/>
    <x v="0"/>
    <x v="1"/>
  </r>
  <r>
    <x v="5"/>
    <x v="6"/>
    <x v="44"/>
    <x v="2987"/>
    <x v="0"/>
    <x v="1"/>
  </r>
  <r>
    <x v="5"/>
    <x v="7"/>
    <x v="44"/>
    <x v="2988"/>
    <x v="0"/>
    <x v="1"/>
  </r>
  <r>
    <x v="5"/>
    <x v="8"/>
    <x v="44"/>
    <x v="2989"/>
    <x v="0"/>
    <x v="1"/>
  </r>
  <r>
    <x v="5"/>
    <x v="9"/>
    <x v="44"/>
    <x v="2990"/>
    <x v="0"/>
    <x v="1"/>
  </r>
  <r>
    <x v="5"/>
    <x v="20"/>
    <x v="45"/>
    <x v="2991"/>
    <x v="0"/>
    <x v="0"/>
  </r>
  <r>
    <x v="5"/>
    <x v="0"/>
    <x v="45"/>
    <x v="2992"/>
    <x v="0"/>
    <x v="0"/>
  </r>
  <r>
    <x v="5"/>
    <x v="1"/>
    <x v="45"/>
    <x v="2993"/>
    <x v="0"/>
    <x v="0"/>
  </r>
  <r>
    <x v="5"/>
    <x v="2"/>
    <x v="45"/>
    <x v="2994"/>
    <x v="0"/>
    <x v="0"/>
  </r>
  <r>
    <x v="5"/>
    <x v="3"/>
    <x v="45"/>
    <x v="2995"/>
    <x v="0"/>
    <x v="0"/>
  </r>
  <r>
    <x v="5"/>
    <x v="5"/>
    <x v="45"/>
    <x v="2996"/>
    <x v="0"/>
    <x v="0"/>
  </r>
  <r>
    <x v="5"/>
    <x v="6"/>
    <x v="45"/>
    <x v="2997"/>
    <x v="0"/>
    <x v="0"/>
  </r>
  <r>
    <x v="5"/>
    <x v="7"/>
    <x v="45"/>
    <x v="2998"/>
    <x v="0"/>
    <x v="0"/>
  </r>
  <r>
    <x v="5"/>
    <x v="8"/>
    <x v="45"/>
    <x v="2999"/>
    <x v="0"/>
    <x v="0"/>
  </r>
  <r>
    <x v="5"/>
    <x v="9"/>
    <x v="45"/>
    <x v="3000"/>
    <x v="0"/>
    <x v="0"/>
  </r>
  <r>
    <x v="5"/>
    <x v="20"/>
    <x v="46"/>
    <x v="3001"/>
    <x v="0"/>
    <x v="8"/>
  </r>
  <r>
    <x v="5"/>
    <x v="0"/>
    <x v="46"/>
    <x v="3002"/>
    <x v="0"/>
    <x v="8"/>
  </r>
  <r>
    <x v="5"/>
    <x v="1"/>
    <x v="46"/>
    <x v="3003"/>
    <x v="0"/>
    <x v="8"/>
  </r>
  <r>
    <x v="5"/>
    <x v="2"/>
    <x v="46"/>
    <x v="3004"/>
    <x v="0"/>
    <x v="8"/>
  </r>
  <r>
    <x v="5"/>
    <x v="3"/>
    <x v="46"/>
    <x v="3005"/>
    <x v="0"/>
    <x v="8"/>
  </r>
  <r>
    <x v="5"/>
    <x v="5"/>
    <x v="46"/>
    <x v="3006"/>
    <x v="0"/>
    <x v="8"/>
  </r>
  <r>
    <x v="5"/>
    <x v="6"/>
    <x v="46"/>
    <x v="3007"/>
    <x v="0"/>
    <x v="8"/>
  </r>
  <r>
    <x v="5"/>
    <x v="7"/>
    <x v="46"/>
    <x v="3008"/>
    <x v="0"/>
    <x v="8"/>
  </r>
  <r>
    <x v="5"/>
    <x v="8"/>
    <x v="46"/>
    <x v="3009"/>
    <x v="0"/>
    <x v="8"/>
  </r>
  <r>
    <x v="5"/>
    <x v="9"/>
    <x v="46"/>
    <x v="3010"/>
    <x v="0"/>
    <x v="8"/>
  </r>
  <r>
    <x v="5"/>
    <x v="20"/>
    <x v="47"/>
    <x v="3011"/>
    <x v="0"/>
    <x v="9"/>
  </r>
  <r>
    <x v="5"/>
    <x v="0"/>
    <x v="47"/>
    <x v="3012"/>
    <x v="0"/>
    <x v="9"/>
  </r>
  <r>
    <x v="5"/>
    <x v="1"/>
    <x v="47"/>
    <x v="3013"/>
    <x v="0"/>
    <x v="9"/>
  </r>
  <r>
    <x v="5"/>
    <x v="2"/>
    <x v="47"/>
    <x v="3014"/>
    <x v="0"/>
    <x v="9"/>
  </r>
  <r>
    <x v="5"/>
    <x v="3"/>
    <x v="47"/>
    <x v="3015"/>
    <x v="0"/>
    <x v="9"/>
  </r>
  <r>
    <x v="5"/>
    <x v="5"/>
    <x v="47"/>
    <x v="3016"/>
    <x v="0"/>
    <x v="9"/>
  </r>
  <r>
    <x v="5"/>
    <x v="6"/>
    <x v="47"/>
    <x v="3017"/>
    <x v="0"/>
    <x v="9"/>
  </r>
  <r>
    <x v="5"/>
    <x v="7"/>
    <x v="47"/>
    <x v="3018"/>
    <x v="0"/>
    <x v="9"/>
  </r>
  <r>
    <x v="5"/>
    <x v="8"/>
    <x v="47"/>
    <x v="3019"/>
    <x v="0"/>
    <x v="9"/>
  </r>
  <r>
    <x v="5"/>
    <x v="9"/>
    <x v="47"/>
    <x v="3020"/>
    <x v="0"/>
    <x v="9"/>
  </r>
  <r>
    <x v="5"/>
    <x v="20"/>
    <x v="48"/>
    <x v="3021"/>
    <x v="0"/>
    <x v="9"/>
  </r>
  <r>
    <x v="5"/>
    <x v="0"/>
    <x v="48"/>
    <x v="3022"/>
    <x v="0"/>
    <x v="9"/>
  </r>
  <r>
    <x v="5"/>
    <x v="1"/>
    <x v="48"/>
    <x v="69"/>
    <x v="0"/>
    <x v="9"/>
  </r>
  <r>
    <x v="5"/>
    <x v="2"/>
    <x v="48"/>
    <x v="69"/>
    <x v="0"/>
    <x v="9"/>
  </r>
  <r>
    <x v="5"/>
    <x v="3"/>
    <x v="48"/>
    <x v="69"/>
    <x v="0"/>
    <x v="9"/>
  </r>
  <r>
    <x v="5"/>
    <x v="5"/>
    <x v="48"/>
    <x v="69"/>
    <x v="0"/>
    <x v="9"/>
  </r>
  <r>
    <x v="5"/>
    <x v="6"/>
    <x v="48"/>
    <x v="69"/>
    <x v="0"/>
    <x v="9"/>
  </r>
  <r>
    <x v="5"/>
    <x v="7"/>
    <x v="48"/>
    <x v="69"/>
    <x v="0"/>
    <x v="9"/>
  </r>
  <r>
    <x v="5"/>
    <x v="8"/>
    <x v="48"/>
    <x v="69"/>
    <x v="0"/>
    <x v="9"/>
  </r>
  <r>
    <x v="5"/>
    <x v="9"/>
    <x v="48"/>
    <x v="69"/>
    <x v="0"/>
    <x v="9"/>
  </r>
  <r>
    <x v="5"/>
    <x v="20"/>
    <x v="49"/>
    <x v="3023"/>
    <x v="0"/>
    <x v="3"/>
  </r>
  <r>
    <x v="5"/>
    <x v="0"/>
    <x v="49"/>
    <x v="3024"/>
    <x v="0"/>
    <x v="3"/>
  </r>
  <r>
    <x v="5"/>
    <x v="1"/>
    <x v="49"/>
    <x v="3025"/>
    <x v="0"/>
    <x v="3"/>
  </r>
  <r>
    <x v="5"/>
    <x v="2"/>
    <x v="49"/>
    <x v="3026"/>
    <x v="0"/>
    <x v="3"/>
  </r>
  <r>
    <x v="5"/>
    <x v="3"/>
    <x v="49"/>
    <x v="3027"/>
    <x v="0"/>
    <x v="3"/>
  </r>
  <r>
    <x v="5"/>
    <x v="5"/>
    <x v="49"/>
    <x v="3028"/>
    <x v="0"/>
    <x v="3"/>
  </r>
  <r>
    <x v="5"/>
    <x v="6"/>
    <x v="49"/>
    <x v="3029"/>
    <x v="0"/>
    <x v="3"/>
  </r>
  <r>
    <x v="5"/>
    <x v="7"/>
    <x v="49"/>
    <x v="3030"/>
    <x v="0"/>
    <x v="3"/>
  </r>
  <r>
    <x v="5"/>
    <x v="8"/>
    <x v="49"/>
    <x v="3031"/>
    <x v="0"/>
    <x v="3"/>
  </r>
  <r>
    <x v="5"/>
    <x v="9"/>
    <x v="49"/>
    <x v="3032"/>
    <x v="0"/>
    <x v="3"/>
  </r>
  <r>
    <x v="5"/>
    <x v="20"/>
    <x v="50"/>
    <x v="3033"/>
    <x v="0"/>
    <x v="9"/>
  </r>
  <r>
    <x v="5"/>
    <x v="0"/>
    <x v="50"/>
    <x v="3034"/>
    <x v="0"/>
    <x v="9"/>
  </r>
  <r>
    <x v="5"/>
    <x v="1"/>
    <x v="50"/>
    <x v="3035"/>
    <x v="0"/>
    <x v="9"/>
  </r>
  <r>
    <x v="5"/>
    <x v="2"/>
    <x v="50"/>
    <x v="3036"/>
    <x v="0"/>
    <x v="9"/>
  </r>
  <r>
    <x v="5"/>
    <x v="3"/>
    <x v="50"/>
    <x v="3037"/>
    <x v="0"/>
    <x v="9"/>
  </r>
  <r>
    <x v="5"/>
    <x v="5"/>
    <x v="50"/>
    <x v="3038"/>
    <x v="0"/>
    <x v="9"/>
  </r>
  <r>
    <x v="5"/>
    <x v="6"/>
    <x v="50"/>
    <x v="3039"/>
    <x v="0"/>
    <x v="9"/>
  </r>
  <r>
    <x v="5"/>
    <x v="7"/>
    <x v="50"/>
    <x v="3040"/>
    <x v="0"/>
    <x v="9"/>
  </r>
  <r>
    <x v="5"/>
    <x v="8"/>
    <x v="50"/>
    <x v="3041"/>
    <x v="0"/>
    <x v="9"/>
  </r>
  <r>
    <x v="5"/>
    <x v="9"/>
    <x v="50"/>
    <x v="3042"/>
    <x v="0"/>
    <x v="9"/>
  </r>
  <r>
    <x v="5"/>
    <x v="20"/>
    <x v="22"/>
    <x v="2781"/>
    <x v="0"/>
    <x v="6"/>
  </r>
  <r>
    <x v="5"/>
    <x v="0"/>
    <x v="22"/>
    <x v="2782"/>
    <x v="0"/>
    <x v="6"/>
  </r>
  <r>
    <x v="5"/>
    <x v="1"/>
    <x v="22"/>
    <x v="3043"/>
    <x v="0"/>
    <x v="6"/>
  </r>
  <r>
    <x v="5"/>
    <x v="2"/>
    <x v="22"/>
    <x v="3044"/>
    <x v="0"/>
    <x v="6"/>
  </r>
  <r>
    <x v="5"/>
    <x v="3"/>
    <x v="22"/>
    <x v="3045"/>
    <x v="0"/>
    <x v="6"/>
  </r>
  <r>
    <x v="5"/>
    <x v="5"/>
    <x v="22"/>
    <x v="2786"/>
    <x v="0"/>
    <x v="6"/>
  </r>
  <r>
    <x v="5"/>
    <x v="6"/>
    <x v="22"/>
    <x v="2787"/>
    <x v="0"/>
    <x v="6"/>
  </r>
  <r>
    <x v="5"/>
    <x v="7"/>
    <x v="22"/>
    <x v="3046"/>
    <x v="0"/>
    <x v="6"/>
  </r>
  <r>
    <x v="5"/>
    <x v="8"/>
    <x v="22"/>
    <x v="3047"/>
    <x v="0"/>
    <x v="6"/>
  </r>
  <r>
    <x v="5"/>
    <x v="9"/>
    <x v="22"/>
    <x v="3048"/>
    <x v="0"/>
    <x v="6"/>
  </r>
  <r>
    <x v="5"/>
    <x v="20"/>
    <x v="51"/>
    <x v="3049"/>
    <x v="0"/>
    <x v="9"/>
  </r>
  <r>
    <x v="5"/>
    <x v="0"/>
    <x v="51"/>
    <x v="3050"/>
    <x v="0"/>
    <x v="9"/>
  </r>
  <r>
    <x v="5"/>
    <x v="1"/>
    <x v="51"/>
    <x v="3051"/>
    <x v="0"/>
    <x v="9"/>
  </r>
  <r>
    <x v="5"/>
    <x v="2"/>
    <x v="51"/>
    <x v="3052"/>
    <x v="0"/>
    <x v="9"/>
  </r>
  <r>
    <x v="5"/>
    <x v="3"/>
    <x v="51"/>
    <x v="3053"/>
    <x v="0"/>
    <x v="9"/>
  </r>
  <r>
    <x v="5"/>
    <x v="5"/>
    <x v="51"/>
    <x v="3054"/>
    <x v="0"/>
    <x v="9"/>
  </r>
  <r>
    <x v="5"/>
    <x v="6"/>
    <x v="51"/>
    <x v="3055"/>
    <x v="0"/>
    <x v="9"/>
  </r>
  <r>
    <x v="5"/>
    <x v="7"/>
    <x v="51"/>
    <x v="3056"/>
    <x v="0"/>
    <x v="9"/>
  </r>
  <r>
    <x v="5"/>
    <x v="8"/>
    <x v="51"/>
    <x v="3057"/>
    <x v="0"/>
    <x v="9"/>
  </r>
  <r>
    <x v="5"/>
    <x v="9"/>
    <x v="51"/>
    <x v="3058"/>
    <x v="0"/>
    <x v="9"/>
  </r>
  <r>
    <x v="5"/>
    <x v="20"/>
    <x v="52"/>
    <x v="3059"/>
    <x v="0"/>
    <x v="9"/>
  </r>
  <r>
    <x v="5"/>
    <x v="0"/>
    <x v="52"/>
    <x v="3060"/>
    <x v="0"/>
    <x v="9"/>
  </r>
  <r>
    <x v="5"/>
    <x v="1"/>
    <x v="52"/>
    <x v="3061"/>
    <x v="0"/>
    <x v="9"/>
  </r>
  <r>
    <x v="5"/>
    <x v="2"/>
    <x v="52"/>
    <x v="3062"/>
    <x v="0"/>
    <x v="9"/>
  </r>
  <r>
    <x v="5"/>
    <x v="3"/>
    <x v="52"/>
    <x v="3063"/>
    <x v="0"/>
    <x v="9"/>
  </r>
  <r>
    <x v="5"/>
    <x v="5"/>
    <x v="52"/>
    <x v="3064"/>
    <x v="0"/>
    <x v="9"/>
  </r>
  <r>
    <x v="5"/>
    <x v="6"/>
    <x v="52"/>
    <x v="3065"/>
    <x v="0"/>
    <x v="9"/>
  </r>
  <r>
    <x v="5"/>
    <x v="7"/>
    <x v="52"/>
    <x v="3066"/>
    <x v="0"/>
    <x v="9"/>
  </r>
  <r>
    <x v="5"/>
    <x v="8"/>
    <x v="52"/>
    <x v="3067"/>
    <x v="0"/>
    <x v="9"/>
  </r>
  <r>
    <x v="5"/>
    <x v="9"/>
    <x v="52"/>
    <x v="3068"/>
    <x v="0"/>
    <x v="9"/>
  </r>
  <r>
    <x v="5"/>
    <x v="20"/>
    <x v="53"/>
    <x v="3069"/>
    <x v="0"/>
    <x v="3"/>
  </r>
  <r>
    <x v="5"/>
    <x v="0"/>
    <x v="53"/>
    <x v="3070"/>
    <x v="0"/>
    <x v="3"/>
  </r>
  <r>
    <x v="5"/>
    <x v="1"/>
    <x v="53"/>
    <x v="3071"/>
    <x v="0"/>
    <x v="3"/>
  </r>
  <r>
    <x v="5"/>
    <x v="2"/>
    <x v="53"/>
    <x v="3072"/>
    <x v="0"/>
    <x v="3"/>
  </r>
  <r>
    <x v="5"/>
    <x v="3"/>
    <x v="53"/>
    <x v="3073"/>
    <x v="0"/>
    <x v="3"/>
  </r>
  <r>
    <x v="5"/>
    <x v="5"/>
    <x v="53"/>
    <x v="3074"/>
    <x v="0"/>
    <x v="3"/>
  </r>
  <r>
    <x v="5"/>
    <x v="6"/>
    <x v="53"/>
    <x v="3075"/>
    <x v="0"/>
    <x v="3"/>
  </r>
  <r>
    <x v="5"/>
    <x v="7"/>
    <x v="53"/>
    <x v="3076"/>
    <x v="0"/>
    <x v="3"/>
  </r>
  <r>
    <x v="5"/>
    <x v="8"/>
    <x v="53"/>
    <x v="3077"/>
    <x v="0"/>
    <x v="3"/>
  </r>
  <r>
    <x v="5"/>
    <x v="9"/>
    <x v="53"/>
    <x v="3078"/>
    <x v="0"/>
    <x v="3"/>
  </r>
  <r>
    <x v="5"/>
    <x v="20"/>
    <x v="54"/>
    <x v="3079"/>
    <x v="0"/>
    <x v="6"/>
  </r>
  <r>
    <x v="5"/>
    <x v="0"/>
    <x v="54"/>
    <x v="3080"/>
    <x v="0"/>
    <x v="6"/>
  </r>
  <r>
    <x v="5"/>
    <x v="1"/>
    <x v="54"/>
    <x v="3081"/>
    <x v="0"/>
    <x v="6"/>
  </r>
  <r>
    <x v="5"/>
    <x v="2"/>
    <x v="54"/>
    <x v="3082"/>
    <x v="0"/>
    <x v="6"/>
  </r>
  <r>
    <x v="5"/>
    <x v="3"/>
    <x v="54"/>
    <x v="3083"/>
    <x v="0"/>
    <x v="6"/>
  </r>
  <r>
    <x v="5"/>
    <x v="5"/>
    <x v="54"/>
    <x v="3084"/>
    <x v="0"/>
    <x v="6"/>
  </r>
  <r>
    <x v="5"/>
    <x v="6"/>
    <x v="54"/>
    <x v="3085"/>
    <x v="0"/>
    <x v="6"/>
  </r>
  <r>
    <x v="5"/>
    <x v="7"/>
    <x v="54"/>
    <x v="3086"/>
    <x v="0"/>
    <x v="6"/>
  </r>
  <r>
    <x v="5"/>
    <x v="8"/>
    <x v="54"/>
    <x v="3087"/>
    <x v="0"/>
    <x v="6"/>
  </r>
  <r>
    <x v="5"/>
    <x v="9"/>
    <x v="54"/>
    <x v="3088"/>
    <x v="0"/>
    <x v="6"/>
  </r>
  <r>
    <x v="5"/>
    <x v="10"/>
    <x v="0"/>
    <x v="69"/>
    <x v="1"/>
    <x v="0"/>
  </r>
  <r>
    <x v="5"/>
    <x v="10"/>
    <x v="0"/>
    <x v="69"/>
    <x v="1"/>
    <x v="0"/>
  </r>
  <r>
    <x v="5"/>
    <x v="12"/>
    <x v="0"/>
    <x v="69"/>
    <x v="1"/>
    <x v="0"/>
  </r>
  <r>
    <x v="5"/>
    <x v="13"/>
    <x v="0"/>
    <x v="69"/>
    <x v="1"/>
    <x v="0"/>
  </r>
  <r>
    <x v="5"/>
    <x v="14"/>
    <x v="0"/>
    <x v="3089"/>
    <x v="1"/>
    <x v="0"/>
  </r>
  <r>
    <x v="5"/>
    <x v="15"/>
    <x v="0"/>
    <x v="3090"/>
    <x v="1"/>
    <x v="0"/>
  </r>
  <r>
    <x v="5"/>
    <x v="16"/>
    <x v="0"/>
    <x v="3091"/>
    <x v="1"/>
    <x v="0"/>
  </r>
  <r>
    <x v="5"/>
    <x v="17"/>
    <x v="0"/>
    <x v="3092"/>
    <x v="1"/>
    <x v="0"/>
  </r>
  <r>
    <x v="5"/>
    <x v="18"/>
    <x v="0"/>
    <x v="3093"/>
    <x v="1"/>
    <x v="0"/>
  </r>
  <r>
    <x v="5"/>
    <x v="19"/>
    <x v="0"/>
    <x v="3094"/>
    <x v="1"/>
    <x v="0"/>
  </r>
  <r>
    <x v="5"/>
    <x v="10"/>
    <x v="55"/>
    <x v="69"/>
    <x v="1"/>
    <x v="0"/>
  </r>
  <r>
    <x v="5"/>
    <x v="10"/>
    <x v="55"/>
    <x v="69"/>
    <x v="1"/>
    <x v="0"/>
  </r>
  <r>
    <x v="5"/>
    <x v="12"/>
    <x v="55"/>
    <x v="69"/>
    <x v="1"/>
    <x v="0"/>
  </r>
  <r>
    <x v="5"/>
    <x v="13"/>
    <x v="55"/>
    <x v="69"/>
    <x v="1"/>
    <x v="0"/>
  </r>
  <r>
    <x v="5"/>
    <x v="14"/>
    <x v="55"/>
    <x v="3095"/>
    <x v="1"/>
    <x v="0"/>
  </r>
  <r>
    <x v="5"/>
    <x v="15"/>
    <x v="55"/>
    <x v="3096"/>
    <x v="1"/>
    <x v="0"/>
  </r>
  <r>
    <x v="5"/>
    <x v="16"/>
    <x v="55"/>
    <x v="3097"/>
    <x v="1"/>
    <x v="0"/>
  </r>
  <r>
    <x v="5"/>
    <x v="17"/>
    <x v="55"/>
    <x v="3098"/>
    <x v="1"/>
    <x v="0"/>
  </r>
  <r>
    <x v="5"/>
    <x v="18"/>
    <x v="55"/>
    <x v="3099"/>
    <x v="1"/>
    <x v="0"/>
  </r>
  <r>
    <x v="5"/>
    <x v="19"/>
    <x v="55"/>
    <x v="3100"/>
    <x v="1"/>
    <x v="0"/>
  </r>
  <r>
    <x v="5"/>
    <x v="10"/>
    <x v="3"/>
    <x v="69"/>
    <x v="1"/>
    <x v="0"/>
  </r>
  <r>
    <x v="5"/>
    <x v="10"/>
    <x v="3"/>
    <x v="69"/>
    <x v="1"/>
    <x v="0"/>
  </r>
  <r>
    <x v="5"/>
    <x v="12"/>
    <x v="3"/>
    <x v="69"/>
    <x v="1"/>
    <x v="0"/>
  </r>
  <r>
    <x v="5"/>
    <x v="13"/>
    <x v="3"/>
    <x v="69"/>
    <x v="1"/>
    <x v="0"/>
  </r>
  <r>
    <x v="5"/>
    <x v="14"/>
    <x v="3"/>
    <x v="3101"/>
    <x v="1"/>
    <x v="0"/>
  </r>
  <r>
    <x v="5"/>
    <x v="15"/>
    <x v="3"/>
    <x v="3102"/>
    <x v="1"/>
    <x v="0"/>
  </r>
  <r>
    <x v="5"/>
    <x v="16"/>
    <x v="3"/>
    <x v="1982"/>
    <x v="1"/>
    <x v="0"/>
  </r>
  <r>
    <x v="5"/>
    <x v="17"/>
    <x v="3"/>
    <x v="3103"/>
    <x v="1"/>
    <x v="0"/>
  </r>
  <r>
    <x v="5"/>
    <x v="18"/>
    <x v="3"/>
    <x v="3104"/>
    <x v="1"/>
    <x v="0"/>
  </r>
  <r>
    <x v="5"/>
    <x v="19"/>
    <x v="3"/>
    <x v="3105"/>
    <x v="1"/>
    <x v="0"/>
  </r>
  <r>
    <x v="5"/>
    <x v="10"/>
    <x v="4"/>
    <x v="69"/>
    <x v="1"/>
    <x v="0"/>
  </r>
  <r>
    <x v="5"/>
    <x v="10"/>
    <x v="4"/>
    <x v="69"/>
    <x v="1"/>
    <x v="0"/>
  </r>
  <r>
    <x v="5"/>
    <x v="12"/>
    <x v="4"/>
    <x v="69"/>
    <x v="1"/>
    <x v="0"/>
  </r>
  <r>
    <x v="5"/>
    <x v="13"/>
    <x v="4"/>
    <x v="69"/>
    <x v="1"/>
    <x v="0"/>
  </r>
  <r>
    <x v="5"/>
    <x v="14"/>
    <x v="4"/>
    <x v="3106"/>
    <x v="1"/>
    <x v="0"/>
  </r>
  <r>
    <x v="5"/>
    <x v="15"/>
    <x v="4"/>
    <x v="3107"/>
    <x v="1"/>
    <x v="0"/>
  </r>
  <r>
    <x v="5"/>
    <x v="16"/>
    <x v="4"/>
    <x v="88"/>
    <x v="1"/>
    <x v="0"/>
  </r>
  <r>
    <x v="5"/>
    <x v="17"/>
    <x v="4"/>
    <x v="3108"/>
    <x v="1"/>
    <x v="0"/>
  </r>
  <r>
    <x v="5"/>
    <x v="18"/>
    <x v="4"/>
    <x v="3109"/>
    <x v="1"/>
    <x v="0"/>
  </r>
  <r>
    <x v="5"/>
    <x v="19"/>
    <x v="4"/>
    <x v="3110"/>
    <x v="1"/>
    <x v="0"/>
  </r>
  <r>
    <x v="5"/>
    <x v="10"/>
    <x v="5"/>
    <x v="69"/>
    <x v="1"/>
    <x v="0"/>
  </r>
  <r>
    <x v="5"/>
    <x v="10"/>
    <x v="5"/>
    <x v="69"/>
    <x v="1"/>
    <x v="0"/>
  </r>
  <r>
    <x v="5"/>
    <x v="12"/>
    <x v="5"/>
    <x v="69"/>
    <x v="1"/>
    <x v="0"/>
  </r>
  <r>
    <x v="5"/>
    <x v="13"/>
    <x v="5"/>
    <x v="69"/>
    <x v="1"/>
    <x v="0"/>
  </r>
  <r>
    <x v="5"/>
    <x v="14"/>
    <x v="5"/>
    <x v="957"/>
    <x v="1"/>
    <x v="0"/>
  </r>
  <r>
    <x v="5"/>
    <x v="15"/>
    <x v="5"/>
    <x v="958"/>
    <x v="1"/>
    <x v="0"/>
  </r>
  <r>
    <x v="5"/>
    <x v="16"/>
    <x v="5"/>
    <x v="3111"/>
    <x v="1"/>
    <x v="0"/>
  </r>
  <r>
    <x v="5"/>
    <x v="17"/>
    <x v="5"/>
    <x v="939"/>
    <x v="1"/>
    <x v="0"/>
  </r>
  <r>
    <x v="5"/>
    <x v="18"/>
    <x v="5"/>
    <x v="3112"/>
    <x v="1"/>
    <x v="0"/>
  </r>
  <r>
    <x v="5"/>
    <x v="19"/>
    <x v="5"/>
    <x v="3113"/>
    <x v="1"/>
    <x v="0"/>
  </r>
  <r>
    <x v="5"/>
    <x v="10"/>
    <x v="6"/>
    <x v="69"/>
    <x v="1"/>
    <x v="0"/>
  </r>
  <r>
    <x v="5"/>
    <x v="10"/>
    <x v="6"/>
    <x v="69"/>
    <x v="1"/>
    <x v="0"/>
  </r>
  <r>
    <x v="5"/>
    <x v="12"/>
    <x v="6"/>
    <x v="69"/>
    <x v="1"/>
    <x v="0"/>
  </r>
  <r>
    <x v="5"/>
    <x v="13"/>
    <x v="6"/>
    <x v="69"/>
    <x v="1"/>
    <x v="0"/>
  </r>
  <r>
    <x v="5"/>
    <x v="14"/>
    <x v="6"/>
    <x v="3114"/>
    <x v="1"/>
    <x v="0"/>
  </r>
  <r>
    <x v="5"/>
    <x v="15"/>
    <x v="6"/>
    <x v="3115"/>
    <x v="1"/>
    <x v="0"/>
  </r>
  <r>
    <x v="5"/>
    <x v="16"/>
    <x v="6"/>
    <x v="3116"/>
    <x v="1"/>
    <x v="0"/>
  </r>
  <r>
    <x v="5"/>
    <x v="17"/>
    <x v="6"/>
    <x v="3117"/>
    <x v="1"/>
    <x v="0"/>
  </r>
  <r>
    <x v="5"/>
    <x v="18"/>
    <x v="6"/>
    <x v="3118"/>
    <x v="1"/>
    <x v="0"/>
  </r>
  <r>
    <x v="5"/>
    <x v="19"/>
    <x v="6"/>
    <x v="3119"/>
    <x v="1"/>
    <x v="0"/>
  </r>
  <r>
    <x v="5"/>
    <x v="10"/>
    <x v="7"/>
    <x v="69"/>
    <x v="1"/>
    <x v="0"/>
  </r>
  <r>
    <x v="5"/>
    <x v="10"/>
    <x v="7"/>
    <x v="69"/>
    <x v="1"/>
    <x v="0"/>
  </r>
  <r>
    <x v="5"/>
    <x v="12"/>
    <x v="7"/>
    <x v="69"/>
    <x v="1"/>
    <x v="0"/>
  </r>
  <r>
    <x v="5"/>
    <x v="13"/>
    <x v="7"/>
    <x v="69"/>
    <x v="1"/>
    <x v="0"/>
  </r>
  <r>
    <x v="5"/>
    <x v="14"/>
    <x v="7"/>
    <x v="3120"/>
    <x v="1"/>
    <x v="0"/>
  </r>
  <r>
    <x v="5"/>
    <x v="15"/>
    <x v="7"/>
    <x v="3121"/>
    <x v="1"/>
    <x v="0"/>
  </r>
  <r>
    <x v="5"/>
    <x v="16"/>
    <x v="7"/>
    <x v="3122"/>
    <x v="1"/>
    <x v="0"/>
  </r>
  <r>
    <x v="5"/>
    <x v="17"/>
    <x v="7"/>
    <x v="3123"/>
    <x v="1"/>
    <x v="0"/>
  </r>
  <r>
    <x v="5"/>
    <x v="18"/>
    <x v="7"/>
    <x v="3124"/>
    <x v="1"/>
    <x v="0"/>
  </r>
  <r>
    <x v="5"/>
    <x v="19"/>
    <x v="7"/>
    <x v="3125"/>
    <x v="1"/>
    <x v="0"/>
  </r>
  <r>
    <x v="5"/>
    <x v="10"/>
    <x v="8"/>
    <x v="69"/>
    <x v="1"/>
    <x v="0"/>
  </r>
  <r>
    <x v="5"/>
    <x v="10"/>
    <x v="8"/>
    <x v="69"/>
    <x v="1"/>
    <x v="0"/>
  </r>
  <r>
    <x v="5"/>
    <x v="12"/>
    <x v="8"/>
    <x v="69"/>
    <x v="1"/>
    <x v="0"/>
  </r>
  <r>
    <x v="5"/>
    <x v="13"/>
    <x v="8"/>
    <x v="69"/>
    <x v="1"/>
    <x v="0"/>
  </r>
  <r>
    <x v="5"/>
    <x v="14"/>
    <x v="8"/>
    <x v="3126"/>
    <x v="1"/>
    <x v="0"/>
  </r>
  <r>
    <x v="5"/>
    <x v="15"/>
    <x v="8"/>
    <x v="3127"/>
    <x v="1"/>
    <x v="0"/>
  </r>
  <r>
    <x v="5"/>
    <x v="16"/>
    <x v="8"/>
    <x v="3128"/>
    <x v="1"/>
    <x v="0"/>
  </r>
  <r>
    <x v="5"/>
    <x v="17"/>
    <x v="8"/>
    <x v="3129"/>
    <x v="1"/>
    <x v="0"/>
  </r>
  <r>
    <x v="5"/>
    <x v="18"/>
    <x v="8"/>
    <x v="3130"/>
    <x v="1"/>
    <x v="0"/>
  </r>
  <r>
    <x v="5"/>
    <x v="19"/>
    <x v="8"/>
    <x v="3131"/>
    <x v="1"/>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4:M13" firstHeaderRow="1" firstDataRow="2" firstDataCol="1" rowPageCount="2" colPageCount="1"/>
  <pivotFields count="6">
    <pivotField axis="axisRow" showAll="0">
      <items count="7">
        <item x="5"/>
        <item x="1"/>
        <item x="0"/>
        <item x="3"/>
        <item x="4"/>
        <item x="2"/>
        <item t="default"/>
      </items>
    </pivotField>
    <pivotField axis="axisCol" showAll="0">
      <items count="22">
        <item x="20"/>
        <item x="0"/>
        <item x="1"/>
        <item x="2"/>
        <item x="3"/>
        <item x="4"/>
        <item x="5"/>
        <item x="6"/>
        <item x="7"/>
        <item x="8"/>
        <item x="9"/>
        <item x="10"/>
        <item x="14"/>
        <item x="18"/>
        <item x="11"/>
        <item x="15"/>
        <item x="19"/>
        <item x="12"/>
        <item x="16"/>
        <item x="13"/>
        <item x="17"/>
        <item t="default"/>
      </items>
    </pivotField>
    <pivotField axis="axisRow" showAll="0">
      <items count="57">
        <item h="1" x="12"/>
        <item h="1" x="17"/>
        <item h="1" x="47"/>
        <item h="1" x="18"/>
        <item h="1" x="38"/>
        <item h="1" x="1"/>
        <item h="1" x="4"/>
        <item h="1" x="34"/>
        <item h="1" x="43"/>
        <item h="1" x="9"/>
        <item h="1" x="20"/>
        <item h="1" x="52"/>
        <item h="1" x="24"/>
        <item h="1" x="26"/>
        <item h="1" x="40"/>
        <item h="1" x="27"/>
        <item h="1" x="29"/>
        <item h="1" x="2"/>
        <item h="1" x="10"/>
        <item h="1" x="45"/>
        <item h="1" x="35"/>
        <item h="1" x="5"/>
        <item h="1" x="16"/>
        <item h="1" x="25"/>
        <item h="1" x="14"/>
        <item h="1" x="48"/>
        <item h="1" x="44"/>
        <item h="1" x="19"/>
        <item h="1" x="32"/>
        <item h="1" x="42"/>
        <item h="1" x="55"/>
        <item h="1" x="21"/>
        <item h="1" x="3"/>
        <item h="1" x="33"/>
        <item h="1" x="53"/>
        <item h="1" x="8"/>
        <item h="1" x="41"/>
        <item h="1" x="37"/>
        <item h="1" x="6"/>
        <item h="1" x="31"/>
        <item h="1" x="13"/>
        <item h="1" x="49"/>
        <item h="1" x="15"/>
        <item h="1" x="11"/>
        <item h="1" x="50"/>
        <item h="1" x="0"/>
        <item h="1" x="39"/>
        <item h="1" x="28"/>
        <item h="1" x="54"/>
        <item h="1" x="23"/>
        <item x="22"/>
        <item h="1" x="30"/>
        <item h="1" x="51"/>
        <item h="1" x="36"/>
        <item h="1" x="7"/>
        <item h="1" x="46"/>
        <item t="default"/>
      </items>
    </pivotField>
    <pivotField dataField="1" showAll="0"/>
    <pivotField axis="axisPage" showAll="0">
      <items count="3">
        <item x="0"/>
        <item x="1"/>
        <item t="default"/>
      </items>
    </pivotField>
    <pivotField axis="axisPage" multipleItemSelectionAllowed="1" showAll="0">
      <items count="12">
        <item x="9"/>
        <item x="5"/>
        <item x="10"/>
        <item x="4"/>
        <item x="6"/>
        <item h="1" x="1"/>
        <item h="1" x="2"/>
        <item h="1" x="8"/>
        <item h="1" x="0"/>
        <item h="1" x="3"/>
        <item h="1" x="7"/>
        <item t="default"/>
      </items>
    </pivotField>
  </pivotFields>
  <rowFields count="2">
    <field x="2"/>
    <field x="0"/>
  </rowFields>
  <rowItems count="8">
    <i>
      <x v="50"/>
    </i>
    <i r="1">
      <x/>
    </i>
    <i r="1">
      <x v="1"/>
    </i>
    <i r="1">
      <x v="2"/>
    </i>
    <i r="1">
      <x v="3"/>
    </i>
    <i r="1">
      <x v="4"/>
    </i>
    <i r="1">
      <x v="5"/>
    </i>
    <i t="grand">
      <x/>
    </i>
  </rowItems>
  <colFields count="1">
    <field x="1"/>
  </colFields>
  <colItems count="12">
    <i>
      <x/>
    </i>
    <i>
      <x v="1"/>
    </i>
    <i>
      <x v="2"/>
    </i>
    <i>
      <x v="3"/>
    </i>
    <i>
      <x v="4"/>
    </i>
    <i>
      <x v="5"/>
    </i>
    <i>
      <x v="6"/>
    </i>
    <i>
      <x v="7"/>
    </i>
    <i>
      <x v="8"/>
    </i>
    <i>
      <x v="9"/>
    </i>
    <i>
      <x v="10"/>
    </i>
    <i t="grand">
      <x/>
    </i>
  </colItems>
  <pageFields count="2">
    <pageField fld="5" hier="-1"/>
    <pageField fld="4" hier="-1"/>
  </pageFields>
  <dataFields count="1">
    <dataField name="Average of Value " fld="3" subtotal="average" baseField="2" baseItem="0" numFmtId="10"/>
  </dataFields>
  <formats count="3">
    <format dxfId="1758">
      <pivotArea outline="0" collapsedLevelsAreSubtotals="1" fieldPosition="0"/>
    </format>
    <format dxfId="1756">
      <pivotArea outline="0" collapsedLevelsAreSubtotals="1" fieldPosition="0"/>
    </format>
    <format dxfId="1753">
      <pivotArea outline="0" collapsedLevelsAreSubtotals="1" fieldPosition="0"/>
    </format>
  </formats>
  <chartFormats count="22">
    <chartFormat chart="0" format="11" series="1">
      <pivotArea type="data" outline="0" fieldPosition="0">
        <references count="2">
          <reference field="4294967294" count="1" selected="0">
            <x v="0"/>
          </reference>
          <reference field="1" count="1" selected="0">
            <x v="0"/>
          </reference>
        </references>
      </pivotArea>
    </chartFormat>
    <chartFormat chart="0" format="12" series="1">
      <pivotArea type="data" outline="0" fieldPosition="0">
        <references count="2">
          <reference field="4294967294" count="1" selected="0">
            <x v="0"/>
          </reference>
          <reference field="1" count="1" selected="0">
            <x v="1"/>
          </reference>
        </references>
      </pivotArea>
    </chartFormat>
    <chartFormat chart="0" format="13" series="1">
      <pivotArea type="data" outline="0" fieldPosition="0">
        <references count="2">
          <reference field="4294967294" count="1" selected="0">
            <x v="0"/>
          </reference>
          <reference field="1" count="1" selected="0">
            <x v="2"/>
          </reference>
        </references>
      </pivotArea>
    </chartFormat>
    <chartFormat chart="0" format="14" series="1">
      <pivotArea type="data" outline="0" fieldPosition="0">
        <references count="2">
          <reference field="4294967294" count="1" selected="0">
            <x v="0"/>
          </reference>
          <reference field="1" count="1" selected="0">
            <x v="3"/>
          </reference>
        </references>
      </pivotArea>
    </chartFormat>
    <chartFormat chart="0" format="15" series="1">
      <pivotArea type="data" outline="0" fieldPosition="0">
        <references count="2">
          <reference field="4294967294" count="1" selected="0">
            <x v="0"/>
          </reference>
          <reference field="1" count="1" selected="0">
            <x v="4"/>
          </reference>
        </references>
      </pivotArea>
    </chartFormat>
    <chartFormat chart="0" format="16" series="1">
      <pivotArea type="data" outline="0" fieldPosition="0">
        <references count="2">
          <reference field="4294967294" count="1" selected="0">
            <x v="0"/>
          </reference>
          <reference field="1" count="1" selected="0">
            <x v="5"/>
          </reference>
        </references>
      </pivotArea>
    </chartFormat>
    <chartFormat chart="0" format="17" series="1">
      <pivotArea type="data" outline="0" fieldPosition="0">
        <references count="2">
          <reference field="4294967294" count="1" selected="0">
            <x v="0"/>
          </reference>
          <reference field="1" count="1" selected="0">
            <x v="6"/>
          </reference>
        </references>
      </pivotArea>
    </chartFormat>
    <chartFormat chart="0" format="18" series="1">
      <pivotArea type="data" outline="0" fieldPosition="0">
        <references count="2">
          <reference field="4294967294" count="1" selected="0">
            <x v="0"/>
          </reference>
          <reference field="1" count="1" selected="0">
            <x v="7"/>
          </reference>
        </references>
      </pivotArea>
    </chartFormat>
    <chartFormat chart="0" format="19" series="1">
      <pivotArea type="data" outline="0" fieldPosition="0">
        <references count="2">
          <reference field="4294967294" count="1" selected="0">
            <x v="0"/>
          </reference>
          <reference field="1" count="1" selected="0">
            <x v="8"/>
          </reference>
        </references>
      </pivotArea>
    </chartFormat>
    <chartFormat chart="0" format="20" series="1">
      <pivotArea type="data" outline="0" fieldPosition="0">
        <references count="2">
          <reference field="4294967294" count="1" selected="0">
            <x v="0"/>
          </reference>
          <reference field="1" count="1" selected="0">
            <x v="9"/>
          </reference>
        </references>
      </pivotArea>
    </chartFormat>
    <chartFormat chart="0" format="21" series="1">
      <pivotArea type="data" outline="0" fieldPosition="0">
        <references count="2">
          <reference field="4294967294" count="1" selected="0">
            <x v="0"/>
          </reference>
          <reference field="1" count="1" selected="0">
            <x v="10"/>
          </reference>
        </references>
      </pivotArea>
    </chartFormat>
    <chartFormat chart="2" format="33" series="1">
      <pivotArea type="data" outline="0" fieldPosition="0">
        <references count="2">
          <reference field="4294967294" count="1" selected="0">
            <x v="0"/>
          </reference>
          <reference field="1" count="1" selected="0">
            <x v="0"/>
          </reference>
        </references>
      </pivotArea>
    </chartFormat>
    <chartFormat chart="2" format="34" series="1">
      <pivotArea type="data" outline="0" fieldPosition="0">
        <references count="2">
          <reference field="4294967294" count="1" selected="0">
            <x v="0"/>
          </reference>
          <reference field="1" count="1" selected="0">
            <x v="1"/>
          </reference>
        </references>
      </pivotArea>
    </chartFormat>
    <chartFormat chart="2" format="35" series="1">
      <pivotArea type="data" outline="0" fieldPosition="0">
        <references count="2">
          <reference field="4294967294" count="1" selected="0">
            <x v="0"/>
          </reference>
          <reference field="1" count="1" selected="0">
            <x v="2"/>
          </reference>
        </references>
      </pivotArea>
    </chartFormat>
    <chartFormat chart="2" format="36" series="1">
      <pivotArea type="data" outline="0" fieldPosition="0">
        <references count="2">
          <reference field="4294967294" count="1" selected="0">
            <x v="0"/>
          </reference>
          <reference field="1" count="1" selected="0">
            <x v="3"/>
          </reference>
        </references>
      </pivotArea>
    </chartFormat>
    <chartFormat chart="2" format="37" series="1">
      <pivotArea type="data" outline="0" fieldPosition="0">
        <references count="2">
          <reference field="4294967294" count="1" selected="0">
            <x v="0"/>
          </reference>
          <reference field="1" count="1" selected="0">
            <x v="4"/>
          </reference>
        </references>
      </pivotArea>
    </chartFormat>
    <chartFormat chart="2" format="38" series="1">
      <pivotArea type="data" outline="0" fieldPosition="0">
        <references count="2">
          <reference field="4294967294" count="1" selected="0">
            <x v="0"/>
          </reference>
          <reference field="1" count="1" selected="0">
            <x v="5"/>
          </reference>
        </references>
      </pivotArea>
    </chartFormat>
    <chartFormat chart="2" format="39" series="1">
      <pivotArea type="data" outline="0" fieldPosition="0">
        <references count="2">
          <reference field="4294967294" count="1" selected="0">
            <x v="0"/>
          </reference>
          <reference field="1" count="1" selected="0">
            <x v="6"/>
          </reference>
        </references>
      </pivotArea>
    </chartFormat>
    <chartFormat chart="2" format="40" series="1">
      <pivotArea type="data" outline="0" fieldPosition="0">
        <references count="2">
          <reference field="4294967294" count="1" selected="0">
            <x v="0"/>
          </reference>
          <reference field="1" count="1" selected="0">
            <x v="7"/>
          </reference>
        </references>
      </pivotArea>
    </chartFormat>
    <chartFormat chart="2" format="41" series="1">
      <pivotArea type="data" outline="0" fieldPosition="0">
        <references count="2">
          <reference field="4294967294" count="1" selected="0">
            <x v="0"/>
          </reference>
          <reference field="1" count="1" selected="0">
            <x v="8"/>
          </reference>
        </references>
      </pivotArea>
    </chartFormat>
    <chartFormat chart="2" format="42" series="1">
      <pivotArea type="data" outline="0" fieldPosition="0">
        <references count="2">
          <reference field="4294967294" count="1" selected="0">
            <x v="0"/>
          </reference>
          <reference field="1" count="1" selected="0">
            <x v="9"/>
          </reference>
        </references>
      </pivotArea>
    </chartFormat>
    <chartFormat chart="2" format="43" series="1">
      <pivotArea type="data" outline="0" fieldPosition="0">
        <references count="2">
          <reference field="4294967294" count="1" selected="0">
            <x v="0"/>
          </reference>
          <reference field="1" count="1" selected="0">
            <x v="1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4:M13" firstHeaderRow="1" firstDataRow="2" firstDataCol="1" rowPageCount="2" colPageCount="1"/>
  <pivotFields count="6">
    <pivotField axis="axisRow" showAll="0">
      <items count="7">
        <item x="5"/>
        <item x="1"/>
        <item x="0"/>
        <item x="3"/>
        <item x="4"/>
        <item x="2"/>
        <item t="default"/>
      </items>
    </pivotField>
    <pivotField axis="axisCol" showAll="0">
      <items count="22">
        <item x="20"/>
        <item x="0"/>
        <item x="1"/>
        <item x="2"/>
        <item x="3"/>
        <item x="4"/>
        <item x="5"/>
        <item x="6"/>
        <item x="7"/>
        <item x="8"/>
        <item x="9"/>
        <item x="10"/>
        <item x="11"/>
        <item x="12"/>
        <item x="13"/>
        <item x="14"/>
        <item x="15"/>
        <item x="16"/>
        <item x="17"/>
        <item x="18"/>
        <item x="19"/>
        <item t="default"/>
      </items>
    </pivotField>
    <pivotField axis="axisRow" showAll="0">
      <items count="57">
        <item h="1" x="12"/>
        <item h="1" x="17"/>
        <item h="1" x="47"/>
        <item h="1" x="18"/>
        <item h="1" x="38"/>
        <item h="1" x="1"/>
        <item h="1" x="4"/>
        <item h="1" x="34"/>
        <item h="1" x="43"/>
        <item h="1" x="9"/>
        <item h="1" x="20"/>
        <item h="1" x="52"/>
        <item x="24"/>
        <item h="1" x="26"/>
        <item h="1" x="40"/>
        <item h="1" x="27"/>
        <item h="1" x="29"/>
        <item h="1" x="2"/>
        <item h="1" x="10"/>
        <item h="1" x="45"/>
        <item h="1" x="35"/>
        <item h="1" x="5"/>
        <item h="1" x="16"/>
        <item h="1" x="25"/>
        <item h="1" x="14"/>
        <item h="1" x="48"/>
        <item h="1" x="44"/>
        <item h="1" x="19"/>
        <item h="1" x="32"/>
        <item h="1" x="42"/>
        <item h="1" x="55"/>
        <item h="1" x="21"/>
        <item h="1" x="3"/>
        <item h="1" x="33"/>
        <item h="1" x="53"/>
        <item h="1" x="8"/>
        <item h="1" x="41"/>
        <item h="1" x="37"/>
        <item h="1" x="6"/>
        <item h="1" x="31"/>
        <item h="1" x="13"/>
        <item h="1" x="49"/>
        <item h="1" x="15"/>
        <item h="1" x="11"/>
        <item h="1" x="50"/>
        <item h="1" x="0"/>
        <item h="1" x="39"/>
        <item h="1" x="28"/>
        <item h="1" x="54"/>
        <item h="1" x="23"/>
        <item h="1" x="22"/>
        <item h="1" x="30"/>
        <item h="1" x="51"/>
        <item h="1" x="36"/>
        <item h="1" x="7"/>
        <item h="1" x="46"/>
        <item t="default"/>
      </items>
    </pivotField>
    <pivotField dataField="1" showAll="0">
      <items count="3133">
        <item x="1583"/>
        <item x="604"/>
        <item x="615"/>
        <item x="663"/>
        <item x="1455"/>
        <item x="32"/>
        <item x="788"/>
        <item x="773"/>
        <item x="789"/>
        <item x="73"/>
        <item x="1394"/>
        <item x="917"/>
        <item x="1054"/>
        <item x="36"/>
        <item x="1456"/>
        <item x="515"/>
        <item x="1458"/>
        <item x="783"/>
        <item x="777"/>
        <item x="1727"/>
        <item x="610"/>
        <item x="792"/>
        <item x="376"/>
        <item x="70"/>
        <item x="1809"/>
        <item x="377"/>
        <item x="2962"/>
        <item x="1781"/>
        <item x="2384"/>
        <item x="2966"/>
        <item x="787"/>
        <item x="372"/>
        <item x="2375"/>
        <item x="2953"/>
        <item x="2957"/>
        <item x="35"/>
        <item x="1800"/>
        <item x="1240"/>
        <item x="677"/>
        <item x="328"/>
        <item x="358"/>
        <item x="71"/>
        <item x="1728"/>
        <item x="296"/>
        <item x="38"/>
        <item x="2947"/>
        <item x="1454"/>
        <item x="1802"/>
        <item x="300"/>
        <item x="2956"/>
        <item x="1807"/>
        <item x="1798"/>
        <item x="368"/>
        <item x="2965"/>
        <item x="373"/>
        <item x="325"/>
        <item x="840"/>
        <item x="1731"/>
        <item x="768"/>
        <item x="1266"/>
        <item x="367"/>
        <item x="299"/>
        <item x="2372"/>
        <item x="1726"/>
        <item x="326"/>
        <item x="2381"/>
        <item x="302"/>
        <item x="518"/>
        <item x="2390"/>
        <item x="1804"/>
        <item x="69"/>
        <item x="2458"/>
        <item x="2462"/>
        <item x="1285"/>
        <item x="1284"/>
        <item x="2457"/>
        <item x="1283"/>
        <item x="1282"/>
        <item x="2456"/>
        <item x="2461"/>
        <item x="2459"/>
        <item x="2460"/>
        <item x="2455"/>
        <item x="2454"/>
        <item x="1878"/>
        <item x="362"/>
        <item x="683"/>
        <item x="2453"/>
        <item x="2452"/>
        <item x="1876"/>
        <item x="1875"/>
        <item x="1879"/>
        <item x="1352"/>
        <item x="1180"/>
        <item x="2451"/>
        <item x="2449"/>
        <item x="2450"/>
        <item x="835"/>
        <item x="1181"/>
        <item x="297"/>
        <item x="836"/>
        <item x="1184"/>
        <item x="2448"/>
        <item x="1874"/>
        <item x="1176"/>
        <item x="445"/>
        <item x="2502"/>
        <item x="1175"/>
        <item x="1197"/>
        <item x="2503"/>
        <item x="1182"/>
        <item x="2501"/>
        <item x="1198"/>
        <item x="1179"/>
        <item x="1877"/>
        <item x="448"/>
        <item x="2504"/>
        <item x="1186"/>
        <item x="1872"/>
        <item x="447"/>
        <item x="1289"/>
        <item x="1873"/>
        <item x="295"/>
        <item x="1288"/>
        <item x="3068"/>
        <item x="1174"/>
        <item x="2506"/>
        <item x="2505"/>
        <item x="449"/>
        <item x="444"/>
        <item x="1871"/>
        <item x="1183"/>
        <item x="446"/>
        <item x="1185"/>
        <item x="1920"/>
        <item x="1178"/>
        <item x="1167"/>
        <item x="3022"/>
        <item x="1172"/>
        <item x="1168"/>
        <item x="3067"/>
        <item x="1199"/>
        <item x="1200"/>
        <item x="1147"/>
        <item x="1173"/>
        <item x="812"/>
        <item x="1201"/>
        <item x="1919"/>
        <item x="2445"/>
        <item x="3064"/>
        <item x="1171"/>
        <item x="472"/>
        <item x="3066"/>
        <item x="3063"/>
        <item x="1170"/>
        <item x="1867"/>
        <item x="2447"/>
        <item x="1870"/>
        <item x="2500"/>
        <item x="3065"/>
        <item x="3062"/>
        <item x="2297"/>
        <item x="1169"/>
        <item x="1202"/>
        <item x="1865"/>
        <item x="1922"/>
        <item x="2443"/>
        <item x="1203"/>
        <item x="1206"/>
        <item x="1320"/>
        <item x="1204"/>
        <item x="1205"/>
        <item x="1788"/>
        <item x="2446"/>
        <item x="1868"/>
        <item x="378"/>
        <item x="369"/>
        <item x="2499"/>
        <item x="824"/>
        <item x="519"/>
        <item x="471"/>
        <item x="1921"/>
        <item x="1789"/>
        <item x="2498"/>
        <item x="1866"/>
        <item x="1869"/>
        <item x="3060"/>
        <item x="355"/>
        <item x="3061"/>
        <item x="342"/>
        <item x="1177"/>
        <item x="1321"/>
        <item x="324"/>
        <item x="823"/>
        <item x="1287"/>
        <item x="341"/>
        <item x="1325"/>
        <item x="1347"/>
        <item x="2444"/>
        <item x="1860"/>
        <item x="340"/>
        <item x="3021"/>
        <item x="1286"/>
        <item x="2497"/>
        <item x="1348"/>
        <item x="294"/>
        <item x="1148"/>
        <item x="1359"/>
        <item x="435"/>
        <item x="1343"/>
        <item x="1078"/>
        <item x="3059"/>
        <item x="490"/>
        <item x="731"/>
        <item x="1150"/>
        <item x="491"/>
        <item x="492"/>
        <item x="1923"/>
        <item x="283"/>
        <item x="282"/>
        <item x="1918"/>
        <item x="735"/>
        <item x="1149"/>
        <item x="733"/>
        <item x="1195"/>
        <item x="734"/>
        <item x="1323"/>
        <item x="279"/>
        <item x="2879"/>
        <item x="1006"/>
        <item x="486"/>
        <item x="1360"/>
        <item x="1194"/>
        <item x="276"/>
        <item x="1155"/>
        <item x="278"/>
        <item x="732"/>
        <item x="736"/>
        <item x="281"/>
        <item x="274"/>
        <item x="1156"/>
        <item x="2878"/>
        <item x="2948"/>
        <item x="336"/>
        <item x="1079"/>
        <item x="275"/>
        <item x="2877"/>
        <item x="280"/>
        <item x="763"/>
        <item x="339"/>
        <item x="1915"/>
        <item x="2876"/>
        <item x="1863"/>
        <item x="485"/>
        <item x="335"/>
        <item x="1349"/>
        <item x="2887"/>
        <item x="1861"/>
        <item x="762"/>
        <item x="2884"/>
        <item x="2875"/>
        <item x="1705"/>
        <item x="430"/>
        <item x="2873"/>
        <item x="1706"/>
        <item x="1864"/>
        <item x="2874"/>
        <item x="2872"/>
        <item x="1361"/>
        <item x="1154"/>
        <item x="1712"/>
        <item x="1153"/>
        <item x="1187"/>
        <item x="1704"/>
        <item x="301"/>
        <item x="1151"/>
        <item x="2871"/>
        <item x="1080"/>
        <item x="277"/>
        <item x="489"/>
        <item x="2870"/>
        <item x="437"/>
        <item x="772"/>
        <item x="2296"/>
        <item x="1916"/>
        <item x="438"/>
        <item x="738"/>
        <item x="1711"/>
        <item x="1914"/>
        <item x="1917"/>
        <item x="1708"/>
        <item x="337"/>
        <item x="2294"/>
        <item x="1710"/>
        <item x="434"/>
        <item x="1707"/>
        <item x="2293"/>
        <item x="1709"/>
        <item x="1703"/>
        <item x="670"/>
        <item x="3016"/>
        <item x="963"/>
        <item x="1152"/>
        <item x="2292"/>
        <item x="767"/>
        <item x="439"/>
        <item x="436"/>
        <item x="2295"/>
        <item x="839"/>
        <item x="484"/>
        <item x="2885"/>
        <item x="338"/>
        <item x="739"/>
        <item x="1088"/>
        <item x="3014"/>
        <item x="483"/>
        <item x="1166"/>
        <item x="334"/>
        <item x="1165"/>
        <item x="2889"/>
        <item x="1363"/>
        <item x="2291"/>
        <item x="1351"/>
        <item x="2897"/>
        <item x="1191"/>
        <item x="333"/>
        <item x="3013"/>
        <item x="487"/>
        <item x="379"/>
        <item x="2290"/>
        <item x="2288"/>
        <item x="1189"/>
        <item x="1350"/>
        <item x="3015"/>
        <item x="1082"/>
        <item x="1345"/>
        <item x="844"/>
        <item x="1362"/>
        <item x="1790"/>
        <item x="194"/>
        <item x="468"/>
        <item x="193"/>
        <item x="740"/>
        <item x="2347"/>
        <item x="2888"/>
        <item x="2289"/>
        <item x="364"/>
        <item x="1399"/>
        <item x="1089"/>
        <item x="737"/>
        <item x="2886"/>
        <item x="741"/>
        <item x="192"/>
        <item x="467"/>
        <item x="1081"/>
        <item x="1344"/>
        <item x="1364"/>
        <item x="2307"/>
        <item x="2287"/>
        <item x="2286"/>
        <item x="2298"/>
        <item x="488"/>
        <item x="708"/>
        <item x="1772"/>
        <item x="1083"/>
        <item x="1326"/>
        <item x="742"/>
        <item x="1943"/>
        <item x="2882"/>
        <item x="370"/>
        <item x="2179"/>
        <item x="3011"/>
        <item x="2349"/>
        <item x="2181"/>
        <item x="188"/>
        <item x="1324"/>
        <item x="3020"/>
        <item x="769"/>
        <item x="2348"/>
        <item x="667"/>
        <item x="284"/>
        <item x="2177"/>
        <item x="2299"/>
        <item x="1722"/>
        <item x="1688"/>
        <item x="363"/>
        <item x="517"/>
        <item x="2880"/>
        <item x="770"/>
        <item x="2881"/>
        <item x="771"/>
        <item x="1365"/>
        <item x="1686"/>
        <item x="289"/>
        <item x="187"/>
        <item x="1795"/>
        <item x="1684"/>
        <item x="285"/>
        <item x="1687"/>
        <item x="1188"/>
        <item x="1685"/>
        <item x="3017"/>
        <item x="1163"/>
        <item x="288"/>
        <item x="366"/>
        <item x="2180"/>
        <item x="327"/>
        <item x="1763"/>
        <item x="1366"/>
        <item x="1084"/>
        <item x="1157"/>
        <item x="290"/>
        <item x="1161"/>
        <item x="2350"/>
        <item x="1768"/>
        <item x="2334"/>
        <item x="749"/>
        <item x="2922"/>
        <item x="1164"/>
        <item x="1322"/>
        <item x="1196"/>
        <item x="2182"/>
        <item x="1346"/>
        <item x="1085"/>
        <item x="2883"/>
        <item x="1721"/>
        <item x="1720"/>
        <item x="3012"/>
        <item x="1793"/>
        <item x="2183"/>
        <item x="1934"/>
        <item x="964"/>
        <item x="2518"/>
        <item x="1090"/>
        <item x="1162"/>
        <item x="2300"/>
        <item x="1683"/>
        <item x="1767"/>
        <item x="2335"/>
        <item x="1160"/>
        <item x="1159"/>
        <item x="1091"/>
        <item x="1327"/>
        <item x="1913"/>
        <item x="1257"/>
        <item x="3019"/>
        <item x="432"/>
        <item x="1604"/>
        <item x="1765"/>
        <item x="1689"/>
        <item x="1733"/>
        <item x="2929"/>
        <item x="2949"/>
        <item x="1192"/>
        <item x="191"/>
        <item x="1248"/>
        <item x="834"/>
        <item x="2178"/>
        <item x="782"/>
        <item x="1766"/>
        <item x="1735"/>
        <item x="2346"/>
        <item x="184"/>
        <item x="1716"/>
        <item x="2894"/>
        <item x="1193"/>
        <item x="298"/>
        <item x="243"/>
        <item x="2923"/>
        <item x="1600"/>
        <item x="1862"/>
        <item x="2316"/>
        <item x="185"/>
        <item x="463"/>
        <item x="1938"/>
        <item x="1158"/>
        <item x="1719"/>
        <item x="464"/>
        <item x="186"/>
        <item x="841"/>
        <item x="3018"/>
        <item x="2351"/>
        <item x="1737"/>
        <item x="1190"/>
        <item x="2352"/>
        <item x="1718"/>
        <item x="1092"/>
        <item x="242"/>
        <item x="1717"/>
        <item x="287"/>
        <item x="183"/>
        <item x="1734"/>
        <item x="2353"/>
        <item x="2325"/>
        <item x="681"/>
        <item x="674"/>
        <item x="1367"/>
        <item x="842"/>
        <item x="2520"/>
        <item x="303"/>
        <item x="1690"/>
        <item x="286"/>
        <item x="2355"/>
        <item x="1770"/>
        <item x="1936"/>
        <item x="197"/>
        <item x="1739"/>
        <item x="843"/>
        <item x="1799"/>
        <item x="2331"/>
        <item x="1939"/>
        <item x="1942"/>
        <item x="2319"/>
        <item x="2317"/>
        <item x="2329"/>
        <item x="469"/>
        <item x="2899"/>
        <item x="305"/>
        <item x="182"/>
        <item x="1736"/>
        <item x="236"/>
        <item x="1225"/>
        <item x="241"/>
        <item x="196"/>
        <item x="1623"/>
        <item x="33"/>
        <item x="1738"/>
        <item x="1730"/>
        <item x="1771"/>
        <item x="1764"/>
        <item x="195"/>
        <item x="178"/>
        <item x="2311"/>
        <item x="237"/>
        <item x="304"/>
        <item x="712"/>
        <item x="1715"/>
        <item x="2898"/>
        <item x="1692"/>
        <item x="3086"/>
        <item x="239"/>
        <item x="2519"/>
        <item x="2354"/>
        <item x="180"/>
        <item x="1740"/>
        <item x="2930"/>
        <item x="176"/>
        <item x="1086"/>
        <item x="2302"/>
        <item x="179"/>
        <item x="235"/>
        <item x="2333"/>
        <item x="1769"/>
        <item x="2321"/>
        <item x="721"/>
        <item x="668"/>
        <item x="306"/>
        <item x="719"/>
        <item x="2318"/>
        <item x="2320"/>
        <item x="238"/>
        <item x="1066"/>
        <item x="1937"/>
        <item x="2927"/>
        <item x="3056"/>
        <item x="357"/>
        <item x="1742"/>
        <item x="723"/>
        <item x="2327"/>
        <item x="1093"/>
        <item x="1328"/>
        <item x="1751"/>
        <item x="177"/>
        <item x="201"/>
        <item x="1741"/>
        <item x="2322"/>
        <item x="1067"/>
        <item x="2392"/>
        <item x="2979"/>
        <item x="1714"/>
        <item x="2928"/>
        <item x="1395"/>
        <item x="292"/>
        <item x="315"/>
        <item x="724"/>
        <item x="3079"/>
        <item x="293"/>
        <item x="722"/>
        <item x="1599"/>
        <item x="1694"/>
        <item x="1226"/>
        <item x="202"/>
        <item x="433"/>
        <item x="307"/>
        <item x="2926"/>
        <item x="1691"/>
        <item x="240"/>
        <item x="1808"/>
        <item x="2271"/>
        <item x="2925"/>
        <item x="1941"/>
        <item x="359"/>
        <item x="1094"/>
        <item x="291"/>
        <item x="181"/>
        <item x="2323"/>
        <item x="175"/>
        <item x="2891"/>
        <item x="371"/>
        <item x="3080"/>
        <item x="1752"/>
        <item x="234"/>
        <item x="2272"/>
        <item x="2332"/>
        <item x="2270"/>
        <item x="189"/>
        <item x="465"/>
        <item x="2268"/>
        <item x="360"/>
        <item x="1246"/>
        <item x="1368"/>
        <item x="2521"/>
        <item x="1786"/>
        <item x="671"/>
        <item x="203"/>
        <item x="2266"/>
        <item x="513"/>
        <item x="470"/>
        <item x="720"/>
        <item x="2184"/>
        <item x="725"/>
        <item x="200"/>
        <item x="2383"/>
        <item x="1696"/>
        <item x="2911"/>
        <item x="1695"/>
        <item x="2412"/>
        <item x="1693"/>
        <item x="832"/>
        <item x="1227"/>
        <item x="440"/>
        <item x="1940"/>
        <item x="314"/>
        <item x="1935"/>
        <item x="1698"/>
        <item x="3087"/>
        <item x="673"/>
        <item x="1697"/>
        <item x="2324"/>
        <item x="254"/>
        <item x="361"/>
        <item x="1904"/>
        <item x="1713"/>
        <item x="709"/>
        <item x="2853"/>
        <item x="2328"/>
        <item x="1597"/>
        <item x="669"/>
        <item x="1598"/>
        <item x="755"/>
        <item x="2188"/>
        <item x="2247"/>
        <item x="442"/>
        <item x="1699"/>
        <item x="1087"/>
        <item x="2777"/>
        <item x="441"/>
        <item x="2526"/>
        <item x="2856"/>
        <item x="2854"/>
        <item x="2517"/>
        <item x="2304"/>
        <item x="2273"/>
        <item x="672"/>
        <item x="2963"/>
        <item x="2524"/>
        <item x="68"/>
        <item x="2267"/>
        <item x="2274"/>
        <item x="666"/>
        <item x="256"/>
        <item x="1065"/>
        <item x="308"/>
        <item x="2190"/>
        <item x="2185"/>
        <item x="2771"/>
        <item x="2858"/>
        <item x="2931"/>
        <item x="2189"/>
        <item x="2950"/>
        <item x="2248"/>
        <item x="2275"/>
        <item x="2859"/>
        <item x="2249"/>
        <item x="2269"/>
        <item x="751"/>
        <item x="707"/>
        <item x="676"/>
        <item x="830"/>
        <item x="2330"/>
        <item x="3057"/>
        <item x="199"/>
        <item x="711"/>
        <item x="319"/>
        <item x="354"/>
        <item x="710"/>
        <item x="321"/>
        <item x="2855"/>
        <item x="431"/>
        <item x="198"/>
        <item x="317"/>
        <item x="466"/>
        <item x="190"/>
        <item x="2303"/>
        <item x="257"/>
        <item x="2305"/>
        <item x="1595"/>
        <item x="1912"/>
        <item x="2523"/>
        <item x="1212"/>
        <item x="2857"/>
        <item x="2778"/>
        <item x="255"/>
        <item x="258"/>
        <item x="2788"/>
        <item x="3046"/>
        <item x="2852"/>
        <item x="2522"/>
        <item x="2945"/>
        <item x="1632"/>
        <item x="2934"/>
        <item x="1911"/>
        <item x="320"/>
        <item x="2830"/>
        <item x="2386"/>
        <item x="259"/>
        <item x="2954"/>
        <item x="753"/>
        <item x="1229"/>
        <item x="316"/>
        <item x="1613"/>
        <item x="2191"/>
        <item x="3085"/>
        <item x="1672"/>
        <item x="1230"/>
        <item x="2250"/>
        <item x="2525"/>
        <item x="760"/>
        <item x="2837"/>
        <item x="1700"/>
        <item x="757"/>
        <item x="2186"/>
        <item x="2772"/>
        <item x="687"/>
        <item x="309"/>
        <item x="750"/>
        <item x="3049"/>
        <item x="2285"/>
        <item x="752"/>
        <item x="2776"/>
        <item x="729"/>
        <item x="1900"/>
        <item x="1614"/>
        <item x="1596"/>
        <item x="3088"/>
        <item x="1744"/>
        <item x="1211"/>
        <item x="1743"/>
        <item x="728"/>
        <item x="1068"/>
        <item x="1095"/>
        <item x="322"/>
        <item x="758"/>
        <item x="833"/>
        <item x="1232"/>
        <item x="2301"/>
        <item x="1908"/>
        <item x="1330"/>
        <item x="323"/>
        <item x="727"/>
        <item x="1622"/>
        <item x="310"/>
        <item x="318"/>
        <item x="2779"/>
        <item x="1602"/>
        <item x="3083"/>
        <item x="1228"/>
        <item x="2496"/>
        <item x="2831"/>
        <item x="263"/>
        <item x="2851"/>
        <item x="2192"/>
        <item x="2251"/>
        <item x="754"/>
        <item x="31"/>
        <item x="262"/>
        <item x="1127"/>
        <item x="831"/>
        <item x="680"/>
        <item x="3055"/>
        <item x="3084"/>
        <item x="2196"/>
        <item x="2194"/>
        <item x="1231"/>
        <item x="780"/>
        <item x="3058"/>
        <item x="2284"/>
        <item x="1621"/>
        <item x="726"/>
        <item x="2193"/>
        <item x="353"/>
        <item x="2276"/>
        <item x="756"/>
        <item x="1069"/>
        <item x="1702"/>
        <item x="1701"/>
        <item x="260"/>
        <item x="311"/>
        <item x="2255"/>
        <item x="1906"/>
        <item x="2252"/>
        <item x="312"/>
        <item x="1784"/>
        <item x="1909"/>
        <item x="2763"/>
        <item x="3047"/>
        <item x="2789"/>
        <item x="2253"/>
        <item x="174"/>
        <item x="730"/>
        <item x="1601"/>
        <item x="1747"/>
        <item x="1618"/>
        <item x="1233"/>
        <item x="684"/>
        <item x="1663"/>
        <item x="3082"/>
        <item x="313"/>
        <item x="272"/>
        <item x="2890"/>
        <item x="1128"/>
        <item x="261"/>
        <item x="2773"/>
        <item x="1907"/>
        <item x="2850"/>
        <item x="1668"/>
        <item x="1749"/>
        <item x="2195"/>
        <item x="2774"/>
        <item x="2893"/>
        <item x="1785"/>
        <item x="1609"/>
        <item x="2838"/>
        <item x="1606"/>
        <item x="2371"/>
        <item x="2283"/>
        <item x="2254"/>
        <item x="2835"/>
        <item x="2206"/>
        <item x="3050"/>
        <item x="1745"/>
        <item x="2368"/>
        <item x="2836"/>
        <item x="779"/>
        <item x="1260"/>
        <item x="1096"/>
        <item x="678"/>
        <item x="2775"/>
        <item x="1619"/>
        <item x="2187"/>
        <item x="1910"/>
        <item x="2377"/>
        <item x="1750"/>
        <item x="679"/>
        <item x="2924"/>
        <item x="2780"/>
        <item x="2389"/>
        <item x="271"/>
        <item x="1070"/>
        <item x="2942"/>
        <item x="1214"/>
        <item x="2278"/>
        <item x="1665"/>
        <item x="1616"/>
        <item x="1902"/>
        <item x="1796"/>
        <item x="1249"/>
        <item x="2246"/>
        <item x="2833"/>
        <item x="2834"/>
        <item x="1611"/>
        <item x="1667"/>
        <item x="1605"/>
        <item x="1617"/>
        <item x="1670"/>
        <item x="2326"/>
        <item x="329"/>
        <item x="1903"/>
        <item x="1620"/>
        <item x="1129"/>
        <item x="273"/>
        <item x="1608"/>
        <item x="3053"/>
        <item x="2494"/>
        <item x="2787"/>
        <item x="2277"/>
        <item x="2207"/>
        <item x="1671"/>
        <item x="1805"/>
        <item x="938"/>
        <item x="1612"/>
        <item x="1666"/>
        <item x="1607"/>
        <item x="1748"/>
        <item x="2766"/>
        <item x="443"/>
        <item x="2374"/>
        <item x="743"/>
        <item x="745"/>
        <item x="1664"/>
        <item x="2863"/>
        <item x="1610"/>
        <item x="1791"/>
        <item x="1310"/>
        <item x="2488"/>
        <item x="1234"/>
        <item x="3054"/>
        <item x="1269"/>
        <item x="2781"/>
        <item x="2902"/>
        <item x="1669"/>
        <item x="2495"/>
        <item x="2862"/>
        <item x="1746"/>
        <item x="1631"/>
        <item x="2790"/>
        <item x="3048"/>
        <item x="2944"/>
        <item x="1253"/>
        <item x="2839"/>
        <item x="2373"/>
        <item x="1389"/>
        <item x="266"/>
        <item x="3052"/>
        <item x="173"/>
        <item x="1073"/>
        <item x="1267"/>
        <item x="267"/>
        <item x="1905"/>
        <item x="2980"/>
        <item x="1072"/>
        <item x="1071"/>
        <item x="1250"/>
        <item x="1063"/>
        <item x="2797"/>
        <item x="685"/>
        <item x="1594"/>
        <item x="2490"/>
        <item x="2204"/>
        <item x="2198"/>
        <item x="2484"/>
        <item x="268"/>
        <item x="2955"/>
        <item x="1074"/>
        <item x="1213"/>
        <item x="514"/>
        <item x="2411"/>
        <item x="2369"/>
        <item x="2909"/>
        <item x="1630"/>
        <item x="2908"/>
        <item x="269"/>
        <item x="759"/>
        <item x="1247"/>
        <item x="265"/>
        <item x="2860"/>
        <item x="264"/>
        <item x="2767"/>
        <item x="2861"/>
        <item x="2279"/>
        <item x="1075"/>
        <item x="2200"/>
        <item x="1329"/>
        <item x="2901"/>
        <item x="2903"/>
        <item x="2900"/>
        <item x="2486"/>
        <item x="2205"/>
        <item x="2281"/>
        <item x="2964"/>
        <item x="2280"/>
        <item x="790"/>
        <item x="2943"/>
        <item x="270"/>
        <item x="1131"/>
        <item x="1797"/>
        <item x="2209"/>
        <item x="2208"/>
        <item x="1130"/>
        <item x="1627"/>
        <item x="2765"/>
        <item x="1615"/>
        <item x="1901"/>
        <item x="516"/>
        <item x="2864"/>
        <item x="1258"/>
        <item x="2489"/>
        <item x="2282"/>
        <item x="2366"/>
        <item x="2370"/>
        <item x="1603"/>
        <item x="1134"/>
        <item x="786"/>
        <item x="1311"/>
        <item x="1331"/>
        <item x="2764"/>
        <item x="1077"/>
        <item x="2782"/>
        <item x="1132"/>
        <item x="686"/>
        <item x="781"/>
        <item x="2491"/>
        <item x="2786"/>
        <item x="1236"/>
        <item x="2869"/>
        <item x="3045"/>
        <item x="2785"/>
        <item x="1076"/>
        <item x="1628"/>
        <item x="1625"/>
        <item x="37"/>
        <item x="1803"/>
        <item x="2199"/>
        <item x="2380"/>
        <item x="1264"/>
        <item x="1794"/>
        <item x="2868"/>
        <item x="2769"/>
        <item x="2493"/>
        <item x="791"/>
        <item x="2201"/>
        <item x="2485"/>
        <item x="2904"/>
        <item x="2865"/>
        <item x="1133"/>
        <item x="1391"/>
        <item x="1626"/>
        <item x="1135"/>
        <item x="2907"/>
        <item x="1312"/>
        <item x="2770"/>
        <item x="764"/>
        <item x="2866"/>
        <item x="3044"/>
        <item x="2784"/>
        <item x="1729"/>
        <item x="2867"/>
        <item x="2337"/>
        <item x="2367"/>
        <item x="1251"/>
        <item x="1032"/>
        <item x="2203"/>
        <item x="785"/>
        <item x="1629"/>
        <item x="1245"/>
        <item x="2798"/>
        <item x="2382"/>
        <item x="2338"/>
        <item x="803"/>
        <item x="2905"/>
        <item x="2213"/>
        <item x="2215"/>
        <item x="2210"/>
        <item x="2906"/>
        <item x="2832"/>
        <item x="1255"/>
        <item x="682"/>
        <item x="2492"/>
        <item x="2914"/>
        <item x="1259"/>
        <item x="2918"/>
        <item x="1732"/>
        <item x="1624"/>
        <item x="1964"/>
        <item x="2310"/>
        <item x="1136"/>
        <item x="1314"/>
        <item x="375"/>
        <item x="2341"/>
        <item x="2796"/>
        <item x="1398"/>
        <item x="2202"/>
        <item x="3081"/>
        <item x="778"/>
        <item x="1313"/>
        <item x="2768"/>
        <item x="2762"/>
        <item x="2410"/>
        <item x="2917"/>
        <item x="2214"/>
        <item x="1224"/>
        <item x="2211"/>
        <item x="1787"/>
        <item x="2336"/>
        <item x="1397"/>
        <item x="2212"/>
        <item x="2946"/>
        <item x="2799"/>
        <item x="1218"/>
        <item x="2761"/>
        <item x="30"/>
        <item x="1827"/>
        <item x="2921"/>
        <item x="2340"/>
        <item x="2958"/>
        <item x="1755"/>
        <item x="2376"/>
        <item x="1754"/>
        <item x="2915"/>
        <item x="1396"/>
        <item x="2919"/>
        <item x="1315"/>
        <item x="1220"/>
        <item x="2342"/>
        <item x="2910"/>
        <item x="2951"/>
        <item x="1219"/>
        <item x="2916"/>
        <item x="1756"/>
        <item x="1759"/>
        <item x="2343"/>
        <item x="2487"/>
        <item x="1760"/>
        <item x="968"/>
        <item x="1753"/>
        <item x="1761"/>
        <item x="765"/>
        <item x="761"/>
        <item x="2339"/>
        <item x="2344"/>
        <item x="1268"/>
        <item x="1262"/>
        <item x="1216"/>
        <item x="2391"/>
        <item x="2197"/>
        <item x="2483"/>
        <item x="1223"/>
        <item x="1217"/>
        <item x="1064"/>
        <item x="2791"/>
        <item x="2345"/>
        <item x="2920"/>
        <item x="2379"/>
        <item x="2912"/>
        <item x="2309"/>
        <item x="2378"/>
        <item x="1222"/>
        <item x="2959"/>
        <item x="946"/>
        <item x="1758"/>
        <item x="2913"/>
        <item x="1221"/>
        <item x="330"/>
        <item x="1762"/>
        <item x="1316"/>
        <item x="1757"/>
        <item x="2308"/>
        <item x="1254"/>
        <item x="1215"/>
        <item x="746"/>
        <item x="766"/>
        <item x="2895"/>
        <item x="967"/>
        <item x="2795"/>
        <item x="776"/>
        <item x="804"/>
        <item x="947"/>
        <item x="2896"/>
        <item x="2794"/>
        <item x="3051"/>
        <item x="2967"/>
        <item x="331"/>
        <item x="1783"/>
        <item x="2038"/>
        <item x="1317"/>
        <item x="2960"/>
        <item x="1252"/>
        <item x="2793"/>
        <item x="1263"/>
        <item x="2840"/>
        <item x="2263"/>
        <item x="356"/>
        <item x="1031"/>
        <item x="744"/>
        <item x="250"/>
        <item x="3043"/>
        <item x="2783"/>
        <item x="1244"/>
        <item x="1271"/>
        <item x="2260"/>
        <item x="1826"/>
        <item x="2387"/>
        <item x="2262"/>
        <item x="2264"/>
        <item x="2846"/>
        <item x="2841"/>
        <item x="1256"/>
        <item x="2261"/>
        <item x="1318"/>
        <item x="2847"/>
        <item x="332"/>
        <item x="2968"/>
        <item x="2409"/>
        <item x="2849"/>
        <item x="2385"/>
        <item x="1828"/>
        <item x="2848"/>
        <item x="246"/>
        <item x="954"/>
        <item x="365"/>
        <item x="2937"/>
        <item x="1725"/>
        <item x="2265"/>
        <item x="248"/>
        <item x="1806"/>
        <item x="1319"/>
        <item x="253"/>
        <item x="2843"/>
        <item x="244"/>
        <item x="1261"/>
        <item x="252"/>
        <item x="245"/>
        <item x="2845"/>
        <item x="1106"/>
        <item x="2259"/>
        <item x="247"/>
        <item x="1680"/>
        <item x="2258"/>
        <item x="2388"/>
        <item x="955"/>
        <item x="2256"/>
        <item x="2844"/>
        <item x="715"/>
        <item x="34"/>
        <item x="251"/>
        <item x="2842"/>
        <item x="1829"/>
        <item x="939"/>
        <item x="747"/>
        <item x="802"/>
        <item x="1270"/>
        <item x="549"/>
        <item x="1676"/>
        <item x="1673"/>
        <item x="1679"/>
        <item x="399"/>
        <item x="249"/>
        <item x="994"/>
        <item x="392"/>
        <item x="717"/>
        <item x="1265"/>
        <item x="1674"/>
        <item x="1103"/>
        <item x="1682"/>
        <item x="391"/>
        <item x="716"/>
        <item x="1675"/>
        <item x="1678"/>
        <item x="2408"/>
        <item x="1339"/>
        <item x="2257"/>
        <item x="2933"/>
        <item x="1823"/>
        <item x="390"/>
        <item x="393"/>
        <item x="1883"/>
        <item x="1792"/>
        <item x="1677"/>
        <item x="1139"/>
        <item x="39"/>
        <item x="398"/>
        <item x="3033"/>
        <item x="718"/>
        <item x="714"/>
        <item x="1825"/>
        <item x="2792"/>
        <item x="548"/>
        <item x="2365"/>
        <item x="3034"/>
        <item x="1681"/>
        <item x="3040"/>
        <item x="2407"/>
        <item x="1141"/>
        <item x="1820"/>
        <item x="1145"/>
        <item x="2940"/>
        <item x="1782"/>
        <item x="1144"/>
        <item x="1030"/>
        <item x="1821"/>
        <item x="748"/>
        <item x="1824"/>
        <item x="801"/>
        <item x="1143"/>
        <item x="3042"/>
        <item x="344"/>
        <item x="1140"/>
        <item x="1146"/>
        <item x="72"/>
        <item x="1241"/>
        <item x="3041"/>
        <item x="1142"/>
        <item x="3036"/>
        <item x="1899"/>
        <item x="3037"/>
        <item x="940"/>
        <item x="3039"/>
        <item x="1890"/>
        <item x="1338"/>
        <item x="461"/>
        <item x="1137"/>
        <item x="3038"/>
        <item x="1822"/>
        <item x="713"/>
        <item x="1051"/>
        <item x="1882"/>
        <item x="397"/>
        <item x="394"/>
        <item x="1897"/>
        <item x="462"/>
        <item x="941"/>
        <item x="3035"/>
        <item x="1138"/>
        <item x="1898"/>
        <item x="374"/>
        <item x="1892"/>
        <item x="396"/>
        <item x="871"/>
        <item x="2482"/>
        <item x="956"/>
        <item x="1891"/>
        <item x="1724"/>
        <item x="2481"/>
        <item x="347"/>
        <item x="1340"/>
        <item x="827"/>
        <item x="1894"/>
        <item x="1893"/>
        <item x="2480"/>
        <item x="957"/>
        <item x="1884"/>
        <item x="1895"/>
        <item x="1342"/>
        <item x="1341"/>
        <item x="829"/>
        <item x="965"/>
        <item x="453"/>
        <item x="1238"/>
        <item x="1774"/>
        <item x="3111"/>
        <item x="1896"/>
        <item x="421"/>
        <item x="2474"/>
        <item x="2938"/>
        <item x="2479"/>
        <item x="2478"/>
        <item x="1880"/>
        <item x="2476"/>
        <item x="423"/>
        <item x="2314"/>
        <item x="2473"/>
        <item x="828"/>
        <item x="2477"/>
        <item x="2475"/>
        <item x="420"/>
        <item x="2936"/>
        <item x="2364"/>
        <item x="395"/>
        <item x="907"/>
        <item x="1858"/>
        <item x="422"/>
        <item x="460"/>
        <item x="775"/>
        <item x="452"/>
        <item x="2405"/>
        <item x="552"/>
        <item x="817"/>
        <item x="1859"/>
        <item x="800"/>
        <item x="1290"/>
        <item x="2151"/>
        <item x="1292"/>
        <item x="2361"/>
        <item x="2465"/>
        <item x="2941"/>
        <item x="1293"/>
        <item x="2039"/>
        <item x="2406"/>
        <item x="1295"/>
        <item x="1291"/>
        <item x="1242"/>
        <item x="451"/>
        <item x="1296"/>
        <item x="2935"/>
        <item x="1297"/>
        <item x="1889"/>
        <item x="558"/>
        <item x="1801"/>
        <item x="1299"/>
        <item x="551"/>
        <item x="1850"/>
        <item x="1294"/>
        <item x="1777"/>
        <item x="958"/>
        <item x="1298"/>
        <item x="1105"/>
        <item x="559"/>
        <item x="1854"/>
        <item x="1881"/>
        <item x="1779"/>
        <item x="426"/>
        <item x="427"/>
        <item x="962"/>
        <item x="3010"/>
        <item x="1008"/>
        <item x="915"/>
        <item x="2359"/>
        <item x="1852"/>
        <item x="564"/>
        <item x="1856"/>
        <item x="1857"/>
        <item x="122"/>
        <item x="2463"/>
        <item x="948"/>
        <item x="3009"/>
        <item x="1237"/>
        <item x="959"/>
        <item x="2464"/>
        <item x="960"/>
        <item x="961"/>
        <item x="1851"/>
        <item x="1853"/>
        <item x="2952"/>
        <item x="3008"/>
        <item x="425"/>
        <item x="1243"/>
        <item x="450"/>
        <item x="424"/>
        <item x="428"/>
        <item x="2362"/>
        <item x="2549"/>
        <item x="818"/>
        <item x="1335"/>
        <item x="2403"/>
        <item x="2892"/>
        <item x="565"/>
        <item x="2404"/>
        <item x="3002"/>
        <item x="1390"/>
        <item x="1855"/>
        <item x="3007"/>
        <item x="2442"/>
        <item x="345"/>
        <item x="1775"/>
        <item x="2987"/>
        <item x="951"/>
        <item x="2990"/>
        <item x="429"/>
        <item x="966"/>
        <item x="822"/>
        <item x="942"/>
        <item x="2989"/>
        <item x="2988"/>
        <item x="459"/>
        <item x="2422"/>
        <item x="820"/>
        <item x="3005"/>
        <item x="2440"/>
        <item x="2363"/>
        <item x="868"/>
        <item x="819"/>
        <item x="1334"/>
        <item x="821"/>
        <item x="2434"/>
        <item x="2441"/>
        <item x="1837"/>
        <item x="2040"/>
        <item x="456"/>
        <item x="413"/>
        <item x="3001"/>
        <item x="1780"/>
        <item x="2433"/>
        <item x="2932"/>
        <item x="2986"/>
        <item x="865"/>
        <item x="2983"/>
        <item x="2939"/>
        <item x="2984"/>
        <item x="412"/>
        <item x="554"/>
        <item x="3004"/>
        <item x="2357"/>
        <item x="417"/>
        <item x="2439"/>
        <item x="2985"/>
        <item x="3006"/>
        <item x="2466"/>
        <item x="2436"/>
        <item x="2547"/>
        <item x="2421"/>
        <item x="343"/>
        <item x="3003"/>
        <item x="1965"/>
        <item x="2438"/>
        <item x="799"/>
        <item x="418"/>
        <item x="561"/>
        <item x="1836"/>
        <item x="556"/>
        <item x="541"/>
        <item x="416"/>
        <item x="2435"/>
        <item x="1838"/>
        <item x="540"/>
        <item x="2437"/>
        <item x="1565"/>
        <item x="2420"/>
        <item x="620"/>
        <item x="2358"/>
        <item x="870"/>
        <item x="1839"/>
        <item x="454"/>
        <item x="457"/>
        <item x="809"/>
        <item x="2560"/>
        <item x="886"/>
        <item x="553"/>
        <item x="414"/>
        <item x="908"/>
        <item x="550"/>
        <item x="2360"/>
        <item x="1778"/>
        <item x="2356"/>
        <item x="419"/>
        <item x="810"/>
        <item x="2961"/>
        <item x="952"/>
        <item x="415"/>
        <item x="458"/>
        <item x="784"/>
        <item x="2562"/>
        <item x="811"/>
        <item x="774"/>
        <item x="943"/>
        <item x="1337"/>
        <item x="557"/>
        <item x="563"/>
        <item x="1833"/>
        <item x="410"/>
        <item x="1776"/>
        <item x="348"/>
        <item x="872"/>
        <item x="1887"/>
        <item x="2981"/>
        <item x="867"/>
        <item x="400"/>
        <item x="1459"/>
        <item x="555"/>
        <item x="1835"/>
        <item x="2419"/>
        <item x="869"/>
        <item x="1393"/>
        <item x="1831"/>
        <item x="1834"/>
        <item x="900"/>
        <item x="1830"/>
        <item x="74"/>
        <item x="1336"/>
        <item x="2157"/>
        <item x="1832"/>
        <item x="411"/>
        <item x="1028"/>
        <item x="402"/>
        <item x="808"/>
        <item x="949"/>
        <item x="562"/>
        <item x="401"/>
        <item x="403"/>
        <item x="906"/>
        <item x="1235"/>
        <item x="887"/>
        <item x="807"/>
        <item x="2559"/>
        <item x="1029"/>
        <item x="2418"/>
        <item x="2982"/>
        <item x="566"/>
        <item x="1886"/>
        <item x="1411"/>
        <item x="1333"/>
        <item x="409"/>
        <item x="1773"/>
        <item x="2092"/>
        <item x="2417"/>
        <item x="2548"/>
        <item x="2561"/>
        <item x="408"/>
        <item x="944"/>
        <item x="1207"/>
        <item x="406"/>
        <item x="1651"/>
        <item x="87"/>
        <item x="1885"/>
        <item x="586"/>
        <item x="407"/>
        <item x="1888"/>
        <item x="1652"/>
        <item x="560"/>
        <item x="806"/>
        <item x="1104"/>
        <item x="404"/>
        <item x="2312"/>
        <item x="1033"/>
        <item x="1007"/>
        <item x="813"/>
        <item x="2416"/>
        <item x="1239"/>
        <item x="2415"/>
        <item x="405"/>
        <item x="543"/>
        <item x="545"/>
        <item x="1412"/>
        <item x="1842"/>
        <item x="455"/>
        <item x="888"/>
        <item x="527"/>
        <item x="2152"/>
        <item x="1457"/>
        <item x="826"/>
        <item x="1208"/>
        <item x="1845"/>
        <item x="1840"/>
        <item x="221"/>
        <item x="1843"/>
        <item x="641"/>
        <item x="1408"/>
        <item x="889"/>
        <item x="2423"/>
        <item x="1844"/>
        <item x="694"/>
        <item x="2313"/>
        <item x="2811"/>
        <item x="950"/>
        <item x="2810"/>
        <item x="1410"/>
        <item x="2413"/>
        <item x="528"/>
        <item x="2467"/>
        <item x="1849"/>
        <item x="220"/>
        <item x="538"/>
        <item x="222"/>
        <item x="1102"/>
        <item x="2424"/>
        <item x="883"/>
        <item x="524"/>
        <item x="978"/>
        <item x="544"/>
        <item x="2414"/>
        <item x="529"/>
        <item x="539"/>
        <item x="1035"/>
        <item x="885"/>
        <item x="916"/>
        <item x="890"/>
        <item x="521"/>
        <item x="522"/>
        <item x="816"/>
        <item x="979"/>
        <item x="523"/>
        <item x="350"/>
        <item x="2818"/>
        <item x="525"/>
        <item x="223"/>
        <item x="2817"/>
        <item x="535"/>
        <item x="2819"/>
        <item x="1649"/>
        <item x="2816"/>
        <item x="526"/>
        <item x="1650"/>
        <item x="2814"/>
        <item x="945"/>
        <item x="2507"/>
        <item x="75"/>
        <item x="805"/>
        <item x="536"/>
        <item x="2155"/>
        <item x="985"/>
        <item x="215"/>
        <item x="219"/>
        <item x="1647"/>
        <item x="1332"/>
        <item x="217"/>
        <item x="2306"/>
        <item x="1510"/>
        <item x="534"/>
        <item x="214"/>
        <item x="588"/>
        <item x="346"/>
        <item x="533"/>
        <item x="814"/>
        <item x="3023"/>
        <item x="530"/>
        <item x="1546"/>
        <item x="349"/>
        <item x="2815"/>
        <item x="873"/>
        <item x="2425"/>
        <item x="1568"/>
        <item x="904"/>
        <item x="532"/>
        <item x="1927"/>
        <item x="875"/>
        <item x="884"/>
        <item x="874"/>
        <item x="1043"/>
        <item x="2812"/>
        <item x="876"/>
        <item x="537"/>
        <item x="2813"/>
        <item x="2156"/>
        <item x="969"/>
        <item x="216"/>
        <item x="980"/>
        <item x="695"/>
        <item x="1418"/>
        <item x="1648"/>
        <item x="2037"/>
        <item x="546"/>
        <item x="143"/>
        <item x="531"/>
        <item x="352"/>
        <item x="589"/>
        <item x="76"/>
        <item x="1841"/>
        <item x="218"/>
        <item x="1036"/>
        <item x="2472"/>
        <item x="877"/>
        <item x="1645"/>
        <item x="1643"/>
        <item x="1997"/>
        <item x="1037"/>
        <item x="2043"/>
        <item x="2154"/>
        <item x="986"/>
        <item x="2509"/>
        <item x="1117"/>
        <item x="2469"/>
        <item x="542"/>
        <item x="866"/>
        <item x="1034"/>
        <item x="1644"/>
        <item x="880"/>
        <item x="1846"/>
        <item x="1646"/>
        <item x="2563"/>
        <item x="878"/>
        <item x="905"/>
        <item x="879"/>
        <item x="1566"/>
        <item x="2426"/>
        <item x="903"/>
        <item x="351"/>
        <item x="1926"/>
        <item x="825"/>
        <item x="1414"/>
        <item x="2470"/>
        <item x="815"/>
        <item x="2471"/>
        <item x="1847"/>
        <item x="1452"/>
        <item x="699"/>
        <item x="2427"/>
        <item x="901"/>
        <item x="1925"/>
        <item x="1415"/>
        <item x="696"/>
        <item x="1975"/>
        <item x="2468"/>
        <item x="697"/>
        <item x="520"/>
        <item x="1409"/>
        <item x="3029"/>
        <item x="2315"/>
        <item x="1045"/>
        <item x="1511"/>
        <item x="1044"/>
        <item x="1998"/>
        <item x="3030"/>
        <item x="587"/>
        <item x="1052"/>
        <item x="609"/>
        <item x="567"/>
        <item x="2233"/>
        <item x="2153"/>
        <item x="2235"/>
        <item x="1848"/>
        <item x="1047"/>
        <item x="1570"/>
        <item x="2231"/>
        <item x="2227"/>
        <item x="1050"/>
        <item x="2232"/>
        <item x="698"/>
        <item x="1974"/>
        <item x="3024"/>
        <item x="3025"/>
        <item x="1928"/>
        <item x="2093"/>
        <item x="981"/>
        <item x="2229"/>
        <item x="1118"/>
        <item x="2234"/>
        <item x="899"/>
        <item x="1019"/>
        <item x="2508"/>
        <item x="148"/>
        <item x="1569"/>
        <item x="3031"/>
        <item x="1020"/>
        <item x="1413"/>
        <item x="1405"/>
        <item x="902"/>
        <item x="891"/>
        <item x="1572"/>
        <item x="1453"/>
        <item x="84"/>
        <item x="2228"/>
        <item x="85"/>
        <item x="77"/>
        <item x="1038"/>
        <item x="1400"/>
        <item x="40"/>
        <item x="41"/>
        <item x="86"/>
        <item x="3028"/>
        <item x="970"/>
        <item x="2063"/>
        <item x="591"/>
        <item x="892"/>
        <item x="1049"/>
        <item x="62"/>
        <item x="1018"/>
        <item x="988"/>
        <item x="1976"/>
        <item x="982"/>
        <item x="147"/>
        <item x="80"/>
        <item x="2230"/>
        <item x="2094"/>
        <item x="1574"/>
        <item x="61"/>
        <item x="1924"/>
        <item x="1419"/>
        <item x="1977"/>
        <item x="987"/>
        <item x="42"/>
        <item x="2802"/>
        <item x="913"/>
        <item x="909"/>
        <item x="2005"/>
        <item x="1403"/>
        <item x="149"/>
        <item x="1966"/>
        <item x="547"/>
        <item x="154"/>
        <item x="79"/>
        <item x="1392"/>
        <item x="2643"/>
        <item x="2041"/>
        <item x="1119"/>
        <item x="1097"/>
        <item x="150"/>
        <item x="1969"/>
        <item x="2510"/>
        <item x="953"/>
        <item x="2805"/>
        <item x="152"/>
        <item x="1994"/>
        <item x="3026"/>
        <item x="1967"/>
        <item x="43"/>
        <item x="3027"/>
        <item x="1417"/>
        <item x="51"/>
        <item x="2226"/>
        <item x="2809"/>
        <item x="1039"/>
        <item x="989"/>
        <item x="1970"/>
        <item x="2800"/>
        <item x="659"/>
        <item x="914"/>
        <item x="2428"/>
        <item x="1108"/>
        <item x="2429"/>
        <item x="151"/>
        <item x="1979"/>
        <item x="2801"/>
        <item x="1972"/>
        <item x="1402"/>
        <item x="2075"/>
        <item x="911"/>
        <item x="1968"/>
        <item x="2803"/>
        <item x="50"/>
        <item x="2804"/>
        <item x="1996"/>
        <item x="1978"/>
        <item x="1980"/>
        <item x="78"/>
        <item x="1971"/>
        <item x="590"/>
        <item x="1420"/>
        <item x="59"/>
        <item x="1490"/>
        <item x="1040"/>
        <item x="2006"/>
        <item x="145"/>
        <item x="1113"/>
        <item x="1305"/>
        <item x="1401"/>
        <item x="2642"/>
        <item x="881"/>
        <item x="611"/>
        <item x="2218"/>
        <item x="1995"/>
        <item x="1112"/>
        <item x="1981"/>
        <item x="60"/>
        <item x="66"/>
        <item x="912"/>
        <item x="83"/>
        <item x="2807"/>
        <item x="1992"/>
        <item x="2644"/>
        <item x="3032"/>
        <item x="1406"/>
        <item x="882"/>
        <item x="1114"/>
        <item x="972"/>
        <item x="1993"/>
        <item x="1041"/>
        <item x="971"/>
        <item x="1991"/>
        <item x="2806"/>
        <item x="155"/>
        <item x="1460"/>
        <item x="1512"/>
        <item x="2991"/>
        <item x="67"/>
        <item x="1989"/>
        <item x="614"/>
        <item x="44"/>
        <item x="983"/>
        <item x="1404"/>
        <item x="990"/>
        <item x="893"/>
        <item x="2623"/>
        <item x="910"/>
        <item x="654"/>
        <item x="1571"/>
        <item x="1723"/>
        <item x="897"/>
        <item x="1120"/>
        <item x="657"/>
        <item x="1116"/>
        <item x="52"/>
        <item x="1021"/>
        <item x="157"/>
        <item x="3101"/>
        <item x="1567"/>
        <item x="1107"/>
        <item x="2645"/>
        <item x="2098"/>
        <item x="2095"/>
        <item x="2099"/>
        <item x="613"/>
        <item x="621"/>
        <item x="1407"/>
        <item x="53"/>
        <item x="1121"/>
        <item x="1110"/>
        <item x="65"/>
        <item x="2808"/>
        <item x="2100"/>
        <item x="1304"/>
        <item x="2711"/>
        <item x="45"/>
        <item x="655"/>
        <item x="973"/>
        <item x="2217"/>
        <item x="1573"/>
        <item x="1111"/>
        <item x="2430"/>
        <item x="2044"/>
        <item x="2646"/>
        <item x="984"/>
        <item x="146"/>
        <item x="3071"/>
        <item x="1109"/>
        <item x="898"/>
        <item x="1115"/>
        <item x="2219"/>
        <item x="81"/>
        <item x="991"/>
        <item x="1930"/>
        <item x="2550"/>
        <item x="2511"/>
        <item x="48"/>
        <item x="49"/>
        <item x="46"/>
        <item x="2551"/>
        <item x="1933"/>
        <item x="47"/>
        <item x="2042"/>
        <item x="2552"/>
        <item x="1982"/>
        <item x="1416"/>
        <item x="895"/>
        <item x="2216"/>
        <item x="2553"/>
        <item x="1461"/>
        <item x="602"/>
        <item x="1470"/>
        <item x="2554"/>
        <item x="601"/>
        <item x="896"/>
        <item x="662"/>
        <item x="63"/>
        <item x="1055"/>
        <item x="2651"/>
        <item x="1042"/>
        <item x="1931"/>
        <item x="2624"/>
        <item x="599"/>
        <item x="600"/>
        <item x="3102"/>
        <item x="58"/>
        <item x="2650"/>
        <item x="1101"/>
        <item x="474"/>
        <item x="2649"/>
        <item x="64"/>
        <item x="3106"/>
        <item x="2062"/>
        <item x="1122"/>
        <item x="1990"/>
        <item x="1462"/>
        <item x="3107"/>
        <item x="153"/>
        <item x="2045"/>
        <item x="2575"/>
        <item x="2555"/>
        <item x="57"/>
        <item x="595"/>
        <item x="658"/>
        <item x="594"/>
        <item x="642"/>
        <item x="1929"/>
        <item x="2648"/>
        <item x="56"/>
        <item x="2056"/>
        <item x="688"/>
        <item x="54"/>
        <item x="2004"/>
        <item x="2074"/>
        <item x="120"/>
        <item x="1492"/>
        <item x="593"/>
        <item x="55"/>
        <item x="603"/>
        <item x="2998"/>
        <item x="3108"/>
        <item x="2556"/>
        <item x="3104"/>
        <item x="2710"/>
        <item x="3123"/>
        <item x="88"/>
        <item x="82"/>
        <item x="1638"/>
        <item x="622"/>
        <item x="597"/>
        <item x="974"/>
        <item x="1471"/>
        <item x="119"/>
        <item x="2626"/>
        <item x="144"/>
        <item x="2058"/>
        <item x="3105"/>
        <item x="2002"/>
        <item x="2647"/>
        <item x="894"/>
        <item x="623"/>
        <item x="2096"/>
        <item x="1046"/>
        <item x="2003"/>
        <item x="2629"/>
        <item x="2513"/>
        <item x="1491"/>
        <item x="596"/>
        <item x="1636"/>
        <item x="2060"/>
        <item x="1513"/>
        <item x="2574"/>
        <item x="1358"/>
        <item x="473"/>
        <item x="2057"/>
        <item x="2992"/>
        <item x="1500"/>
        <item x="477"/>
        <item x="2512"/>
        <item x="1123"/>
        <item x="612"/>
        <item x="689"/>
        <item x="592"/>
        <item x="598"/>
        <item x="1932"/>
        <item x="2681"/>
        <item x="701"/>
        <item x="2000"/>
        <item x="656"/>
        <item x="1100"/>
        <item x="2996"/>
        <item x="2576"/>
        <item x="1053"/>
        <item x="2997"/>
        <item x="475"/>
        <item x="1463"/>
        <item x="476"/>
        <item x="1098"/>
        <item x="3069"/>
        <item x="1999"/>
        <item x="975"/>
        <item x="1973"/>
        <item x="2221"/>
        <item x="2131"/>
        <item x="2001"/>
        <item x="1493"/>
        <item x="2046"/>
        <item x="2220"/>
        <item x="1099"/>
        <item x="619"/>
        <item x="1441"/>
        <item x="2580"/>
        <item x="992"/>
        <item x="1514"/>
        <item x="1637"/>
        <item x="1464"/>
        <item x="2994"/>
        <item x="1124"/>
        <item x="2097"/>
        <item x="160"/>
        <item x="2995"/>
        <item x="2059"/>
        <item x="1356"/>
        <item x="2076"/>
        <item x="2061"/>
        <item x="2133"/>
        <item x="2047"/>
        <item x="2132"/>
        <item x="2578"/>
        <item x="1634"/>
        <item x="2579"/>
        <item x="2999"/>
        <item x="2222"/>
        <item x="690"/>
        <item x="479"/>
        <item x="2515"/>
        <item x="1515"/>
        <item x="643"/>
        <item x="1635"/>
        <item x="2581"/>
        <item x="1494"/>
        <item x="1465"/>
        <item x="1382"/>
        <item x="1379"/>
        <item x="478"/>
        <item x="1442"/>
        <item x="1478"/>
        <item x="2514"/>
        <item x="1639"/>
        <item x="224"/>
        <item x="225"/>
        <item x="1988"/>
        <item x="995"/>
        <item x="616"/>
        <item x="2712"/>
        <item x="2048"/>
        <item x="2055"/>
        <item x="2682"/>
        <item x="1986"/>
        <item x="605"/>
        <item x="1466"/>
        <item x="928"/>
        <item x="1477"/>
        <item x="121"/>
        <item x="3125"/>
        <item x="1381"/>
        <item x="1048"/>
        <item x="1640"/>
        <item x="3070"/>
        <item x="226"/>
        <item x="1357"/>
        <item x="2557"/>
        <item x="2582"/>
        <item x="2084"/>
        <item x="156"/>
        <item x="20"/>
        <item x="1499"/>
        <item x="1472"/>
        <item x="2516"/>
        <item x="227"/>
        <item x="1495"/>
        <item x="2223"/>
        <item x="1024"/>
        <item x="1355"/>
        <item x="2558"/>
        <item x="1056"/>
        <item x="3103"/>
        <item x="1987"/>
        <item x="1480"/>
        <item x="2632"/>
        <item x="162"/>
        <item x="2577"/>
        <item x="1443"/>
        <item x="1023"/>
        <item x="1467"/>
        <item x="1386"/>
        <item x="2431"/>
        <item x="1984"/>
        <item x="2077"/>
        <item x="1022"/>
        <item x="2698"/>
        <item x="3075"/>
        <item x="3121"/>
        <item x="3074"/>
        <item x="580"/>
        <item x="617"/>
        <item x="3113"/>
        <item x="1383"/>
        <item x="1451"/>
        <item x="661"/>
        <item x="993"/>
        <item x="1983"/>
        <item x="2049"/>
        <item x="1547"/>
        <item x="2225"/>
        <item x="3112"/>
        <item x="2743"/>
        <item x="2713"/>
        <item x="1985"/>
        <item x="930"/>
        <item x="1473"/>
        <item x="1468"/>
        <item x="1369"/>
        <item x="1476"/>
        <item x="1474"/>
        <item x="2584"/>
        <item x="161"/>
        <item x="918"/>
        <item x="1387"/>
        <item x="3072"/>
        <item x="1371"/>
        <item x="976"/>
        <item x="929"/>
        <item x="2224"/>
        <item x="1444"/>
        <item x="1385"/>
        <item x="2662"/>
        <item x="2633"/>
        <item x="608"/>
        <item x="1380"/>
        <item x="1372"/>
        <item x="1633"/>
        <item x="1125"/>
        <item x="1479"/>
        <item x="3000"/>
        <item x="837"/>
        <item x="644"/>
        <item x="2993"/>
        <item x="158"/>
        <item x="1497"/>
        <item x="1502"/>
        <item x="1469"/>
        <item x="3073"/>
        <item x="2065"/>
        <item x="2589"/>
        <item x="21"/>
        <item x="2134"/>
        <item x="1576"/>
        <item x="1445"/>
        <item x="22"/>
        <item x="1384"/>
        <item x="1548"/>
        <item x="2583"/>
        <item x="482"/>
        <item x="2083"/>
        <item x="1496"/>
        <item x="618"/>
        <item x="1376"/>
        <item x="2585"/>
        <item x="1373"/>
        <item x="159"/>
        <item x="1501"/>
        <item x="1475"/>
        <item x="931"/>
        <item x="1498"/>
        <item x="2588"/>
        <item x="231"/>
        <item x="2078"/>
        <item x="23"/>
        <item x="2432"/>
        <item x="2050"/>
        <item x="232"/>
        <item x="1388"/>
        <item x="919"/>
        <item x="606"/>
        <item x="838"/>
        <item x="700"/>
        <item x="932"/>
        <item x="2634"/>
        <item x="228"/>
        <item x="233"/>
        <item x="2683"/>
        <item x="1549"/>
        <item x="230"/>
        <item x="1375"/>
        <item x="3077"/>
        <item x="1377"/>
        <item x="1370"/>
        <item x="1550"/>
        <item x="1504"/>
        <item x="1503"/>
        <item x="229"/>
        <item x="2159"/>
        <item x="977"/>
        <item x="920"/>
        <item x="2085"/>
        <item x="2714"/>
        <item x="2684"/>
        <item x="1575"/>
        <item x="582"/>
        <item x="3120"/>
        <item x="480"/>
        <item x="1126"/>
        <item x="1446"/>
        <item x="3076"/>
        <item x="2587"/>
        <item x="581"/>
        <item x="691"/>
        <item x="2051"/>
        <item x="2565"/>
        <item x="2663"/>
        <item x="1306"/>
        <item x="1579"/>
        <item x="1374"/>
        <item x="2630"/>
        <item x="1509"/>
        <item x="481"/>
        <item x="1642"/>
        <item x="933"/>
        <item x="2591"/>
        <item x="1641"/>
        <item x="660"/>
        <item x="1577"/>
        <item x="2715"/>
        <item x="1505"/>
        <item x="2635"/>
        <item x="2685"/>
        <item x="2052"/>
        <item x="1482"/>
        <item x="1378"/>
        <item x="1653"/>
        <item x="921"/>
        <item x="2586"/>
        <item x="2066"/>
        <item x="2064"/>
        <item x="2161"/>
        <item x="2053"/>
        <item x="2590"/>
        <item x="3124"/>
        <item x="3127"/>
        <item x="3078"/>
        <item x="1354"/>
        <item x="583"/>
        <item x="2027"/>
        <item x="2564"/>
        <item x="3122"/>
        <item x="702"/>
        <item x="2570"/>
        <item x="922"/>
        <item x="607"/>
        <item x="2079"/>
        <item x="2731"/>
        <item x="1481"/>
        <item x="2566"/>
        <item x="24"/>
        <item x="2080"/>
        <item x="934"/>
        <item x="2716"/>
        <item x="2742"/>
        <item x="2636"/>
        <item x="1447"/>
        <item x="2640"/>
        <item x="693"/>
        <item x="692"/>
        <item x="2054"/>
        <item x="2672"/>
        <item x="213"/>
        <item x="2569"/>
        <item x="1307"/>
        <item x="1551"/>
        <item x="1025"/>
        <item x="2641"/>
        <item x="2687"/>
        <item x="1483"/>
        <item x="25"/>
        <item x="2639"/>
        <item x="584"/>
        <item x="705"/>
        <item x="2086"/>
        <item x="2631"/>
        <item x="2720"/>
        <item x="26"/>
        <item x="923"/>
        <item x="2141"/>
        <item x="1552"/>
        <item x="212"/>
        <item x="2067"/>
        <item x="1484"/>
        <item x="2135"/>
        <item x="123"/>
        <item x="634"/>
        <item x="2568"/>
        <item x="2718"/>
        <item x="133"/>
        <item x="2592"/>
        <item x="1448"/>
        <item x="703"/>
        <item x="2717"/>
        <item x="935"/>
        <item x="3131"/>
        <item x="1507"/>
        <item x="2158"/>
        <item x="585"/>
        <item x="2237"/>
        <item x="2160"/>
        <item x="3109"/>
        <item x="2573"/>
        <item x="2028"/>
        <item x="3110"/>
        <item x="2669"/>
        <item x="1489"/>
        <item x="2699"/>
        <item x="27"/>
        <item x="2572"/>
        <item x="2627"/>
        <item x="210"/>
        <item x="28"/>
        <item x="1026"/>
        <item x="645"/>
        <item x="124"/>
        <item x="1506"/>
        <item x="1508"/>
        <item x="2571"/>
        <item x="1485"/>
        <item x="2638"/>
        <item x="2668"/>
        <item x="1555"/>
        <item x="2637"/>
        <item x="924"/>
        <item x="209"/>
        <item x="2686"/>
        <item x="2665"/>
        <item x="134"/>
        <item x="2136"/>
        <item x="2567"/>
        <item x="2029"/>
        <item x="3126"/>
        <item x="2081"/>
        <item x="135"/>
        <item x="109"/>
        <item x="29"/>
        <item x="624"/>
        <item x="3115"/>
        <item x="110"/>
        <item x="704"/>
        <item x="111"/>
        <item x="112"/>
        <item x="208"/>
        <item x="125"/>
        <item x="99"/>
        <item x="118"/>
        <item x="211"/>
        <item x="2673"/>
        <item x="3129"/>
        <item x="1654"/>
        <item x="2719"/>
        <item x="1578"/>
        <item x="1449"/>
        <item x="1581"/>
        <item x="117"/>
        <item x="136"/>
        <item x="100"/>
        <item x="2666"/>
        <item x="1209"/>
        <item x="2082"/>
        <item x="116"/>
        <item x="1301"/>
        <item x="2664"/>
        <item x="1655"/>
        <item x="101"/>
        <item x="2236"/>
        <item x="205"/>
        <item x="1450"/>
        <item x="2238"/>
        <item x="129"/>
        <item x="2068"/>
        <item x="2652"/>
        <item x="204"/>
        <item x="793"/>
        <item x="206"/>
        <item x="114"/>
        <item x="126"/>
        <item x="1580"/>
        <item x="3119"/>
        <item x="2667"/>
        <item x="1353"/>
        <item x="115"/>
        <item x="113"/>
        <item x="925"/>
        <item x="2741"/>
        <item x="650"/>
        <item x="3130"/>
        <item x="936"/>
        <item x="131"/>
        <item x="2087"/>
        <item x="3128"/>
        <item x="2101"/>
        <item x="132"/>
        <item x="1526"/>
        <item x="102"/>
        <item x="1556"/>
        <item x="207"/>
        <item x="3117"/>
        <item x="1487"/>
        <item x="2162"/>
        <item x="2137"/>
        <item x="108"/>
        <item x="635"/>
        <item x="633"/>
        <item x="2393"/>
        <item x="2239"/>
        <item x="2030"/>
        <item x="625"/>
        <item x="2120"/>
        <item x="137"/>
        <item x="503"/>
        <item x="1582"/>
        <item x="649"/>
        <item x="632"/>
        <item x="651"/>
        <item x="89"/>
        <item x="2031"/>
        <item x="128"/>
        <item x="648"/>
        <item x="127"/>
        <item x="1486"/>
        <item x="1656"/>
        <item x="107"/>
        <item x="2670"/>
        <item x="2142"/>
        <item x="504"/>
        <item x="103"/>
        <item x="1488"/>
        <item x="2746"/>
        <item x="2089"/>
        <item x="130"/>
        <item x="2088"/>
        <item x="93"/>
        <item x="639"/>
        <item x="1657"/>
        <item x="493"/>
        <item x="506"/>
        <item x="636"/>
        <item x="2733"/>
        <item x="2138"/>
        <item x="937"/>
        <item x="2166"/>
        <item x="90"/>
        <item x="512"/>
        <item x="494"/>
        <item x="1516"/>
        <item x="652"/>
        <item x="646"/>
        <item x="1557"/>
        <item x="3114"/>
        <item x="94"/>
        <item x="2143"/>
        <item x="2102"/>
        <item x="794"/>
        <item x="1027"/>
        <item x="2628"/>
        <item x="1527"/>
        <item x="380"/>
        <item x="640"/>
        <item x="91"/>
        <item x="1553"/>
        <item x="496"/>
        <item x="631"/>
        <item x="510"/>
        <item x="2820"/>
        <item x="502"/>
        <item x="2700"/>
        <item x="647"/>
        <item x="2167"/>
        <item x="2032"/>
        <item x="2394"/>
        <item x="1300"/>
        <item x="105"/>
        <item x="509"/>
        <item x="507"/>
        <item x="2653"/>
        <item x="106"/>
        <item x="1584"/>
        <item x="626"/>
        <item x="384"/>
        <item x="95"/>
        <item x="1558"/>
        <item x="1302"/>
        <item x="10"/>
        <item x="104"/>
        <item x="2732"/>
        <item x="92"/>
        <item x="926"/>
        <item x="139"/>
        <item x="381"/>
        <item x="1658"/>
        <item x="2069"/>
        <item x="996"/>
        <item x="138"/>
        <item x="638"/>
        <item x="500"/>
        <item x="166"/>
        <item x="1210"/>
        <item x="1810"/>
        <item x="96"/>
        <item x="385"/>
        <item x="997"/>
        <item x="499"/>
        <item x="1662"/>
        <item x="497"/>
        <item x="2111"/>
        <item x="2671"/>
        <item x="637"/>
        <item x="1308"/>
        <item x="382"/>
        <item x="998"/>
        <item x="2240"/>
        <item x="164"/>
        <item x="1017"/>
        <item x="97"/>
        <item x="165"/>
        <item x="505"/>
        <item x="856"/>
        <item x="2119"/>
        <item x="2165"/>
        <item x="795"/>
        <item x="653"/>
        <item x="386"/>
        <item x="1554"/>
        <item x="3118"/>
        <item x="999"/>
        <item x="508"/>
        <item x="1533"/>
        <item x="383"/>
        <item x="1016"/>
        <item x="1013"/>
        <item x="1009"/>
        <item x="2701"/>
        <item x="11"/>
        <item x="1012"/>
        <item x="855"/>
        <item x="511"/>
        <item x="98"/>
        <item x="1011"/>
        <item x="2678"/>
        <item x="1010"/>
        <item x="1015"/>
        <item x="3116"/>
        <item x="2163"/>
        <item x="2144"/>
        <item x="1517"/>
        <item x="2749"/>
        <item x="1014"/>
        <item x="2033"/>
        <item x="2090"/>
        <item x="387"/>
        <item x="1660"/>
        <item x="1000"/>
        <item x="630"/>
        <item x="495"/>
        <item x="2145"/>
        <item x="140"/>
        <item x="861"/>
        <item x="2625"/>
        <item x="2103"/>
        <item x="627"/>
        <item x="498"/>
        <item x="1529"/>
        <item x="2168"/>
        <item x="927"/>
        <item x="1536"/>
        <item x="501"/>
        <item x="388"/>
        <item x="1272"/>
        <item x="12"/>
        <item x="1587"/>
        <item x="141"/>
        <item x="2613"/>
        <item x="1528"/>
        <item x="1273"/>
        <item x="1001"/>
        <item x="163"/>
        <item x="2675"/>
        <item x="2395"/>
        <item x="1586"/>
        <item x="859"/>
        <item x="846"/>
        <item x="2139"/>
        <item x="1659"/>
        <item x="142"/>
        <item x="1661"/>
        <item x="1274"/>
        <item x="845"/>
        <item x="389"/>
        <item x="2113"/>
        <item x="2091"/>
        <item x="851"/>
        <item x="2821"/>
        <item x="2034"/>
        <item x="2614"/>
        <item x="2070"/>
        <item x="2071"/>
        <item x="13"/>
        <item x="2118"/>
        <item x="1303"/>
        <item x="1811"/>
        <item x="858"/>
        <item x="2164"/>
        <item x="2169"/>
        <item x="1275"/>
        <item x="1002"/>
        <item x="2112"/>
        <item x="2745"/>
        <item x="796"/>
        <item x="1957"/>
        <item x="2744"/>
        <item x="857"/>
        <item x="2615"/>
        <item x="1276"/>
        <item x="2734"/>
        <item x="1537"/>
        <item x="1518"/>
        <item x="849"/>
        <item x="2676"/>
        <item x="1559"/>
        <item x="1277"/>
        <item x="2616"/>
        <item x="863"/>
        <item x="848"/>
        <item x="2140"/>
        <item x="862"/>
        <item x="1955"/>
        <item x="2115"/>
        <item x="2241"/>
        <item x="2747"/>
        <item x="1003"/>
        <item x="847"/>
        <item x="1532"/>
        <item x="1585"/>
        <item x="852"/>
        <item x="1812"/>
        <item x="1278"/>
        <item x="864"/>
        <item x="16"/>
        <item x="860"/>
        <item x="1956"/>
        <item x="1954"/>
        <item x="2104"/>
        <item x="2736"/>
        <item x="1530"/>
        <item x="2035"/>
        <item x="2396"/>
        <item x="853"/>
        <item x="1431"/>
        <item x="1531"/>
        <item x="1958"/>
        <item x="2679"/>
        <item x="2702"/>
        <item x="2121"/>
        <item x="1309"/>
        <item x="854"/>
        <item x="2617"/>
        <item x="1538"/>
        <item x="1560"/>
        <item x="2114"/>
        <item x="1947"/>
        <item x="850"/>
        <item x="1279"/>
        <item x="1004"/>
        <item x="2677"/>
        <item x="1519"/>
        <item x="2659"/>
        <item x="2117"/>
        <item x="2116"/>
        <item x="1945"/>
        <item x="2703"/>
        <item x="169"/>
        <item x="2072"/>
        <item x="2243"/>
        <item x="2242"/>
        <item x="2704"/>
        <item x="2146"/>
        <item x="628"/>
        <item x="1813"/>
        <item x="1539"/>
        <item x="167"/>
        <item x="1944"/>
        <item x="2655"/>
        <item x="1959"/>
        <item x="14"/>
        <item x="1946"/>
        <item x="1280"/>
        <item x="2735"/>
        <item x="2748"/>
        <item x="172"/>
        <item x="2036"/>
        <item x="1961"/>
        <item x="2674"/>
        <item x="1588"/>
        <item x="0"/>
        <item x="1963"/>
        <item x="2619"/>
        <item x="1948"/>
        <item x="1561"/>
        <item x="1562"/>
        <item x="1005"/>
        <item x="17"/>
        <item x="574"/>
        <item x="2707"/>
        <item x="2073"/>
        <item x="1520"/>
        <item x="2122"/>
        <item x="797"/>
        <item x="629"/>
        <item x="2105"/>
        <item x="2123"/>
        <item x="2688"/>
        <item x="1962"/>
        <item x="2397"/>
        <item x="1960"/>
        <item x="2656"/>
        <item x="1534"/>
        <item x="2147"/>
        <item x="1814"/>
        <item x="1951"/>
        <item x="798"/>
        <item x="1281"/>
        <item x="2148"/>
        <item x="18"/>
        <item x="1432"/>
        <item x="1521"/>
        <item x="2620"/>
        <item x="2621"/>
        <item x="1949"/>
        <item x="2708"/>
        <item x="2658"/>
        <item x="170"/>
        <item x="1"/>
        <item x="15"/>
        <item x="2017"/>
        <item x="2706"/>
        <item x="1060"/>
        <item x="1953"/>
        <item x="2244"/>
        <item x="1950"/>
        <item x="1541"/>
        <item x="1952"/>
        <item x="1540"/>
        <item x="2705"/>
        <item x="1815"/>
        <item x="19"/>
        <item x="2618"/>
        <item x="1059"/>
        <item x="2827"/>
        <item x="2149"/>
        <item x="2823"/>
        <item x="575"/>
        <item x="2709"/>
        <item x="576"/>
        <item x="171"/>
        <item x="2124"/>
        <item x="2689"/>
        <item x="2657"/>
        <item x="2680"/>
        <item x="2622"/>
        <item x="2"/>
        <item x="2969"/>
        <item x="3"/>
        <item x="1542"/>
        <item x="2660"/>
        <item x="2245"/>
        <item x="2737"/>
        <item x="1433"/>
        <item x="2750"/>
        <item x="2721"/>
        <item x="1421"/>
        <item x="1543"/>
        <item x="2654"/>
        <item x="2170"/>
        <item x="2824"/>
        <item x="1535"/>
        <item x="1544"/>
        <item x="568"/>
        <item x="2106"/>
        <item x="2125"/>
        <item x="2398"/>
        <item x="1434"/>
        <item x="1563"/>
        <item x="577"/>
        <item x="2539"/>
        <item x="2826"/>
        <item x="2723"/>
        <item x="2970"/>
        <item x="2538"/>
        <item x="2150"/>
        <item x="2822"/>
        <item x="2722"/>
        <item x="1545"/>
        <item x="2537"/>
        <item x="2828"/>
        <item x="2018"/>
        <item x="1522"/>
        <item x="168"/>
        <item x="2825"/>
        <item x="1564"/>
        <item x="1435"/>
        <item x="1816"/>
        <item x="2540"/>
        <item x="6"/>
        <item x="2529"/>
        <item x="2528"/>
        <item x="569"/>
        <item x="2724"/>
        <item x="1058"/>
        <item x="2019"/>
        <item x="2107"/>
        <item x="2542"/>
        <item x="578"/>
        <item x="2126"/>
        <item x="2661"/>
        <item x="1523"/>
        <item x="2543"/>
        <item x="2541"/>
        <item x="2399"/>
        <item x="2527"/>
        <item x="2603"/>
        <item x="4"/>
        <item x="1422"/>
        <item x="7"/>
        <item x="1817"/>
        <item x="2020"/>
        <item x="2690"/>
        <item x="1438"/>
        <item x="2546"/>
        <item x="2738"/>
        <item x="2129"/>
        <item x="579"/>
        <item x="5"/>
        <item x="2127"/>
        <item x="570"/>
        <item x="3100"/>
        <item x="1437"/>
        <item x="2544"/>
        <item x="2128"/>
        <item x="2545"/>
        <item x="2532"/>
        <item x="2021"/>
        <item x="8"/>
        <item x="1524"/>
        <item x="2530"/>
        <item x="2533"/>
        <item x="2007"/>
        <item x="2829"/>
        <item x="1423"/>
        <item x="2531"/>
        <item x="1061"/>
        <item x="1436"/>
        <item x="1818"/>
        <item x="2971"/>
        <item x="1062"/>
        <item x="2725"/>
        <item x="3098"/>
        <item x="3096"/>
        <item x="1525"/>
        <item x="1439"/>
        <item x="2739"/>
        <item x="2108"/>
        <item x="2604"/>
        <item x="9"/>
        <item x="2400"/>
        <item x="571"/>
        <item x="1819"/>
        <item x="3097"/>
        <item x="2536"/>
        <item x="2022"/>
        <item x="2691"/>
        <item x="2534"/>
        <item x="3099"/>
        <item x="1424"/>
        <item x="2535"/>
        <item x="1593"/>
        <item x="3095"/>
        <item x="3090"/>
        <item x="2008"/>
        <item x="3092"/>
        <item x="2727"/>
        <item x="1057"/>
        <item x="2972"/>
        <item x="1440"/>
        <item x="2726"/>
        <item x="1425"/>
        <item x="2728"/>
        <item x="2024"/>
        <item x="3094"/>
        <item x="2023"/>
        <item x="572"/>
        <item x="2109"/>
        <item x="2401"/>
        <item x="2729"/>
        <item x="2692"/>
        <item x="3091"/>
        <item x="3089"/>
        <item x="573"/>
        <item x="1589"/>
        <item x="2605"/>
        <item x="2730"/>
        <item x="2973"/>
        <item x="2740"/>
        <item x="2009"/>
        <item x="2130"/>
        <item x="665"/>
        <item x="3093"/>
        <item x="2171"/>
        <item x="2025"/>
        <item x="1426"/>
        <item x="1427"/>
        <item x="2606"/>
        <item x="1428"/>
        <item x="2693"/>
        <item x="1429"/>
        <item x="2010"/>
        <item x="2974"/>
        <item x="1591"/>
        <item x="1590"/>
        <item x="2607"/>
        <item x="2593"/>
        <item x="2110"/>
        <item x="2402"/>
        <item x="2026"/>
        <item x="2609"/>
        <item x="1430"/>
        <item x="2694"/>
        <item x="2011"/>
        <item x="2610"/>
        <item x="2975"/>
        <item x="2611"/>
        <item x="2695"/>
        <item x="2751"/>
        <item x="2594"/>
        <item x="664"/>
        <item x="2976"/>
        <item x="2608"/>
        <item x="2612"/>
        <item x="2696"/>
        <item x="2012"/>
        <item x="2977"/>
        <item x="1592"/>
        <item x="2595"/>
        <item x="2014"/>
        <item x="2013"/>
        <item x="2697"/>
        <item x="2978"/>
        <item x="2596"/>
        <item x="2015"/>
        <item x="2172"/>
        <item x="2597"/>
        <item x="2173"/>
        <item x="2016"/>
        <item x="2752"/>
        <item x="2599"/>
        <item x="2600"/>
        <item x="2601"/>
        <item x="2598"/>
        <item x="2602"/>
        <item x="2174"/>
        <item x="2753"/>
        <item x="2175"/>
        <item x="2176"/>
        <item x="2754"/>
        <item x="2757"/>
        <item x="2755"/>
        <item x="2756"/>
        <item x="2758"/>
        <item x="2759"/>
        <item x="2760"/>
        <item x="675"/>
        <item x="706"/>
        <item t="default"/>
      </items>
    </pivotField>
    <pivotField axis="axisPage" showAll="0">
      <items count="3">
        <item x="0"/>
        <item x="1"/>
        <item t="default"/>
      </items>
    </pivotField>
    <pivotField axis="axisPage" multipleItemSelectionAllowed="1" showAll="0">
      <items count="12">
        <item h="1" x="9"/>
        <item h="1" x="5"/>
        <item h="1" x="10"/>
        <item h="1" x="4"/>
        <item h="1" x="6"/>
        <item x="1"/>
        <item x="2"/>
        <item x="8"/>
        <item x="0"/>
        <item x="3"/>
        <item x="7"/>
        <item t="default"/>
      </items>
    </pivotField>
  </pivotFields>
  <rowFields count="2">
    <field x="2"/>
    <field x="0"/>
  </rowFields>
  <rowItems count="8">
    <i>
      <x v="12"/>
    </i>
    <i r="1">
      <x/>
    </i>
    <i r="1">
      <x v="1"/>
    </i>
    <i r="1">
      <x v="2"/>
    </i>
    <i r="1">
      <x v="3"/>
    </i>
    <i r="1">
      <x v="4"/>
    </i>
    <i r="1">
      <x v="5"/>
    </i>
    <i t="grand">
      <x/>
    </i>
  </rowItems>
  <colFields count="1">
    <field x="1"/>
  </colFields>
  <colItems count="12">
    <i>
      <x/>
    </i>
    <i>
      <x v="1"/>
    </i>
    <i>
      <x v="2"/>
    </i>
    <i>
      <x v="3"/>
    </i>
    <i>
      <x v="4"/>
    </i>
    <i>
      <x v="5"/>
    </i>
    <i>
      <x v="6"/>
    </i>
    <i>
      <x v="7"/>
    </i>
    <i>
      <x v="8"/>
    </i>
    <i>
      <x v="9"/>
    </i>
    <i>
      <x v="10"/>
    </i>
    <i t="grand">
      <x/>
    </i>
  </colItems>
  <pageFields count="2">
    <pageField fld="5" hier="-1"/>
    <pageField fld="4" hier="-1"/>
  </pageFields>
  <dataFields count="1">
    <dataField name="Average of Value " fld="3" subtotal="average" baseField="2" baseItem="0" numFmtId="2"/>
  </dataFields>
  <formats count="90">
    <format dxfId="1005">
      <pivotArea outline="0" collapsedLevelsAreSubtotals="1" fieldPosition="0"/>
    </format>
    <format dxfId="1006">
      <pivotArea outline="0" collapsedLevelsAreSubtotals="1" fieldPosition="0"/>
    </format>
    <format dxfId="1007">
      <pivotArea outline="0" collapsedLevelsAreSubtotals="1" fieldPosition="0"/>
    </format>
    <format dxfId="1008">
      <pivotArea outline="0" collapsedLevelsAreSubtotals="1" fieldPosition="0"/>
    </format>
    <format dxfId="1009">
      <pivotArea outline="0" collapsedLevelsAreSubtotals="1" fieldPosition="0"/>
    </format>
    <format dxfId="1010">
      <pivotArea outline="0" collapsedLevelsAreSubtotals="1" fieldPosition="0"/>
    </format>
    <format dxfId="1011">
      <pivotArea outline="0" collapsedLevelsAreSubtotals="1" fieldPosition="0"/>
    </format>
    <format dxfId="1012">
      <pivotArea outline="0" collapsedLevelsAreSubtotals="1" fieldPosition="0"/>
    </format>
    <format dxfId="1013">
      <pivotArea type="all" dataOnly="0" outline="0" fieldPosition="0"/>
    </format>
    <format dxfId="1014">
      <pivotArea outline="0" collapsedLevelsAreSubtotals="1" fieldPosition="0"/>
    </format>
    <format dxfId="1015">
      <pivotArea type="origin" dataOnly="0" labelOnly="1" outline="0" fieldPosition="0"/>
    </format>
    <format dxfId="1016">
      <pivotArea field="1" type="button" dataOnly="0" labelOnly="1" outline="0" axis="axisCol" fieldPosition="0"/>
    </format>
    <format dxfId="1017">
      <pivotArea type="topRight" dataOnly="0" labelOnly="1" outline="0" fieldPosition="0"/>
    </format>
    <format dxfId="1018">
      <pivotArea field="2" type="button" dataOnly="0" labelOnly="1" outline="0" axis="axisRow" fieldPosition="0"/>
    </format>
    <format dxfId="1019">
      <pivotArea dataOnly="0" labelOnly="1" fieldPosition="0">
        <references count="1">
          <reference field="2" count="31">
            <x v="0"/>
            <x v="1"/>
            <x v="3"/>
            <x v="5"/>
            <x v="6"/>
            <x v="8"/>
            <x v="9"/>
            <x v="12"/>
            <x v="13"/>
            <x v="17"/>
            <x v="18"/>
            <x v="19"/>
            <x v="21"/>
            <x v="22"/>
            <x v="23"/>
            <x v="24"/>
            <x v="26"/>
            <x v="27"/>
            <x v="29"/>
            <x v="30"/>
            <x v="32"/>
            <x v="34"/>
            <x v="35"/>
            <x v="38"/>
            <x v="40"/>
            <x v="41"/>
            <x v="42"/>
            <x v="43"/>
            <x v="45"/>
            <x v="54"/>
            <x v="55"/>
          </reference>
        </references>
      </pivotArea>
    </format>
    <format dxfId="1020">
      <pivotArea dataOnly="0" labelOnly="1" grandRow="1" outline="0" fieldPosition="0"/>
    </format>
    <format dxfId="1021">
      <pivotArea dataOnly="0" labelOnly="1" fieldPosition="0">
        <references count="2">
          <reference field="0" count="0"/>
          <reference field="2" count="1" selected="0">
            <x v="0"/>
          </reference>
        </references>
      </pivotArea>
    </format>
    <format dxfId="1022">
      <pivotArea dataOnly="0" labelOnly="1" fieldPosition="0">
        <references count="2">
          <reference field="0" count="0"/>
          <reference field="2" count="1" selected="0">
            <x v="1"/>
          </reference>
        </references>
      </pivotArea>
    </format>
    <format dxfId="1023">
      <pivotArea dataOnly="0" labelOnly="1" fieldPosition="0">
        <references count="2">
          <reference field="0" count="0"/>
          <reference field="2" count="1" selected="0">
            <x v="3"/>
          </reference>
        </references>
      </pivotArea>
    </format>
    <format dxfId="1024">
      <pivotArea dataOnly="0" labelOnly="1" fieldPosition="0">
        <references count="2">
          <reference field="0" count="0"/>
          <reference field="2" count="1" selected="0">
            <x v="5"/>
          </reference>
        </references>
      </pivotArea>
    </format>
    <format dxfId="1025">
      <pivotArea dataOnly="0" labelOnly="1" fieldPosition="0">
        <references count="2">
          <reference field="0" count="0"/>
          <reference field="2" count="1" selected="0">
            <x v="6"/>
          </reference>
        </references>
      </pivotArea>
    </format>
    <format dxfId="1026">
      <pivotArea dataOnly="0" labelOnly="1" fieldPosition="0">
        <references count="2">
          <reference field="0" count="0"/>
          <reference field="2" count="1" selected="0">
            <x v="8"/>
          </reference>
        </references>
      </pivotArea>
    </format>
    <format dxfId="1027">
      <pivotArea dataOnly="0" labelOnly="1" fieldPosition="0">
        <references count="2">
          <reference field="0" count="0"/>
          <reference field="2" count="1" selected="0">
            <x v="9"/>
          </reference>
        </references>
      </pivotArea>
    </format>
    <format dxfId="1028">
      <pivotArea dataOnly="0" labelOnly="1" fieldPosition="0">
        <references count="2">
          <reference field="0" count="0"/>
          <reference field="2" count="1" selected="0">
            <x v="12"/>
          </reference>
        </references>
      </pivotArea>
    </format>
    <format dxfId="1029">
      <pivotArea dataOnly="0" labelOnly="1" fieldPosition="0">
        <references count="2">
          <reference field="0" count="0"/>
          <reference field="2" count="1" selected="0">
            <x v="13"/>
          </reference>
        </references>
      </pivotArea>
    </format>
    <format dxfId="1030">
      <pivotArea dataOnly="0" labelOnly="1" fieldPosition="0">
        <references count="2">
          <reference field="0" count="0"/>
          <reference field="2" count="1" selected="0">
            <x v="17"/>
          </reference>
        </references>
      </pivotArea>
    </format>
    <format dxfId="1031">
      <pivotArea dataOnly="0" labelOnly="1" fieldPosition="0">
        <references count="2">
          <reference field="0" count="0"/>
          <reference field="2" count="1" selected="0">
            <x v="18"/>
          </reference>
        </references>
      </pivotArea>
    </format>
    <format dxfId="1032">
      <pivotArea dataOnly="0" labelOnly="1" fieldPosition="0">
        <references count="2">
          <reference field="0" count="0"/>
          <reference field="2" count="1" selected="0">
            <x v="19"/>
          </reference>
        </references>
      </pivotArea>
    </format>
    <format dxfId="1033">
      <pivotArea dataOnly="0" labelOnly="1" fieldPosition="0">
        <references count="2">
          <reference field="0" count="0"/>
          <reference field="2" count="1" selected="0">
            <x v="21"/>
          </reference>
        </references>
      </pivotArea>
    </format>
    <format dxfId="1034">
      <pivotArea dataOnly="0" labelOnly="1" fieldPosition="0">
        <references count="2">
          <reference field="0" count="0"/>
          <reference field="2" count="1" selected="0">
            <x v="22"/>
          </reference>
        </references>
      </pivotArea>
    </format>
    <format dxfId="1035">
      <pivotArea dataOnly="0" labelOnly="1" fieldPosition="0">
        <references count="2">
          <reference field="0" count="0"/>
          <reference field="2" count="1" selected="0">
            <x v="23"/>
          </reference>
        </references>
      </pivotArea>
    </format>
    <format dxfId="1036">
      <pivotArea dataOnly="0" labelOnly="1" fieldPosition="0">
        <references count="2">
          <reference field="0" count="0"/>
          <reference field="2" count="1" selected="0">
            <x v="24"/>
          </reference>
        </references>
      </pivotArea>
    </format>
    <format dxfId="1037">
      <pivotArea dataOnly="0" labelOnly="1" fieldPosition="0">
        <references count="2">
          <reference field="0" count="0"/>
          <reference field="2" count="1" selected="0">
            <x v="26"/>
          </reference>
        </references>
      </pivotArea>
    </format>
    <format dxfId="1038">
      <pivotArea dataOnly="0" labelOnly="1" fieldPosition="0">
        <references count="2">
          <reference field="0" count="0"/>
          <reference field="2" count="1" selected="0">
            <x v="27"/>
          </reference>
        </references>
      </pivotArea>
    </format>
    <format dxfId="1039">
      <pivotArea dataOnly="0" labelOnly="1" fieldPosition="0">
        <references count="2">
          <reference field="0" count="0"/>
          <reference field="2" count="1" selected="0">
            <x v="29"/>
          </reference>
        </references>
      </pivotArea>
    </format>
    <format dxfId="1040">
      <pivotArea dataOnly="0" labelOnly="1" fieldPosition="0">
        <references count="2">
          <reference field="0" count="0"/>
          <reference field="2" count="1" selected="0">
            <x v="30"/>
          </reference>
        </references>
      </pivotArea>
    </format>
    <format dxfId="1041">
      <pivotArea dataOnly="0" labelOnly="1" fieldPosition="0">
        <references count="2">
          <reference field="0" count="0"/>
          <reference field="2" count="1" selected="0">
            <x v="32"/>
          </reference>
        </references>
      </pivotArea>
    </format>
    <format dxfId="1042">
      <pivotArea dataOnly="0" labelOnly="1" fieldPosition="0">
        <references count="2">
          <reference field="0" count="0"/>
          <reference field="2" count="1" selected="0">
            <x v="34"/>
          </reference>
        </references>
      </pivotArea>
    </format>
    <format dxfId="1043">
      <pivotArea dataOnly="0" labelOnly="1" fieldPosition="0">
        <references count="2">
          <reference field="0" count="0"/>
          <reference field="2" count="1" selected="0">
            <x v="35"/>
          </reference>
        </references>
      </pivotArea>
    </format>
    <format dxfId="1044">
      <pivotArea dataOnly="0" labelOnly="1" fieldPosition="0">
        <references count="2">
          <reference field="0" count="0"/>
          <reference field="2" count="1" selected="0">
            <x v="38"/>
          </reference>
        </references>
      </pivotArea>
    </format>
    <format dxfId="1045">
      <pivotArea dataOnly="0" labelOnly="1" fieldPosition="0">
        <references count="2">
          <reference field="0" count="0"/>
          <reference field="2" count="1" selected="0">
            <x v="40"/>
          </reference>
        </references>
      </pivotArea>
    </format>
    <format dxfId="1046">
      <pivotArea dataOnly="0" labelOnly="1" fieldPosition="0">
        <references count="2">
          <reference field="0" count="0"/>
          <reference field="2" count="1" selected="0">
            <x v="41"/>
          </reference>
        </references>
      </pivotArea>
    </format>
    <format dxfId="1047">
      <pivotArea dataOnly="0" labelOnly="1" fieldPosition="0">
        <references count="2">
          <reference field="0" count="0"/>
          <reference field="2" count="1" selected="0">
            <x v="42"/>
          </reference>
        </references>
      </pivotArea>
    </format>
    <format dxfId="1048">
      <pivotArea dataOnly="0" labelOnly="1" fieldPosition="0">
        <references count="2">
          <reference field="0" count="0"/>
          <reference field="2" count="1" selected="0">
            <x v="43"/>
          </reference>
        </references>
      </pivotArea>
    </format>
    <format dxfId="1049">
      <pivotArea dataOnly="0" labelOnly="1" fieldPosition="0">
        <references count="2">
          <reference field="0" count="0"/>
          <reference field="2" count="1" selected="0">
            <x v="45"/>
          </reference>
        </references>
      </pivotArea>
    </format>
    <format dxfId="1050">
      <pivotArea dataOnly="0" labelOnly="1" fieldPosition="0">
        <references count="2">
          <reference field="0" count="0"/>
          <reference field="2" count="1" selected="0">
            <x v="54"/>
          </reference>
        </references>
      </pivotArea>
    </format>
    <format dxfId="1051">
      <pivotArea dataOnly="0" labelOnly="1" fieldPosition="0">
        <references count="2">
          <reference field="0" count="0"/>
          <reference field="2" count="1" selected="0">
            <x v="55"/>
          </reference>
        </references>
      </pivotArea>
    </format>
    <format dxfId="1052">
      <pivotArea dataOnly="0" labelOnly="1" fieldPosition="0">
        <references count="1">
          <reference field="1" count="0"/>
        </references>
      </pivotArea>
    </format>
    <format dxfId="1053">
      <pivotArea dataOnly="0" labelOnly="1" grandCol="1" outline="0" fieldPosition="0"/>
    </format>
    <format dxfId="1054">
      <pivotArea type="all" dataOnly="0" outline="0" fieldPosition="0"/>
    </format>
    <format dxfId="1055">
      <pivotArea outline="0" collapsedLevelsAreSubtotals="1" fieldPosition="0"/>
    </format>
    <format dxfId="1056">
      <pivotArea type="origin" dataOnly="0" labelOnly="1" outline="0" fieldPosition="0"/>
    </format>
    <format dxfId="1057">
      <pivotArea field="1" type="button" dataOnly="0" labelOnly="1" outline="0" axis="axisCol" fieldPosition="0"/>
    </format>
    <format dxfId="1058">
      <pivotArea type="topRight" dataOnly="0" labelOnly="1" outline="0" fieldPosition="0"/>
    </format>
    <format dxfId="1059">
      <pivotArea field="2" type="button" dataOnly="0" labelOnly="1" outline="0" axis="axisRow" fieldPosition="0"/>
    </format>
    <format dxfId="1060">
      <pivotArea dataOnly="0" labelOnly="1" fieldPosition="0">
        <references count="1">
          <reference field="2" count="31">
            <x v="0"/>
            <x v="1"/>
            <x v="3"/>
            <x v="5"/>
            <x v="6"/>
            <x v="8"/>
            <x v="9"/>
            <x v="12"/>
            <x v="13"/>
            <x v="17"/>
            <x v="18"/>
            <x v="19"/>
            <x v="21"/>
            <x v="22"/>
            <x v="23"/>
            <x v="24"/>
            <x v="26"/>
            <x v="27"/>
            <x v="29"/>
            <x v="30"/>
            <x v="32"/>
            <x v="34"/>
            <x v="35"/>
            <x v="38"/>
            <x v="40"/>
            <x v="41"/>
            <x v="42"/>
            <x v="43"/>
            <x v="45"/>
            <x v="54"/>
            <x v="55"/>
          </reference>
        </references>
      </pivotArea>
    </format>
    <format dxfId="1061">
      <pivotArea dataOnly="0" labelOnly="1" grandRow="1" outline="0" fieldPosition="0"/>
    </format>
    <format dxfId="1062">
      <pivotArea dataOnly="0" labelOnly="1" fieldPosition="0">
        <references count="2">
          <reference field="0" count="0"/>
          <reference field="2" count="1" selected="0">
            <x v="0"/>
          </reference>
        </references>
      </pivotArea>
    </format>
    <format dxfId="1063">
      <pivotArea dataOnly="0" labelOnly="1" fieldPosition="0">
        <references count="2">
          <reference field="0" count="0"/>
          <reference field="2" count="1" selected="0">
            <x v="1"/>
          </reference>
        </references>
      </pivotArea>
    </format>
    <format dxfId="1064">
      <pivotArea dataOnly="0" labelOnly="1" fieldPosition="0">
        <references count="2">
          <reference field="0" count="0"/>
          <reference field="2" count="1" selected="0">
            <x v="3"/>
          </reference>
        </references>
      </pivotArea>
    </format>
    <format dxfId="1065">
      <pivotArea dataOnly="0" labelOnly="1" fieldPosition="0">
        <references count="2">
          <reference field="0" count="0"/>
          <reference field="2" count="1" selected="0">
            <x v="5"/>
          </reference>
        </references>
      </pivotArea>
    </format>
    <format dxfId="1066">
      <pivotArea dataOnly="0" labelOnly="1" fieldPosition="0">
        <references count="2">
          <reference field="0" count="0"/>
          <reference field="2" count="1" selected="0">
            <x v="6"/>
          </reference>
        </references>
      </pivotArea>
    </format>
    <format dxfId="1067">
      <pivotArea dataOnly="0" labelOnly="1" fieldPosition="0">
        <references count="2">
          <reference field="0" count="0"/>
          <reference field="2" count="1" selected="0">
            <x v="8"/>
          </reference>
        </references>
      </pivotArea>
    </format>
    <format dxfId="1068">
      <pivotArea dataOnly="0" labelOnly="1" fieldPosition="0">
        <references count="2">
          <reference field="0" count="0"/>
          <reference field="2" count="1" selected="0">
            <x v="9"/>
          </reference>
        </references>
      </pivotArea>
    </format>
    <format dxfId="1069">
      <pivotArea dataOnly="0" labelOnly="1" fieldPosition="0">
        <references count="2">
          <reference field="0" count="0"/>
          <reference field="2" count="1" selected="0">
            <x v="12"/>
          </reference>
        </references>
      </pivotArea>
    </format>
    <format dxfId="1070">
      <pivotArea dataOnly="0" labelOnly="1" fieldPosition="0">
        <references count="2">
          <reference field="0" count="0"/>
          <reference field="2" count="1" selected="0">
            <x v="13"/>
          </reference>
        </references>
      </pivotArea>
    </format>
    <format dxfId="1071">
      <pivotArea dataOnly="0" labelOnly="1" fieldPosition="0">
        <references count="2">
          <reference field="0" count="0"/>
          <reference field="2" count="1" selected="0">
            <x v="17"/>
          </reference>
        </references>
      </pivotArea>
    </format>
    <format dxfId="1072">
      <pivotArea dataOnly="0" labelOnly="1" fieldPosition="0">
        <references count="2">
          <reference field="0" count="0"/>
          <reference field="2" count="1" selected="0">
            <x v="18"/>
          </reference>
        </references>
      </pivotArea>
    </format>
    <format dxfId="1073">
      <pivotArea dataOnly="0" labelOnly="1" fieldPosition="0">
        <references count="2">
          <reference field="0" count="0"/>
          <reference field="2" count="1" selected="0">
            <x v="19"/>
          </reference>
        </references>
      </pivotArea>
    </format>
    <format dxfId="1074">
      <pivotArea dataOnly="0" labelOnly="1" fieldPosition="0">
        <references count="2">
          <reference field="0" count="0"/>
          <reference field="2" count="1" selected="0">
            <x v="21"/>
          </reference>
        </references>
      </pivotArea>
    </format>
    <format dxfId="1075">
      <pivotArea dataOnly="0" labelOnly="1" fieldPosition="0">
        <references count="2">
          <reference field="0" count="0"/>
          <reference field="2" count="1" selected="0">
            <x v="22"/>
          </reference>
        </references>
      </pivotArea>
    </format>
    <format dxfId="1076">
      <pivotArea dataOnly="0" labelOnly="1" fieldPosition="0">
        <references count="2">
          <reference field="0" count="0"/>
          <reference field="2" count="1" selected="0">
            <x v="23"/>
          </reference>
        </references>
      </pivotArea>
    </format>
    <format dxfId="1077">
      <pivotArea dataOnly="0" labelOnly="1" fieldPosition="0">
        <references count="2">
          <reference field="0" count="0"/>
          <reference field="2" count="1" selected="0">
            <x v="24"/>
          </reference>
        </references>
      </pivotArea>
    </format>
    <format dxfId="1078">
      <pivotArea dataOnly="0" labelOnly="1" fieldPosition="0">
        <references count="2">
          <reference field="0" count="0"/>
          <reference field="2" count="1" selected="0">
            <x v="26"/>
          </reference>
        </references>
      </pivotArea>
    </format>
    <format dxfId="1079">
      <pivotArea dataOnly="0" labelOnly="1" fieldPosition="0">
        <references count="2">
          <reference field="0" count="0"/>
          <reference field="2" count="1" selected="0">
            <x v="27"/>
          </reference>
        </references>
      </pivotArea>
    </format>
    <format dxfId="1080">
      <pivotArea dataOnly="0" labelOnly="1" fieldPosition="0">
        <references count="2">
          <reference field="0" count="0"/>
          <reference field="2" count="1" selected="0">
            <x v="29"/>
          </reference>
        </references>
      </pivotArea>
    </format>
    <format dxfId="1081">
      <pivotArea dataOnly="0" labelOnly="1" fieldPosition="0">
        <references count="2">
          <reference field="0" count="0"/>
          <reference field="2" count="1" selected="0">
            <x v="30"/>
          </reference>
        </references>
      </pivotArea>
    </format>
    <format dxfId="1082">
      <pivotArea dataOnly="0" labelOnly="1" fieldPosition="0">
        <references count="2">
          <reference field="0" count="0"/>
          <reference field="2" count="1" selected="0">
            <x v="32"/>
          </reference>
        </references>
      </pivotArea>
    </format>
    <format dxfId="1083">
      <pivotArea dataOnly="0" labelOnly="1" fieldPosition="0">
        <references count="2">
          <reference field="0" count="0"/>
          <reference field="2" count="1" selected="0">
            <x v="34"/>
          </reference>
        </references>
      </pivotArea>
    </format>
    <format dxfId="1084">
      <pivotArea dataOnly="0" labelOnly="1" fieldPosition="0">
        <references count="2">
          <reference field="0" count="0"/>
          <reference field="2" count="1" selected="0">
            <x v="35"/>
          </reference>
        </references>
      </pivotArea>
    </format>
    <format dxfId="1085">
      <pivotArea dataOnly="0" labelOnly="1" fieldPosition="0">
        <references count="2">
          <reference field="0" count="0"/>
          <reference field="2" count="1" selected="0">
            <x v="38"/>
          </reference>
        </references>
      </pivotArea>
    </format>
    <format dxfId="1086">
      <pivotArea dataOnly="0" labelOnly="1" fieldPosition="0">
        <references count="2">
          <reference field="0" count="0"/>
          <reference field="2" count="1" selected="0">
            <x v="40"/>
          </reference>
        </references>
      </pivotArea>
    </format>
    <format dxfId="1087">
      <pivotArea dataOnly="0" labelOnly="1" fieldPosition="0">
        <references count="2">
          <reference field="0" count="0"/>
          <reference field="2" count="1" selected="0">
            <x v="41"/>
          </reference>
        </references>
      </pivotArea>
    </format>
    <format dxfId="1088">
      <pivotArea dataOnly="0" labelOnly="1" fieldPosition="0">
        <references count="2">
          <reference field="0" count="0"/>
          <reference field="2" count="1" selected="0">
            <x v="42"/>
          </reference>
        </references>
      </pivotArea>
    </format>
    <format dxfId="1089">
      <pivotArea dataOnly="0" labelOnly="1" fieldPosition="0">
        <references count="2">
          <reference field="0" count="0"/>
          <reference field="2" count="1" selected="0">
            <x v="43"/>
          </reference>
        </references>
      </pivotArea>
    </format>
    <format dxfId="1090">
      <pivotArea dataOnly="0" labelOnly="1" fieldPosition="0">
        <references count="2">
          <reference field="0" count="0"/>
          <reference field="2" count="1" selected="0">
            <x v="45"/>
          </reference>
        </references>
      </pivotArea>
    </format>
    <format dxfId="1091">
      <pivotArea dataOnly="0" labelOnly="1" fieldPosition="0">
        <references count="2">
          <reference field="0" count="0"/>
          <reference field="2" count="1" selected="0">
            <x v="54"/>
          </reference>
        </references>
      </pivotArea>
    </format>
    <format dxfId="1092">
      <pivotArea dataOnly="0" labelOnly="1" fieldPosition="0">
        <references count="2">
          <reference field="0" count="0"/>
          <reference field="2" count="1" selected="0">
            <x v="55"/>
          </reference>
        </references>
      </pivotArea>
    </format>
    <format dxfId="1093">
      <pivotArea dataOnly="0" labelOnly="1" fieldPosition="0">
        <references count="1">
          <reference field="1" count="0"/>
        </references>
      </pivotArea>
    </format>
    <format dxfId="1094">
      <pivotArea dataOnly="0" labelOnly="1" grandCol="1" outline="0" fieldPosition="0"/>
    </format>
  </formats>
  <chartFormats count="63">
    <chartFormat chart="0" format="21" series="1">
      <pivotArea type="data" outline="0" fieldPosition="0">
        <references count="2">
          <reference field="4294967294" count="1" selected="0">
            <x v="0"/>
          </reference>
          <reference field="1" count="1" selected="0">
            <x v="0"/>
          </reference>
        </references>
      </pivotArea>
    </chartFormat>
    <chartFormat chart="0" format="22" series="1">
      <pivotArea type="data" outline="0" fieldPosition="0">
        <references count="2">
          <reference field="4294967294" count="1" selected="0">
            <x v="0"/>
          </reference>
          <reference field="1" count="1" selected="0">
            <x v="1"/>
          </reference>
        </references>
      </pivotArea>
    </chartFormat>
    <chartFormat chart="0" format="23" series="1">
      <pivotArea type="data" outline="0" fieldPosition="0">
        <references count="2">
          <reference field="4294967294" count="1" selected="0">
            <x v="0"/>
          </reference>
          <reference field="1" count="1" selected="0">
            <x v="2"/>
          </reference>
        </references>
      </pivotArea>
    </chartFormat>
    <chartFormat chart="0" format="24" series="1">
      <pivotArea type="data" outline="0" fieldPosition="0">
        <references count="2">
          <reference field="4294967294" count="1" selected="0">
            <x v="0"/>
          </reference>
          <reference field="1" count="1" selected="0">
            <x v="3"/>
          </reference>
        </references>
      </pivotArea>
    </chartFormat>
    <chartFormat chart="0" format="25" series="1">
      <pivotArea type="data" outline="0" fieldPosition="0">
        <references count="2">
          <reference field="4294967294" count="1" selected="0">
            <x v="0"/>
          </reference>
          <reference field="1" count="1" selected="0">
            <x v="4"/>
          </reference>
        </references>
      </pivotArea>
    </chartFormat>
    <chartFormat chart="0" format="26" series="1">
      <pivotArea type="data" outline="0" fieldPosition="0">
        <references count="2">
          <reference field="4294967294" count="1" selected="0">
            <x v="0"/>
          </reference>
          <reference field="1" count="1" selected="0">
            <x v="5"/>
          </reference>
        </references>
      </pivotArea>
    </chartFormat>
    <chartFormat chart="0" format="27" series="1">
      <pivotArea type="data" outline="0" fieldPosition="0">
        <references count="2">
          <reference field="4294967294" count="1" selected="0">
            <x v="0"/>
          </reference>
          <reference field="1" count="1" selected="0">
            <x v="6"/>
          </reference>
        </references>
      </pivotArea>
    </chartFormat>
    <chartFormat chart="0" format="28" series="1">
      <pivotArea type="data" outline="0" fieldPosition="0">
        <references count="2">
          <reference field="4294967294" count="1" selected="0">
            <x v="0"/>
          </reference>
          <reference field="1" count="1" selected="0">
            <x v="7"/>
          </reference>
        </references>
      </pivotArea>
    </chartFormat>
    <chartFormat chart="0" format="29" series="1">
      <pivotArea type="data" outline="0" fieldPosition="0">
        <references count="2">
          <reference field="4294967294" count="1" selected="0">
            <x v="0"/>
          </reference>
          <reference field="1" count="1" selected="0">
            <x v="8"/>
          </reference>
        </references>
      </pivotArea>
    </chartFormat>
    <chartFormat chart="0" format="30" series="1">
      <pivotArea type="data" outline="0" fieldPosition="0">
        <references count="2">
          <reference field="4294967294" count="1" selected="0">
            <x v="0"/>
          </reference>
          <reference field="1" count="1" selected="0">
            <x v="9"/>
          </reference>
        </references>
      </pivotArea>
    </chartFormat>
    <chartFormat chart="0" format="31" series="1">
      <pivotArea type="data" outline="0" fieldPosition="0">
        <references count="2">
          <reference field="4294967294" count="1" selected="0">
            <x v="0"/>
          </reference>
          <reference field="1" count="1" selected="0">
            <x v="10"/>
          </reference>
        </references>
      </pivotArea>
    </chartFormat>
    <chartFormat chart="0" format="32" series="1">
      <pivotArea type="data" outline="0" fieldPosition="0">
        <references count="2">
          <reference field="4294967294" count="1" selected="0">
            <x v="0"/>
          </reference>
          <reference field="1" count="1" selected="0">
            <x v="11"/>
          </reference>
        </references>
      </pivotArea>
    </chartFormat>
    <chartFormat chart="0" format="33" series="1">
      <pivotArea type="data" outline="0" fieldPosition="0">
        <references count="2">
          <reference field="4294967294" count="1" selected="0">
            <x v="0"/>
          </reference>
          <reference field="1" count="1" selected="0">
            <x v="12"/>
          </reference>
        </references>
      </pivotArea>
    </chartFormat>
    <chartFormat chart="0" format="34" series="1">
      <pivotArea type="data" outline="0" fieldPosition="0">
        <references count="2">
          <reference field="4294967294" count="1" selected="0">
            <x v="0"/>
          </reference>
          <reference field="1" count="1" selected="0">
            <x v="13"/>
          </reference>
        </references>
      </pivotArea>
    </chartFormat>
    <chartFormat chart="0" format="35" series="1">
      <pivotArea type="data" outline="0" fieldPosition="0">
        <references count="2">
          <reference field="4294967294" count="1" selected="0">
            <x v="0"/>
          </reference>
          <reference field="1" count="1" selected="0">
            <x v="14"/>
          </reference>
        </references>
      </pivotArea>
    </chartFormat>
    <chartFormat chart="0" format="36" series="1">
      <pivotArea type="data" outline="0" fieldPosition="0">
        <references count="2">
          <reference field="4294967294" count="1" selected="0">
            <x v="0"/>
          </reference>
          <reference field="1" count="1" selected="0">
            <x v="15"/>
          </reference>
        </references>
      </pivotArea>
    </chartFormat>
    <chartFormat chart="0" format="37" series="1">
      <pivotArea type="data" outline="0" fieldPosition="0">
        <references count="2">
          <reference field="4294967294" count="1" selected="0">
            <x v="0"/>
          </reference>
          <reference field="1" count="1" selected="0">
            <x v="16"/>
          </reference>
        </references>
      </pivotArea>
    </chartFormat>
    <chartFormat chart="0" format="38" series="1">
      <pivotArea type="data" outline="0" fieldPosition="0">
        <references count="2">
          <reference field="4294967294" count="1" selected="0">
            <x v="0"/>
          </reference>
          <reference field="1" count="1" selected="0">
            <x v="17"/>
          </reference>
        </references>
      </pivotArea>
    </chartFormat>
    <chartFormat chart="0" format="39" series="1">
      <pivotArea type="data" outline="0" fieldPosition="0">
        <references count="2">
          <reference field="4294967294" count="1" selected="0">
            <x v="0"/>
          </reference>
          <reference field="1" count="1" selected="0">
            <x v="18"/>
          </reference>
        </references>
      </pivotArea>
    </chartFormat>
    <chartFormat chart="0" format="40" series="1">
      <pivotArea type="data" outline="0" fieldPosition="0">
        <references count="2">
          <reference field="4294967294" count="1" selected="0">
            <x v="0"/>
          </reference>
          <reference field="1" count="1" selected="0">
            <x v="19"/>
          </reference>
        </references>
      </pivotArea>
    </chartFormat>
    <chartFormat chart="0" format="41" series="1">
      <pivotArea type="data" outline="0" fieldPosition="0">
        <references count="2">
          <reference field="4294967294" count="1" selected="0">
            <x v="0"/>
          </reference>
          <reference field="1" count="1" selected="0">
            <x v="20"/>
          </reference>
        </references>
      </pivotArea>
    </chartFormat>
    <chartFormat chart="1" format="42" series="1">
      <pivotArea type="data" outline="0" fieldPosition="0">
        <references count="2">
          <reference field="4294967294" count="1" selected="0">
            <x v="0"/>
          </reference>
          <reference field="1" count="1" selected="0">
            <x v="0"/>
          </reference>
        </references>
      </pivotArea>
    </chartFormat>
    <chartFormat chart="1" format="43" series="1">
      <pivotArea type="data" outline="0" fieldPosition="0">
        <references count="2">
          <reference field="4294967294" count="1" selected="0">
            <x v="0"/>
          </reference>
          <reference field="1" count="1" selected="0">
            <x v="1"/>
          </reference>
        </references>
      </pivotArea>
    </chartFormat>
    <chartFormat chart="1" format="44" series="1">
      <pivotArea type="data" outline="0" fieldPosition="0">
        <references count="2">
          <reference field="4294967294" count="1" selected="0">
            <x v="0"/>
          </reference>
          <reference field="1" count="1" selected="0">
            <x v="2"/>
          </reference>
        </references>
      </pivotArea>
    </chartFormat>
    <chartFormat chart="1" format="45" series="1">
      <pivotArea type="data" outline="0" fieldPosition="0">
        <references count="2">
          <reference field="4294967294" count="1" selected="0">
            <x v="0"/>
          </reference>
          <reference field="1" count="1" selected="0">
            <x v="3"/>
          </reference>
        </references>
      </pivotArea>
    </chartFormat>
    <chartFormat chart="1" format="46" series="1">
      <pivotArea type="data" outline="0" fieldPosition="0">
        <references count="2">
          <reference field="4294967294" count="1" selected="0">
            <x v="0"/>
          </reference>
          <reference field="1" count="1" selected="0">
            <x v="4"/>
          </reference>
        </references>
      </pivotArea>
    </chartFormat>
    <chartFormat chart="1" format="47" series="1">
      <pivotArea type="data" outline="0" fieldPosition="0">
        <references count="2">
          <reference field="4294967294" count="1" selected="0">
            <x v="0"/>
          </reference>
          <reference field="1" count="1" selected="0">
            <x v="5"/>
          </reference>
        </references>
      </pivotArea>
    </chartFormat>
    <chartFormat chart="1" format="48" series="1">
      <pivotArea type="data" outline="0" fieldPosition="0">
        <references count="2">
          <reference field="4294967294" count="1" selected="0">
            <x v="0"/>
          </reference>
          <reference field="1" count="1" selected="0">
            <x v="6"/>
          </reference>
        </references>
      </pivotArea>
    </chartFormat>
    <chartFormat chart="1" format="49" series="1">
      <pivotArea type="data" outline="0" fieldPosition="0">
        <references count="2">
          <reference field="4294967294" count="1" selected="0">
            <x v="0"/>
          </reference>
          <reference field="1" count="1" selected="0">
            <x v="7"/>
          </reference>
        </references>
      </pivotArea>
    </chartFormat>
    <chartFormat chart="1" format="50" series="1">
      <pivotArea type="data" outline="0" fieldPosition="0">
        <references count="2">
          <reference field="4294967294" count="1" selected="0">
            <x v="0"/>
          </reference>
          <reference field="1" count="1" selected="0">
            <x v="8"/>
          </reference>
        </references>
      </pivotArea>
    </chartFormat>
    <chartFormat chart="1" format="51" series="1">
      <pivotArea type="data" outline="0" fieldPosition="0">
        <references count="2">
          <reference field="4294967294" count="1" selected="0">
            <x v="0"/>
          </reference>
          <reference field="1" count="1" selected="0">
            <x v="9"/>
          </reference>
        </references>
      </pivotArea>
    </chartFormat>
    <chartFormat chart="1" format="52" series="1">
      <pivotArea type="data" outline="0" fieldPosition="0">
        <references count="2">
          <reference field="4294967294" count="1" selected="0">
            <x v="0"/>
          </reference>
          <reference field="1" count="1" selected="0">
            <x v="10"/>
          </reference>
        </references>
      </pivotArea>
    </chartFormat>
    <chartFormat chart="1" format="53" series="1">
      <pivotArea type="data" outline="0" fieldPosition="0">
        <references count="2">
          <reference field="4294967294" count="1" selected="0">
            <x v="0"/>
          </reference>
          <reference field="1" count="1" selected="0">
            <x v="11"/>
          </reference>
        </references>
      </pivotArea>
    </chartFormat>
    <chartFormat chart="1" format="54" series="1">
      <pivotArea type="data" outline="0" fieldPosition="0">
        <references count="2">
          <reference field="4294967294" count="1" selected="0">
            <x v="0"/>
          </reference>
          <reference field="1" count="1" selected="0">
            <x v="12"/>
          </reference>
        </references>
      </pivotArea>
    </chartFormat>
    <chartFormat chart="1" format="55" series="1">
      <pivotArea type="data" outline="0" fieldPosition="0">
        <references count="2">
          <reference field="4294967294" count="1" selected="0">
            <x v="0"/>
          </reference>
          <reference field="1" count="1" selected="0">
            <x v="13"/>
          </reference>
        </references>
      </pivotArea>
    </chartFormat>
    <chartFormat chart="1" format="56" series="1">
      <pivotArea type="data" outline="0" fieldPosition="0">
        <references count="2">
          <reference field="4294967294" count="1" selected="0">
            <x v="0"/>
          </reference>
          <reference field="1" count="1" selected="0">
            <x v="14"/>
          </reference>
        </references>
      </pivotArea>
    </chartFormat>
    <chartFormat chart="1" format="57" series="1">
      <pivotArea type="data" outline="0" fieldPosition="0">
        <references count="2">
          <reference field="4294967294" count="1" selected="0">
            <x v="0"/>
          </reference>
          <reference field="1" count="1" selected="0">
            <x v="15"/>
          </reference>
        </references>
      </pivotArea>
    </chartFormat>
    <chartFormat chart="1" format="58" series="1">
      <pivotArea type="data" outline="0" fieldPosition="0">
        <references count="2">
          <reference field="4294967294" count="1" selected="0">
            <x v="0"/>
          </reference>
          <reference field="1" count="1" selected="0">
            <x v="16"/>
          </reference>
        </references>
      </pivotArea>
    </chartFormat>
    <chartFormat chart="1" format="59" series="1">
      <pivotArea type="data" outline="0" fieldPosition="0">
        <references count="2">
          <reference field="4294967294" count="1" selected="0">
            <x v="0"/>
          </reference>
          <reference field="1" count="1" selected="0">
            <x v="17"/>
          </reference>
        </references>
      </pivotArea>
    </chartFormat>
    <chartFormat chart="1" format="60" series="1">
      <pivotArea type="data" outline="0" fieldPosition="0">
        <references count="2">
          <reference field="4294967294" count="1" selected="0">
            <x v="0"/>
          </reference>
          <reference field="1" count="1" selected="0">
            <x v="18"/>
          </reference>
        </references>
      </pivotArea>
    </chartFormat>
    <chartFormat chart="1" format="61" series="1">
      <pivotArea type="data" outline="0" fieldPosition="0">
        <references count="2">
          <reference field="4294967294" count="1" selected="0">
            <x v="0"/>
          </reference>
          <reference field="1" count="1" selected="0">
            <x v="19"/>
          </reference>
        </references>
      </pivotArea>
    </chartFormat>
    <chartFormat chart="1" format="62" series="1">
      <pivotArea type="data" outline="0" fieldPosition="0">
        <references count="2">
          <reference field="4294967294" count="1" selected="0">
            <x v="0"/>
          </reference>
          <reference field="1" count="1" selected="0">
            <x v="20"/>
          </reference>
        </references>
      </pivotArea>
    </chartFormat>
    <chartFormat chart="2" format="63" series="1">
      <pivotArea type="data" outline="0" fieldPosition="0">
        <references count="2">
          <reference field="4294967294" count="1" selected="0">
            <x v="0"/>
          </reference>
          <reference field="1" count="1" selected="0">
            <x v="0"/>
          </reference>
        </references>
      </pivotArea>
    </chartFormat>
    <chartFormat chart="2" format="64" series="1">
      <pivotArea type="data" outline="0" fieldPosition="0">
        <references count="2">
          <reference field="4294967294" count="1" selected="0">
            <x v="0"/>
          </reference>
          <reference field="1" count="1" selected="0">
            <x v="1"/>
          </reference>
        </references>
      </pivotArea>
    </chartFormat>
    <chartFormat chart="2" format="65" series="1">
      <pivotArea type="data" outline="0" fieldPosition="0">
        <references count="2">
          <reference field="4294967294" count="1" selected="0">
            <x v="0"/>
          </reference>
          <reference field="1" count="1" selected="0">
            <x v="2"/>
          </reference>
        </references>
      </pivotArea>
    </chartFormat>
    <chartFormat chart="2" format="66" series="1">
      <pivotArea type="data" outline="0" fieldPosition="0">
        <references count="2">
          <reference field="4294967294" count="1" selected="0">
            <x v="0"/>
          </reference>
          <reference field="1" count="1" selected="0">
            <x v="3"/>
          </reference>
        </references>
      </pivotArea>
    </chartFormat>
    <chartFormat chart="2" format="67" series="1">
      <pivotArea type="data" outline="0" fieldPosition="0">
        <references count="2">
          <reference field="4294967294" count="1" selected="0">
            <x v="0"/>
          </reference>
          <reference field="1" count="1" selected="0">
            <x v="4"/>
          </reference>
        </references>
      </pivotArea>
    </chartFormat>
    <chartFormat chart="2" format="68" series="1">
      <pivotArea type="data" outline="0" fieldPosition="0">
        <references count="2">
          <reference field="4294967294" count="1" selected="0">
            <x v="0"/>
          </reference>
          <reference field="1" count="1" selected="0">
            <x v="5"/>
          </reference>
        </references>
      </pivotArea>
    </chartFormat>
    <chartFormat chart="2" format="69" series="1">
      <pivotArea type="data" outline="0" fieldPosition="0">
        <references count="2">
          <reference field="4294967294" count="1" selected="0">
            <x v="0"/>
          </reference>
          <reference field="1" count="1" selected="0">
            <x v="6"/>
          </reference>
        </references>
      </pivotArea>
    </chartFormat>
    <chartFormat chart="2" format="70" series="1">
      <pivotArea type="data" outline="0" fieldPosition="0">
        <references count="2">
          <reference field="4294967294" count="1" selected="0">
            <x v="0"/>
          </reference>
          <reference field="1" count="1" selected="0">
            <x v="7"/>
          </reference>
        </references>
      </pivotArea>
    </chartFormat>
    <chartFormat chart="2" format="71" series="1">
      <pivotArea type="data" outline="0" fieldPosition="0">
        <references count="2">
          <reference field="4294967294" count="1" selected="0">
            <x v="0"/>
          </reference>
          <reference field="1" count="1" selected="0">
            <x v="8"/>
          </reference>
        </references>
      </pivotArea>
    </chartFormat>
    <chartFormat chart="2" format="72" series="1">
      <pivotArea type="data" outline="0" fieldPosition="0">
        <references count="2">
          <reference field="4294967294" count="1" selected="0">
            <x v="0"/>
          </reference>
          <reference field="1" count="1" selected="0">
            <x v="9"/>
          </reference>
        </references>
      </pivotArea>
    </chartFormat>
    <chartFormat chart="2" format="73" series="1">
      <pivotArea type="data" outline="0" fieldPosition="0">
        <references count="2">
          <reference field="4294967294" count="1" selected="0">
            <x v="0"/>
          </reference>
          <reference field="1" count="1" selected="0">
            <x v="10"/>
          </reference>
        </references>
      </pivotArea>
    </chartFormat>
    <chartFormat chart="2" format="74" series="1">
      <pivotArea type="data" outline="0" fieldPosition="0">
        <references count="2">
          <reference field="4294967294" count="1" selected="0">
            <x v="0"/>
          </reference>
          <reference field="1" count="1" selected="0">
            <x v="11"/>
          </reference>
        </references>
      </pivotArea>
    </chartFormat>
    <chartFormat chart="2" format="75" series="1">
      <pivotArea type="data" outline="0" fieldPosition="0">
        <references count="2">
          <reference field="4294967294" count="1" selected="0">
            <x v="0"/>
          </reference>
          <reference field="1" count="1" selected="0">
            <x v="12"/>
          </reference>
        </references>
      </pivotArea>
    </chartFormat>
    <chartFormat chart="2" format="76" series="1">
      <pivotArea type="data" outline="0" fieldPosition="0">
        <references count="2">
          <reference field="4294967294" count="1" selected="0">
            <x v="0"/>
          </reference>
          <reference field="1" count="1" selected="0">
            <x v="13"/>
          </reference>
        </references>
      </pivotArea>
    </chartFormat>
    <chartFormat chart="2" format="77" series="1">
      <pivotArea type="data" outline="0" fieldPosition="0">
        <references count="2">
          <reference field="4294967294" count="1" selected="0">
            <x v="0"/>
          </reference>
          <reference field="1" count="1" selected="0">
            <x v="14"/>
          </reference>
        </references>
      </pivotArea>
    </chartFormat>
    <chartFormat chart="2" format="78" series="1">
      <pivotArea type="data" outline="0" fieldPosition="0">
        <references count="2">
          <reference field="4294967294" count="1" selected="0">
            <x v="0"/>
          </reference>
          <reference field="1" count="1" selected="0">
            <x v="15"/>
          </reference>
        </references>
      </pivotArea>
    </chartFormat>
    <chartFormat chart="2" format="79" series="1">
      <pivotArea type="data" outline="0" fieldPosition="0">
        <references count="2">
          <reference field="4294967294" count="1" selected="0">
            <x v="0"/>
          </reference>
          <reference field="1" count="1" selected="0">
            <x v="16"/>
          </reference>
        </references>
      </pivotArea>
    </chartFormat>
    <chartFormat chart="2" format="80" series="1">
      <pivotArea type="data" outline="0" fieldPosition="0">
        <references count="2">
          <reference field="4294967294" count="1" selected="0">
            <x v="0"/>
          </reference>
          <reference field="1" count="1" selected="0">
            <x v="17"/>
          </reference>
        </references>
      </pivotArea>
    </chartFormat>
    <chartFormat chart="2" format="81" series="1">
      <pivotArea type="data" outline="0" fieldPosition="0">
        <references count="2">
          <reference field="4294967294" count="1" selected="0">
            <x v="0"/>
          </reference>
          <reference field="1" count="1" selected="0">
            <x v="18"/>
          </reference>
        </references>
      </pivotArea>
    </chartFormat>
    <chartFormat chart="2" format="82" series="1">
      <pivotArea type="data" outline="0" fieldPosition="0">
        <references count="2">
          <reference field="4294967294" count="1" selected="0">
            <x v="0"/>
          </reference>
          <reference field="1" count="1" selected="0">
            <x v="19"/>
          </reference>
        </references>
      </pivotArea>
    </chartFormat>
    <chartFormat chart="2" format="83" series="1">
      <pivotArea type="data" outline="0" fieldPosition="0">
        <references count="2">
          <reference field="4294967294" count="1" selected="0">
            <x v="0"/>
          </reference>
          <reference field="1" count="1" selected="0">
            <x v="2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pany" sourceName="Company">
  <pivotTables>
    <pivotTable tabId="2" name="PivotTable1"/>
  </pivotTables>
  <data>
    <tabular pivotCacheId="1">
      <items count="6">
        <i x="5" s="1"/>
        <i x="1" s="1"/>
        <i x="0" s="1"/>
        <i x="3" s="1"/>
        <i x="4" s="1"/>
        <i x="2"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arameter" sourceName="Parameter">
  <pivotTables>
    <pivotTable tabId="2" name="PivotTable1"/>
  </pivotTables>
  <data>
    <tabular pivotCacheId="1">
      <items count="56">
        <i x="47"/>
        <i x="38"/>
        <i x="34"/>
        <i x="20"/>
        <i x="52"/>
        <i x="40"/>
        <i x="27"/>
        <i x="29"/>
        <i x="35"/>
        <i x="48"/>
        <i x="32"/>
        <i x="21"/>
        <i x="33"/>
        <i x="41"/>
        <i x="37"/>
        <i x="31"/>
        <i x="50"/>
        <i x="39"/>
        <i x="28"/>
        <i x="54"/>
        <i x="23"/>
        <i x="22" s="1"/>
        <i x="30"/>
        <i x="51"/>
        <i x="36"/>
        <i x="12" nd="1"/>
        <i x="17" nd="1"/>
        <i x="18" nd="1"/>
        <i x="1" nd="1"/>
        <i x="4" nd="1"/>
        <i x="43" nd="1"/>
        <i x="9" nd="1"/>
        <i x="24" nd="1"/>
        <i x="26" nd="1"/>
        <i x="2" nd="1"/>
        <i x="10" nd="1"/>
        <i x="45" nd="1"/>
        <i x="5" nd="1"/>
        <i x="16" nd="1"/>
        <i x="25" nd="1"/>
        <i x="14" nd="1"/>
        <i x="44" nd="1"/>
        <i x="19" nd="1"/>
        <i x="42" nd="1"/>
        <i x="55" nd="1"/>
        <i x="3" nd="1"/>
        <i x="53" nd="1"/>
        <i x="8" nd="1"/>
        <i x="6" nd="1"/>
        <i x="13" nd="1"/>
        <i x="49" nd="1"/>
        <i x="15" nd="1"/>
        <i x="11" nd="1"/>
        <i x="0" nd="1"/>
        <i x="7" nd="1"/>
        <i x="46"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Data_Type" sourceName="Data Type">
  <pivotTables>
    <pivotTable tabId="2" name="PivotTable1"/>
  </pivotTables>
  <data>
    <tabular pivotCacheId="1">
      <items count="2">
        <i x="0" s="1"/>
        <i x="1"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Company1" sourceName="Company">
  <pivotTables>
    <pivotTable tabId="3" name="PivotTable2"/>
  </pivotTables>
  <data>
    <tabular pivotCacheId="1">
      <items count="6">
        <i x="5" s="1"/>
        <i x="1" s="1"/>
        <i x="0" s="1"/>
        <i x="3" s="1"/>
        <i x="4" s="1"/>
        <i x="2" s="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Parameter1" sourceName="Parameter">
  <pivotTables>
    <pivotTable tabId="3" name="PivotTable2"/>
  </pivotTables>
  <data>
    <tabular pivotCacheId="1">
      <items count="56">
        <i x="12"/>
        <i x="17"/>
        <i x="18"/>
        <i x="1"/>
        <i x="4"/>
        <i x="43"/>
        <i x="9"/>
        <i x="24" s="1"/>
        <i x="26"/>
        <i x="2"/>
        <i x="10"/>
        <i x="45"/>
        <i x="5"/>
        <i x="16"/>
        <i x="25"/>
        <i x="14"/>
        <i x="44"/>
        <i x="19"/>
        <i x="42"/>
        <i x="55"/>
        <i x="3"/>
        <i x="53"/>
        <i x="8"/>
        <i x="6"/>
        <i x="13"/>
        <i x="49"/>
        <i x="15"/>
        <i x="11"/>
        <i x="0"/>
        <i x="7"/>
        <i x="46"/>
        <i x="47" nd="1"/>
        <i x="38" nd="1"/>
        <i x="34" nd="1"/>
        <i x="20" nd="1"/>
        <i x="52" nd="1"/>
        <i x="40" nd="1"/>
        <i x="27" nd="1"/>
        <i x="29" nd="1"/>
        <i x="35" nd="1"/>
        <i x="48" nd="1"/>
        <i x="32" nd="1"/>
        <i x="21" nd="1"/>
        <i x="33" nd="1"/>
        <i x="41" nd="1"/>
        <i x="37" nd="1"/>
        <i x="31" nd="1"/>
        <i x="50" nd="1"/>
        <i x="39" nd="1"/>
        <i x="28" nd="1"/>
        <i x="54" nd="1"/>
        <i x="23" nd="1"/>
        <i x="22" nd="1"/>
        <i x="30" nd="1"/>
        <i x="51" nd="1"/>
        <i x="36" nd="1"/>
      </items>
    </tabular>
  </data>
  <extLst>
    <x:ext xmlns:x15="http://schemas.microsoft.com/office/spreadsheetml/2010/11/main" uri="{470722E0-AACD-4C17-9CDC-17EF765DBC7E}">
      <x15:slicerCacheHideItemsWithNoData/>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Data_Type1" sourceName="Data Type">
  <pivotTables>
    <pivotTable tabId="3" name="PivotTable2"/>
  </pivotTables>
  <data>
    <tabular pivotCacheId="1">
      <items count="2">
        <i x="0" s="1"/>
        <i x="1"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pany" cache="Slicer_Company" caption="Company" rowHeight="241300"/>
  <slicer name="Parameter" cache="Slicer_Parameter" caption="Parameter" columnCount="2" rowHeight="241300"/>
  <slicer name="Data Type" cache="Slicer_Data_Type" caption="Data Type" rowHeight="241300"/>
  <slicer name="Company 1" cache="Slicer_Company1" caption="Company" rowHeight="241300"/>
  <slicer name="Parameter 1" cache="Slicer_Parameter1" caption="Parameter" columnCount="2" rowHeight="241300"/>
  <slicer name="Data Type 1" cache="Slicer_Data_Type1" caption="Data Type" rowHeight="241300"/>
</slicers>
</file>

<file path=xl/tables/table1.xml><?xml version="1.0" encoding="utf-8"?>
<table xmlns="http://schemas.openxmlformats.org/spreadsheetml/2006/main" id="1" name="Table1" displayName="Table1" ref="B2:G3842" totalsRowShown="0" headerRowDxfId="1760" dataDxfId="1759" tableBorderDxfId="1767">
  <autoFilter ref="B2:G3842"/>
  <tableColumns count="6">
    <tableColumn id="1" name="Company" dataDxfId="1766"/>
    <tableColumn id="2" name="Time Period" dataDxfId="1765"/>
    <tableColumn id="3" name="Parameter" dataDxfId="1764"/>
    <tableColumn id="4" name="Value " dataDxfId="1763"/>
    <tableColumn id="5" name="Data Type" dataDxfId="1762"/>
    <tableColumn id="6" name="Parameter Type" dataDxfId="1761">
      <calculatedColumnFormula>VLOOKUP(Table1[Parameter],$L$5:$M$114,2,0)</calculatedColumnFormula>
    </tableColumn>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842"/>
  <sheetViews>
    <sheetView topLeftCell="A3" workbookViewId="0">
      <selection activeCell="C15" sqref="C15"/>
    </sheetView>
  </sheetViews>
  <sheetFormatPr defaultRowHeight="15" x14ac:dyDescent="0.25"/>
  <cols>
    <col min="1" max="1" width="9.140625" style="3"/>
    <col min="2" max="2" width="39.85546875" style="3" customWidth="1"/>
    <col min="3" max="3" width="16.28515625" style="3" bestFit="1" customWidth="1"/>
    <col min="4" max="4" width="39.28515625" style="3" customWidth="1"/>
    <col min="5" max="5" width="11.140625" style="3" bestFit="1" customWidth="1"/>
    <col min="6" max="6" width="14.28515625" style="3" bestFit="1" customWidth="1"/>
    <col min="7" max="7" width="19.7109375" style="3" bestFit="1" customWidth="1"/>
    <col min="8" max="11" width="9.140625" style="3"/>
    <col min="12" max="12" width="31.7109375" style="3" bestFit="1" customWidth="1"/>
    <col min="13" max="13" width="22.140625" style="3" bestFit="1" customWidth="1"/>
    <col min="14" max="16384" width="9.140625" style="3"/>
  </cols>
  <sheetData>
    <row r="2" spans="2:13" x14ac:dyDescent="0.25">
      <c r="B2" s="6" t="s">
        <v>129</v>
      </c>
      <c r="C2" s="6" t="s">
        <v>130</v>
      </c>
      <c r="D2" s="6" t="s">
        <v>1</v>
      </c>
      <c r="E2" s="6" t="s">
        <v>131</v>
      </c>
      <c r="F2" s="6" t="s">
        <v>132</v>
      </c>
      <c r="G2" s="6" t="s">
        <v>2</v>
      </c>
      <c r="L2" s="1" t="s">
        <v>0</v>
      </c>
      <c r="M2" s="1"/>
    </row>
    <row r="3" spans="2:13" x14ac:dyDescent="0.25">
      <c r="B3" s="5" t="s">
        <v>135</v>
      </c>
      <c r="C3" s="5" t="s">
        <v>133</v>
      </c>
      <c r="D3" s="5" t="s">
        <v>3</v>
      </c>
      <c r="E3" s="5">
        <v>260.45999999999998</v>
      </c>
      <c r="F3" s="5" t="s">
        <v>134</v>
      </c>
      <c r="G3" s="5" t="str">
        <f>VLOOKUP(Table1[Parameter],$L$5:$M$114,2,0)</f>
        <v>P&amp;L</v>
      </c>
      <c r="L3" s="2" t="s">
        <v>1</v>
      </c>
      <c r="M3" s="2" t="s">
        <v>2</v>
      </c>
    </row>
    <row r="4" spans="2:13" x14ac:dyDescent="0.25">
      <c r="B4" s="7" t="s">
        <v>135</v>
      </c>
      <c r="C4" s="7" t="s">
        <v>136</v>
      </c>
      <c r="D4" s="7" t="s">
        <v>3</v>
      </c>
      <c r="E4" s="7">
        <v>298.02</v>
      </c>
      <c r="F4" s="7" t="s">
        <v>134</v>
      </c>
      <c r="G4" s="7" t="str">
        <f>VLOOKUP(Table1[Parameter],$L$5:$M$114,2,0)</f>
        <v>P&amp;L</v>
      </c>
    </row>
    <row r="5" spans="2:13" x14ac:dyDescent="0.25">
      <c r="B5" s="7" t="s">
        <v>135</v>
      </c>
      <c r="C5" s="7" t="s">
        <v>137</v>
      </c>
      <c r="D5" s="7" t="s">
        <v>3</v>
      </c>
      <c r="E5" s="7">
        <v>332.54</v>
      </c>
      <c r="F5" s="7" t="s">
        <v>134</v>
      </c>
      <c r="G5" s="7" t="str">
        <f>VLOOKUP(Table1[Parameter],$L$5:$M$114,2,0)</f>
        <v>P&amp;L</v>
      </c>
      <c r="L5" s="3" t="s">
        <v>3</v>
      </c>
      <c r="M5" s="3" t="s">
        <v>4</v>
      </c>
    </row>
    <row r="6" spans="2:13" x14ac:dyDescent="0.25">
      <c r="B6" s="7" t="s">
        <v>135</v>
      </c>
      <c r="C6" s="7" t="s">
        <v>138</v>
      </c>
      <c r="D6" s="7" t="s">
        <v>3</v>
      </c>
      <c r="E6" s="7">
        <v>336.3</v>
      </c>
      <c r="F6" s="7" t="s">
        <v>134</v>
      </c>
      <c r="G6" s="7" t="str">
        <f>VLOOKUP(Table1[Parameter],$L$5:$M$114,2,0)</f>
        <v>P&amp;L</v>
      </c>
      <c r="L6" s="3" t="s">
        <v>5</v>
      </c>
      <c r="M6" s="3" t="s">
        <v>4</v>
      </c>
    </row>
    <row r="7" spans="2:13" x14ac:dyDescent="0.25">
      <c r="B7" s="7" t="s">
        <v>135</v>
      </c>
      <c r="C7" s="7" t="s">
        <v>139</v>
      </c>
      <c r="D7" s="7" t="s">
        <v>3</v>
      </c>
      <c r="E7" s="7">
        <v>483.9</v>
      </c>
      <c r="F7" s="7" t="s">
        <v>134</v>
      </c>
      <c r="G7" s="7" t="str">
        <f>VLOOKUP(Table1[Parameter],$L$5:$M$114,2,0)</f>
        <v>P&amp;L</v>
      </c>
      <c r="L7" s="3" t="s">
        <v>6</v>
      </c>
      <c r="M7" s="3" t="s">
        <v>4</v>
      </c>
    </row>
    <row r="8" spans="2:13" x14ac:dyDescent="0.25">
      <c r="B8" s="7" t="s">
        <v>135</v>
      </c>
      <c r="C8" s="7" t="s">
        <v>140</v>
      </c>
      <c r="D8" s="7" t="s">
        <v>3</v>
      </c>
      <c r="E8" s="7">
        <v>525.69000000000005</v>
      </c>
      <c r="F8" s="7" t="s">
        <v>134</v>
      </c>
      <c r="G8" s="7" t="str">
        <f>VLOOKUP(Table1[Parameter],$L$5:$M$114,2,0)</f>
        <v>P&amp;L</v>
      </c>
      <c r="L8" s="3" t="s">
        <v>7</v>
      </c>
      <c r="M8" s="3" t="s">
        <v>4</v>
      </c>
    </row>
    <row r="9" spans="2:13" x14ac:dyDescent="0.25">
      <c r="B9" s="7" t="s">
        <v>135</v>
      </c>
      <c r="C9" s="7" t="s">
        <v>141</v>
      </c>
      <c r="D9" s="7" t="s">
        <v>3</v>
      </c>
      <c r="E9" s="7">
        <v>454.16</v>
      </c>
      <c r="F9" s="7" t="s">
        <v>134</v>
      </c>
      <c r="G9" s="7" t="str">
        <f>VLOOKUP(Table1[Parameter],$L$5:$M$114,2,0)</f>
        <v>P&amp;L</v>
      </c>
      <c r="L9" s="3" t="s">
        <v>8</v>
      </c>
      <c r="M9" s="3" t="s">
        <v>4</v>
      </c>
    </row>
    <row r="10" spans="2:13" x14ac:dyDescent="0.25">
      <c r="B10" s="7" t="s">
        <v>135</v>
      </c>
      <c r="C10" s="7" t="s">
        <v>142</v>
      </c>
      <c r="D10" s="7" t="s">
        <v>3</v>
      </c>
      <c r="E10" s="7">
        <v>497</v>
      </c>
      <c r="F10" s="7" t="s">
        <v>134</v>
      </c>
      <c r="G10" s="7" t="str">
        <f>VLOOKUP(Table1[Parameter],$L$5:$M$114,2,0)</f>
        <v>P&amp;L</v>
      </c>
      <c r="L10" s="3" t="s">
        <v>9</v>
      </c>
      <c r="M10" s="3" t="s">
        <v>4</v>
      </c>
    </row>
    <row r="11" spans="2:13" x14ac:dyDescent="0.25">
      <c r="B11" s="7" t="s">
        <v>135</v>
      </c>
      <c r="C11" s="7" t="s">
        <v>143</v>
      </c>
      <c r="D11" s="7" t="s">
        <v>3</v>
      </c>
      <c r="E11" s="7">
        <v>545.54999999999995</v>
      </c>
      <c r="F11" s="7" t="s">
        <v>134</v>
      </c>
      <c r="G11" s="7" t="str">
        <f>VLOOKUP(Table1[Parameter],$L$5:$M$114,2,0)</f>
        <v>P&amp;L</v>
      </c>
      <c r="L11" s="3" t="s">
        <v>10</v>
      </c>
      <c r="M11" s="3" t="s">
        <v>4</v>
      </c>
    </row>
    <row r="12" spans="2:13" x14ac:dyDescent="0.25">
      <c r="B12" s="7" t="s">
        <v>135</v>
      </c>
      <c r="C12" s="7" t="s">
        <v>144</v>
      </c>
      <c r="D12" s="7" t="s">
        <v>3</v>
      </c>
      <c r="E12" s="7">
        <v>602.35</v>
      </c>
      <c r="F12" s="7" t="s">
        <v>134</v>
      </c>
      <c r="G12" s="7" t="str">
        <f>VLOOKUP(Table1[Parameter],$L$5:$M$114,2,0)</f>
        <v>P&amp;L</v>
      </c>
      <c r="L12" s="3" t="s">
        <v>11</v>
      </c>
      <c r="M12" s="3" t="s">
        <v>4</v>
      </c>
    </row>
    <row r="13" spans="2:13" x14ac:dyDescent="0.25">
      <c r="B13" s="7" t="s">
        <v>135</v>
      </c>
      <c r="C13" s="7" t="s">
        <v>133</v>
      </c>
      <c r="D13" s="7" t="s">
        <v>7</v>
      </c>
      <c r="E13" s="7">
        <v>138.53</v>
      </c>
      <c r="F13" s="7" t="s">
        <v>134</v>
      </c>
      <c r="G13" s="7" t="str">
        <f>VLOOKUP(Table1[Parameter],$L$5:$M$114,2,0)</f>
        <v>P&amp;L</v>
      </c>
      <c r="L13" s="4" t="s">
        <v>12</v>
      </c>
      <c r="M13" s="3" t="s">
        <v>4</v>
      </c>
    </row>
    <row r="14" spans="2:13" x14ac:dyDescent="0.25">
      <c r="B14" s="7" t="s">
        <v>135</v>
      </c>
      <c r="C14" s="7" t="s">
        <v>136</v>
      </c>
      <c r="D14" s="7" t="s">
        <v>7</v>
      </c>
      <c r="E14" s="7">
        <v>157.49</v>
      </c>
      <c r="F14" s="7" t="s">
        <v>134</v>
      </c>
      <c r="G14" s="7" t="str">
        <f>VLOOKUP(Table1[Parameter],$L$5:$M$114,2,0)</f>
        <v>P&amp;L</v>
      </c>
      <c r="L14" s="4" t="s">
        <v>13</v>
      </c>
      <c r="M14" s="3" t="s">
        <v>4</v>
      </c>
    </row>
    <row r="15" spans="2:13" x14ac:dyDescent="0.25">
      <c r="B15" s="7" t="s">
        <v>135</v>
      </c>
      <c r="C15" s="7" t="s">
        <v>137</v>
      </c>
      <c r="D15" s="7" t="s">
        <v>7</v>
      </c>
      <c r="E15" s="7">
        <v>168.62</v>
      </c>
      <c r="F15" s="7" t="s">
        <v>134</v>
      </c>
      <c r="G15" s="7" t="str">
        <f>VLOOKUP(Table1[Parameter],$L$5:$M$114,2,0)</f>
        <v>P&amp;L</v>
      </c>
      <c r="L15" s="3" t="s">
        <v>14</v>
      </c>
      <c r="M15" s="3" t="s">
        <v>4</v>
      </c>
    </row>
    <row r="16" spans="2:13" x14ac:dyDescent="0.25">
      <c r="B16" s="7" t="s">
        <v>135</v>
      </c>
      <c r="C16" s="7" t="s">
        <v>138</v>
      </c>
      <c r="D16" s="7" t="s">
        <v>7</v>
      </c>
      <c r="E16" s="7">
        <v>178.23</v>
      </c>
      <c r="F16" s="7" t="s">
        <v>134</v>
      </c>
      <c r="G16" s="7" t="str">
        <f>VLOOKUP(Table1[Parameter],$L$5:$M$114,2,0)</f>
        <v>P&amp;L</v>
      </c>
      <c r="L16" s="4" t="s">
        <v>15</v>
      </c>
      <c r="M16" s="3" t="s">
        <v>4</v>
      </c>
    </row>
    <row r="17" spans="2:13" x14ac:dyDescent="0.25">
      <c r="B17" s="7" t="s">
        <v>135</v>
      </c>
      <c r="C17" s="7" t="s">
        <v>139</v>
      </c>
      <c r="D17" s="7" t="s">
        <v>7</v>
      </c>
      <c r="E17" s="7">
        <v>253.21</v>
      </c>
      <c r="F17" s="7" t="s">
        <v>134</v>
      </c>
      <c r="G17" s="7" t="str">
        <f>VLOOKUP(Table1[Parameter],$L$5:$M$114,2,0)</f>
        <v>P&amp;L</v>
      </c>
      <c r="L17" s="3" t="s">
        <v>16</v>
      </c>
      <c r="M17" s="3" t="s">
        <v>17</v>
      </c>
    </row>
    <row r="18" spans="2:13" x14ac:dyDescent="0.25">
      <c r="B18" s="7" t="s">
        <v>135</v>
      </c>
      <c r="C18" s="7" t="s">
        <v>140</v>
      </c>
      <c r="D18" s="7" t="s">
        <v>7</v>
      </c>
      <c r="E18" s="7">
        <v>300.33999999999997</v>
      </c>
      <c r="F18" s="7" t="s">
        <v>134</v>
      </c>
      <c r="G18" s="7" t="str">
        <f>VLOOKUP(Table1[Parameter],$L$5:$M$114,2,0)</f>
        <v>P&amp;L</v>
      </c>
      <c r="L18" s="3" t="s">
        <v>18</v>
      </c>
      <c r="M18" s="3" t="s">
        <v>17</v>
      </c>
    </row>
    <row r="19" spans="2:13" x14ac:dyDescent="0.25">
      <c r="B19" s="7" t="s">
        <v>135</v>
      </c>
      <c r="C19" s="7" t="s">
        <v>141</v>
      </c>
      <c r="D19" s="7" t="s">
        <v>7</v>
      </c>
      <c r="E19" s="7">
        <v>207.63</v>
      </c>
      <c r="F19" s="7" t="s">
        <v>134</v>
      </c>
      <c r="G19" s="7" t="str">
        <f>VLOOKUP(Table1[Parameter],$L$5:$M$114,2,0)</f>
        <v>P&amp;L</v>
      </c>
      <c r="L19" s="3" t="s">
        <v>19</v>
      </c>
      <c r="M19" s="3" t="s">
        <v>17</v>
      </c>
    </row>
    <row r="20" spans="2:13" x14ac:dyDescent="0.25">
      <c r="B20" s="7" t="s">
        <v>135</v>
      </c>
      <c r="C20" s="7" t="s">
        <v>142</v>
      </c>
      <c r="D20" s="7" t="s">
        <v>7</v>
      </c>
      <c r="E20" s="7">
        <v>264.72000000000003</v>
      </c>
      <c r="F20" s="7" t="s">
        <v>134</v>
      </c>
      <c r="G20" s="7" t="str">
        <f>VLOOKUP(Table1[Parameter],$L$5:$M$114,2,0)</f>
        <v>P&amp;L</v>
      </c>
      <c r="L20" s="3" t="s">
        <v>20</v>
      </c>
      <c r="M20" s="3" t="s">
        <v>17</v>
      </c>
    </row>
    <row r="21" spans="2:13" x14ac:dyDescent="0.25">
      <c r="B21" s="7" t="s">
        <v>135</v>
      </c>
      <c r="C21" s="7" t="s">
        <v>143</v>
      </c>
      <c r="D21" s="7" t="s">
        <v>7</v>
      </c>
      <c r="E21" s="7">
        <v>290.48</v>
      </c>
      <c r="F21" s="7" t="s">
        <v>134</v>
      </c>
      <c r="G21" s="7" t="str">
        <f>VLOOKUP(Table1[Parameter],$L$5:$M$114,2,0)</f>
        <v>P&amp;L</v>
      </c>
      <c r="L21" s="3" t="s">
        <v>18</v>
      </c>
      <c r="M21" s="3" t="s">
        <v>17</v>
      </c>
    </row>
    <row r="22" spans="2:13" x14ac:dyDescent="0.25">
      <c r="B22" s="7" t="s">
        <v>135</v>
      </c>
      <c r="C22" s="7" t="s">
        <v>144</v>
      </c>
      <c r="D22" s="7" t="s">
        <v>7</v>
      </c>
      <c r="E22" s="7">
        <v>312.77</v>
      </c>
      <c r="F22" s="7" t="s">
        <v>134</v>
      </c>
      <c r="G22" s="7" t="str">
        <f>VLOOKUP(Table1[Parameter],$L$5:$M$114,2,0)</f>
        <v>P&amp;L</v>
      </c>
      <c r="L22" s="3" t="s">
        <v>21</v>
      </c>
      <c r="M22" s="3" t="s">
        <v>17</v>
      </c>
    </row>
    <row r="23" spans="2:13" x14ac:dyDescent="0.25">
      <c r="B23" s="7" t="s">
        <v>135</v>
      </c>
      <c r="C23" s="7" t="s">
        <v>133</v>
      </c>
      <c r="D23" s="7" t="s">
        <v>9</v>
      </c>
      <c r="E23" s="7">
        <v>27.03</v>
      </c>
      <c r="F23" s="7" t="s">
        <v>134</v>
      </c>
      <c r="G23" s="7" t="str">
        <f>VLOOKUP(Table1[Parameter],$L$5:$M$114,2,0)</f>
        <v>P&amp;L</v>
      </c>
      <c r="L23" s="3" t="s">
        <v>22</v>
      </c>
      <c r="M23" s="3" t="s">
        <v>23</v>
      </c>
    </row>
    <row r="24" spans="2:13" x14ac:dyDescent="0.25">
      <c r="B24" s="7" t="s">
        <v>135</v>
      </c>
      <c r="C24" s="7" t="s">
        <v>136</v>
      </c>
      <c r="D24" s="7" t="s">
        <v>9</v>
      </c>
      <c r="E24" s="7">
        <v>35.68</v>
      </c>
      <c r="F24" s="7" t="s">
        <v>134</v>
      </c>
      <c r="G24" s="7" t="str">
        <f>VLOOKUP(Table1[Parameter],$L$5:$M$114,2,0)</f>
        <v>P&amp;L</v>
      </c>
      <c r="L24" s="3" t="s">
        <v>24</v>
      </c>
      <c r="M24" s="3" t="s">
        <v>23</v>
      </c>
    </row>
    <row r="25" spans="2:13" x14ac:dyDescent="0.25">
      <c r="B25" s="7" t="s">
        <v>135</v>
      </c>
      <c r="C25" s="7" t="s">
        <v>137</v>
      </c>
      <c r="D25" s="7" t="s">
        <v>9</v>
      </c>
      <c r="E25" s="7">
        <v>36.79</v>
      </c>
      <c r="F25" s="7" t="s">
        <v>134</v>
      </c>
      <c r="G25" s="7" t="str">
        <f>VLOOKUP(Table1[Parameter],$L$5:$M$114,2,0)</f>
        <v>P&amp;L</v>
      </c>
      <c r="L25" s="3" t="s">
        <v>25</v>
      </c>
      <c r="M25" s="3" t="s">
        <v>23</v>
      </c>
    </row>
    <row r="26" spans="2:13" x14ac:dyDescent="0.25">
      <c r="B26" s="7" t="s">
        <v>135</v>
      </c>
      <c r="C26" s="7" t="s">
        <v>138</v>
      </c>
      <c r="D26" s="7" t="s">
        <v>9</v>
      </c>
      <c r="E26" s="7">
        <v>39.659999999999997</v>
      </c>
      <c r="F26" s="7" t="s">
        <v>134</v>
      </c>
      <c r="G26" s="7" t="str">
        <f>VLOOKUP(Table1[Parameter],$L$5:$M$114,2,0)</f>
        <v>P&amp;L</v>
      </c>
      <c r="L26" s="3" t="s">
        <v>26</v>
      </c>
      <c r="M26" s="3" t="s">
        <v>23</v>
      </c>
    </row>
    <row r="27" spans="2:13" x14ac:dyDescent="0.25">
      <c r="B27" s="7" t="s">
        <v>135</v>
      </c>
      <c r="C27" s="7" t="s">
        <v>139</v>
      </c>
      <c r="D27" s="7" t="s">
        <v>9</v>
      </c>
      <c r="E27" s="7">
        <v>57.98</v>
      </c>
      <c r="F27" s="7" t="s">
        <v>134</v>
      </c>
      <c r="G27" s="7" t="str">
        <f>VLOOKUP(Table1[Parameter],$L$5:$M$114,2,0)</f>
        <v>P&amp;L</v>
      </c>
      <c r="L27" s="3" t="s">
        <v>27</v>
      </c>
      <c r="M27" s="3" t="s">
        <v>23</v>
      </c>
    </row>
    <row r="28" spans="2:13" x14ac:dyDescent="0.25">
      <c r="B28" s="7" t="s">
        <v>135</v>
      </c>
      <c r="C28" s="7" t="s">
        <v>140</v>
      </c>
      <c r="D28" s="7" t="s">
        <v>9</v>
      </c>
      <c r="E28" s="7">
        <v>64.739999999999995</v>
      </c>
      <c r="F28" s="7" t="s">
        <v>134</v>
      </c>
      <c r="G28" s="7" t="str">
        <f>VLOOKUP(Table1[Parameter],$L$5:$M$114,2,0)</f>
        <v>P&amp;L</v>
      </c>
      <c r="L28" s="3" t="s">
        <v>28</v>
      </c>
      <c r="M28" s="3" t="s">
        <v>23</v>
      </c>
    </row>
    <row r="29" spans="2:13" x14ac:dyDescent="0.25">
      <c r="B29" s="7" t="s">
        <v>135</v>
      </c>
      <c r="C29" s="7" t="s">
        <v>141</v>
      </c>
      <c r="D29" s="7" t="s">
        <v>9</v>
      </c>
      <c r="E29" s="7">
        <v>66.569999999999993</v>
      </c>
      <c r="F29" s="7" t="s">
        <v>134</v>
      </c>
      <c r="G29" s="7" t="str">
        <f>VLOOKUP(Table1[Parameter],$L$5:$M$114,2,0)</f>
        <v>P&amp;L</v>
      </c>
      <c r="L29" s="4" t="s">
        <v>29</v>
      </c>
      <c r="M29" s="3" t="s">
        <v>23</v>
      </c>
    </row>
    <row r="30" spans="2:13" x14ac:dyDescent="0.25">
      <c r="B30" s="7" t="s">
        <v>135</v>
      </c>
      <c r="C30" s="7" t="s">
        <v>142</v>
      </c>
      <c r="D30" s="7" t="s">
        <v>9</v>
      </c>
      <c r="E30" s="7">
        <v>76.27</v>
      </c>
      <c r="F30" s="7" t="s">
        <v>134</v>
      </c>
      <c r="G30" s="7" t="str">
        <f>VLOOKUP(Table1[Parameter],$L$5:$M$114,2,0)</f>
        <v>P&amp;L</v>
      </c>
      <c r="L30" s="4" t="s">
        <v>30</v>
      </c>
      <c r="M30" s="3" t="s">
        <v>23</v>
      </c>
    </row>
    <row r="31" spans="2:13" x14ac:dyDescent="0.25">
      <c r="B31" s="7" t="s">
        <v>135</v>
      </c>
      <c r="C31" s="7" t="s">
        <v>143</v>
      </c>
      <c r="D31" s="7" t="s">
        <v>9</v>
      </c>
      <c r="E31" s="7">
        <v>76.790000000000006</v>
      </c>
      <c r="F31" s="7" t="s">
        <v>134</v>
      </c>
      <c r="G31" s="7" t="str">
        <f>VLOOKUP(Table1[Parameter],$L$5:$M$114,2,0)</f>
        <v>P&amp;L</v>
      </c>
      <c r="L31" s="3" t="s">
        <v>31</v>
      </c>
      <c r="M31" s="3" t="s">
        <v>23</v>
      </c>
    </row>
    <row r="32" spans="2:13" x14ac:dyDescent="0.25">
      <c r="B32" s="7" t="s">
        <v>135</v>
      </c>
      <c r="C32" s="7" t="s">
        <v>144</v>
      </c>
      <c r="D32" s="7" t="s">
        <v>9</v>
      </c>
      <c r="E32" s="7">
        <v>83.75</v>
      </c>
      <c r="F32" s="7" t="s">
        <v>134</v>
      </c>
      <c r="G32" s="7" t="str">
        <f>VLOOKUP(Table1[Parameter],$L$5:$M$114,2,0)</f>
        <v>P&amp;L</v>
      </c>
      <c r="L32" s="3" t="s">
        <v>32</v>
      </c>
      <c r="M32" s="3" t="s">
        <v>23</v>
      </c>
    </row>
    <row r="33" spans="2:13" x14ac:dyDescent="0.25">
      <c r="B33" s="7" t="s">
        <v>135</v>
      </c>
      <c r="C33" s="7" t="s">
        <v>133</v>
      </c>
      <c r="D33" s="7" t="s">
        <v>6</v>
      </c>
      <c r="E33" s="7">
        <v>0.31</v>
      </c>
      <c r="F33" s="7" t="s">
        <v>134</v>
      </c>
      <c r="G33" s="7" t="str">
        <f>VLOOKUP(Table1[Parameter],$L$5:$M$114,2,0)</f>
        <v>P&amp;L</v>
      </c>
      <c r="L33" s="3" t="s">
        <v>33</v>
      </c>
      <c r="M33" s="3" t="s">
        <v>23</v>
      </c>
    </row>
    <row r="34" spans="2:13" x14ac:dyDescent="0.25">
      <c r="B34" s="7" t="s">
        <v>135</v>
      </c>
      <c r="C34" s="7" t="s">
        <v>136</v>
      </c>
      <c r="D34" s="7" t="s">
        <v>6</v>
      </c>
      <c r="E34" s="7">
        <v>0.14000000000000001</v>
      </c>
      <c r="F34" s="7" t="s">
        <v>134</v>
      </c>
      <c r="G34" s="7" t="str">
        <f>VLOOKUP(Table1[Parameter],$L$5:$M$114,2,0)</f>
        <v>P&amp;L</v>
      </c>
      <c r="L34" s="3" t="s">
        <v>34</v>
      </c>
      <c r="M34" s="3" t="s">
        <v>23</v>
      </c>
    </row>
    <row r="35" spans="2:13" x14ac:dyDescent="0.25">
      <c r="B35" s="7" t="s">
        <v>135</v>
      </c>
      <c r="C35" s="7" t="s">
        <v>137</v>
      </c>
      <c r="D35" s="7" t="s">
        <v>6</v>
      </c>
      <c r="E35" s="7">
        <v>-2.98</v>
      </c>
      <c r="F35" s="7" t="s">
        <v>134</v>
      </c>
      <c r="G35" s="7" t="str">
        <f>VLOOKUP(Table1[Parameter],$L$5:$M$114,2,0)</f>
        <v>P&amp;L</v>
      </c>
      <c r="L35" s="3" t="s">
        <v>35</v>
      </c>
      <c r="M35" s="3" t="s">
        <v>23</v>
      </c>
    </row>
    <row r="36" spans="2:13" x14ac:dyDescent="0.25">
      <c r="B36" s="7" t="s">
        <v>135</v>
      </c>
      <c r="C36" s="7" t="s">
        <v>138</v>
      </c>
      <c r="D36" s="7" t="s">
        <v>6</v>
      </c>
      <c r="E36" s="7">
        <v>0.08</v>
      </c>
      <c r="F36" s="7" t="s">
        <v>134</v>
      </c>
      <c r="G36" s="7" t="str">
        <f>VLOOKUP(Table1[Parameter],$L$5:$M$114,2,0)</f>
        <v>P&amp;L</v>
      </c>
      <c r="L36" s="3" t="s">
        <v>36</v>
      </c>
      <c r="M36" s="3" t="s">
        <v>17</v>
      </c>
    </row>
    <row r="37" spans="2:13" x14ac:dyDescent="0.25">
      <c r="B37" s="7" t="s">
        <v>135</v>
      </c>
      <c r="C37" s="7" t="s">
        <v>139</v>
      </c>
      <c r="D37" s="7" t="s">
        <v>6</v>
      </c>
      <c r="E37" s="7">
        <v>0.57999999999999996</v>
      </c>
      <c r="F37" s="7" t="s">
        <v>134</v>
      </c>
      <c r="G37" s="7" t="str">
        <f>VLOOKUP(Table1[Parameter],$L$5:$M$114,2,0)</f>
        <v>P&amp;L</v>
      </c>
      <c r="L37" s="3" t="s">
        <v>37</v>
      </c>
      <c r="M37" s="3" t="s">
        <v>17</v>
      </c>
    </row>
    <row r="38" spans="2:13" x14ac:dyDescent="0.25">
      <c r="B38" s="7" t="s">
        <v>135</v>
      </c>
      <c r="C38" s="7" t="s">
        <v>140</v>
      </c>
      <c r="D38" s="7" t="s">
        <v>6</v>
      </c>
      <c r="E38" s="7">
        <v>-0.18</v>
      </c>
      <c r="F38" s="7" t="s">
        <v>134</v>
      </c>
      <c r="G38" s="7" t="str">
        <f>VLOOKUP(Table1[Parameter],$L$5:$M$114,2,0)</f>
        <v>P&amp;L</v>
      </c>
      <c r="L38" s="3" t="s">
        <v>38</v>
      </c>
      <c r="M38" s="3" t="s">
        <v>17</v>
      </c>
    </row>
    <row r="39" spans="2:13" x14ac:dyDescent="0.25">
      <c r="B39" s="7" t="s">
        <v>135</v>
      </c>
      <c r="C39" s="7" t="s">
        <v>141</v>
      </c>
      <c r="D39" s="7" t="s">
        <v>6</v>
      </c>
      <c r="E39" s="7">
        <v>-0.81</v>
      </c>
      <c r="F39" s="7" t="s">
        <v>134</v>
      </c>
      <c r="G39" s="7" t="str">
        <f>VLOOKUP(Table1[Parameter],$L$5:$M$114,2,0)</f>
        <v>P&amp;L</v>
      </c>
      <c r="L39" s="3" t="s">
        <v>39</v>
      </c>
      <c r="M39" s="3" t="s">
        <v>17</v>
      </c>
    </row>
    <row r="40" spans="2:13" x14ac:dyDescent="0.25">
      <c r="B40" s="7" t="s">
        <v>135</v>
      </c>
      <c r="C40" s="7" t="s">
        <v>142</v>
      </c>
      <c r="D40" s="7" t="s">
        <v>6</v>
      </c>
      <c r="E40" s="7">
        <v>0.23</v>
      </c>
      <c r="F40" s="7" t="s">
        <v>134</v>
      </c>
      <c r="G40" s="7" t="str">
        <f>VLOOKUP(Table1[Parameter],$L$5:$M$114,2,0)</f>
        <v>P&amp;L</v>
      </c>
      <c r="L40" s="3" t="s">
        <v>40</v>
      </c>
      <c r="M40" s="3" t="s">
        <v>17</v>
      </c>
    </row>
    <row r="41" spans="2:13" x14ac:dyDescent="0.25">
      <c r="B41" s="7" t="s">
        <v>135</v>
      </c>
      <c r="C41" s="7" t="s">
        <v>143</v>
      </c>
      <c r="D41" s="7" t="s">
        <v>6</v>
      </c>
      <c r="E41" s="7">
        <v>-0.11</v>
      </c>
      <c r="F41" s="7" t="s">
        <v>134</v>
      </c>
      <c r="G41" s="7" t="str">
        <f>VLOOKUP(Table1[Parameter],$L$5:$M$114,2,0)</f>
        <v>P&amp;L</v>
      </c>
      <c r="L41" s="3" t="s">
        <v>41</v>
      </c>
      <c r="M41" s="3" t="s">
        <v>42</v>
      </c>
    </row>
    <row r="42" spans="2:13" x14ac:dyDescent="0.25">
      <c r="B42" s="7" t="s">
        <v>135</v>
      </c>
      <c r="C42" s="7" t="s">
        <v>144</v>
      </c>
      <c r="D42" s="7" t="s">
        <v>6</v>
      </c>
      <c r="E42" s="7">
        <v>0.69</v>
      </c>
      <c r="F42" s="7" t="s">
        <v>134</v>
      </c>
      <c r="G42" s="7" t="str">
        <f>VLOOKUP(Table1[Parameter],$L$5:$M$114,2,0)</f>
        <v>P&amp;L</v>
      </c>
      <c r="L42" s="3" t="s">
        <v>43</v>
      </c>
      <c r="M42" s="3" t="s">
        <v>44</v>
      </c>
    </row>
    <row r="43" spans="2:13" x14ac:dyDescent="0.25">
      <c r="B43" s="7" t="s">
        <v>135</v>
      </c>
      <c r="C43" s="7" t="s">
        <v>133</v>
      </c>
      <c r="D43" s="7" t="s">
        <v>5</v>
      </c>
      <c r="E43" s="7">
        <v>6.79</v>
      </c>
      <c r="F43" s="7" t="s">
        <v>134</v>
      </c>
      <c r="G43" s="7" t="str">
        <f>VLOOKUP(Table1[Parameter],$L$5:$M$114,2,0)</f>
        <v>P&amp;L</v>
      </c>
      <c r="L43" s="3" t="s">
        <v>45</v>
      </c>
      <c r="M43" s="3" t="s">
        <v>44</v>
      </c>
    </row>
    <row r="44" spans="2:13" x14ac:dyDescent="0.25">
      <c r="B44" s="7" t="s">
        <v>135</v>
      </c>
      <c r="C44" s="7" t="s">
        <v>136</v>
      </c>
      <c r="D44" s="7" t="s">
        <v>5</v>
      </c>
      <c r="E44" s="7">
        <v>6.81</v>
      </c>
      <c r="F44" s="7" t="s">
        <v>134</v>
      </c>
      <c r="G44" s="7" t="str">
        <f>VLOOKUP(Table1[Parameter],$L$5:$M$114,2,0)</f>
        <v>P&amp;L</v>
      </c>
      <c r="L44" s="3" t="s">
        <v>46</v>
      </c>
      <c r="M44" s="3" t="s">
        <v>44</v>
      </c>
    </row>
    <row r="45" spans="2:13" x14ac:dyDescent="0.25">
      <c r="B45" s="7" t="s">
        <v>135</v>
      </c>
      <c r="C45" s="7" t="s">
        <v>137</v>
      </c>
      <c r="D45" s="7" t="s">
        <v>5</v>
      </c>
      <c r="E45" s="7">
        <v>7.39</v>
      </c>
      <c r="F45" s="7" t="s">
        <v>134</v>
      </c>
      <c r="G45" s="7" t="str">
        <f>VLOOKUP(Table1[Parameter],$L$5:$M$114,2,0)</f>
        <v>P&amp;L</v>
      </c>
      <c r="L45" s="3" t="s">
        <v>47</v>
      </c>
      <c r="M45" s="3" t="s">
        <v>44</v>
      </c>
    </row>
    <row r="46" spans="2:13" x14ac:dyDescent="0.25">
      <c r="B46" s="7" t="s">
        <v>135</v>
      </c>
      <c r="C46" s="7" t="s">
        <v>138</v>
      </c>
      <c r="D46" s="7" t="s">
        <v>5</v>
      </c>
      <c r="E46" s="7">
        <v>8.0500000000000007</v>
      </c>
      <c r="F46" s="7" t="s">
        <v>134</v>
      </c>
      <c r="G46" s="7" t="str">
        <f>VLOOKUP(Table1[Parameter],$L$5:$M$114,2,0)</f>
        <v>P&amp;L</v>
      </c>
      <c r="L46" s="3" t="s">
        <v>48</v>
      </c>
      <c r="M46" s="3" t="s">
        <v>42</v>
      </c>
    </row>
    <row r="47" spans="2:13" x14ac:dyDescent="0.25">
      <c r="B47" s="7" t="s">
        <v>135</v>
      </c>
      <c r="C47" s="7" t="s">
        <v>139</v>
      </c>
      <c r="D47" s="7" t="s">
        <v>5</v>
      </c>
      <c r="E47" s="7">
        <v>11.07</v>
      </c>
      <c r="F47" s="7" t="s">
        <v>134</v>
      </c>
      <c r="G47" s="7" t="str">
        <f>VLOOKUP(Table1[Parameter],$L$5:$M$114,2,0)</f>
        <v>P&amp;L</v>
      </c>
      <c r="L47" s="3" t="s">
        <v>49</v>
      </c>
      <c r="M47" s="3" t="s">
        <v>42</v>
      </c>
    </row>
    <row r="48" spans="2:13" x14ac:dyDescent="0.25">
      <c r="B48" s="7" t="s">
        <v>135</v>
      </c>
      <c r="C48" s="7" t="s">
        <v>140</v>
      </c>
      <c r="D48" s="7" t="s">
        <v>5</v>
      </c>
      <c r="E48" s="7">
        <v>12.42</v>
      </c>
      <c r="F48" s="7" t="s">
        <v>134</v>
      </c>
      <c r="G48" s="7" t="str">
        <f>VLOOKUP(Table1[Parameter],$L$5:$M$114,2,0)</f>
        <v>P&amp;L</v>
      </c>
      <c r="L48" s="3" t="s">
        <v>50</v>
      </c>
      <c r="M48" s="3" t="s">
        <v>42</v>
      </c>
    </row>
    <row r="49" spans="2:13" x14ac:dyDescent="0.25">
      <c r="B49" s="7" t="s">
        <v>135</v>
      </c>
      <c r="C49" s="7" t="s">
        <v>141</v>
      </c>
      <c r="D49" s="7" t="s">
        <v>5</v>
      </c>
      <c r="E49" s="7">
        <v>13.5</v>
      </c>
      <c r="F49" s="7" t="s">
        <v>134</v>
      </c>
      <c r="G49" s="7" t="str">
        <f>VLOOKUP(Table1[Parameter],$L$5:$M$114,2,0)</f>
        <v>P&amp;L</v>
      </c>
      <c r="L49" s="3" t="s">
        <v>51</v>
      </c>
      <c r="M49" s="3" t="s">
        <v>44</v>
      </c>
    </row>
    <row r="50" spans="2:13" x14ac:dyDescent="0.25">
      <c r="B50" s="7" t="s">
        <v>135</v>
      </c>
      <c r="C50" s="7" t="s">
        <v>142</v>
      </c>
      <c r="D50" s="7" t="s">
        <v>5</v>
      </c>
      <c r="E50" s="7">
        <v>13.59</v>
      </c>
      <c r="F50" s="7" t="s">
        <v>134</v>
      </c>
      <c r="G50" s="7" t="str">
        <f>VLOOKUP(Table1[Parameter],$L$5:$M$114,2,0)</f>
        <v>P&amp;L</v>
      </c>
      <c r="L50" s="3" t="s">
        <v>52</v>
      </c>
      <c r="M50" s="3" t="s">
        <v>42</v>
      </c>
    </row>
    <row r="51" spans="2:13" x14ac:dyDescent="0.25">
      <c r="B51" s="7" t="s">
        <v>135</v>
      </c>
      <c r="C51" s="7" t="s">
        <v>143</v>
      </c>
      <c r="D51" s="7" t="s">
        <v>5</v>
      </c>
      <c r="E51" s="7">
        <v>13.46</v>
      </c>
      <c r="F51" s="7" t="s">
        <v>134</v>
      </c>
      <c r="G51" s="7" t="str">
        <f>VLOOKUP(Table1[Parameter],$L$5:$M$114,2,0)</f>
        <v>P&amp;L</v>
      </c>
      <c r="L51" s="3" t="s">
        <v>53</v>
      </c>
      <c r="M51" s="3" t="s">
        <v>54</v>
      </c>
    </row>
    <row r="52" spans="2:13" x14ac:dyDescent="0.25">
      <c r="B52" s="7" t="s">
        <v>135</v>
      </c>
      <c r="C52" s="7" t="s">
        <v>144</v>
      </c>
      <c r="D52" s="7" t="s">
        <v>5</v>
      </c>
      <c r="E52" s="7">
        <v>13.47</v>
      </c>
      <c r="F52" s="7" t="s">
        <v>134</v>
      </c>
      <c r="G52" s="7" t="str">
        <f>VLOOKUP(Table1[Parameter],$L$5:$M$114,2,0)</f>
        <v>P&amp;L</v>
      </c>
      <c r="L52" s="3" t="s">
        <v>55</v>
      </c>
      <c r="M52" s="3" t="s">
        <v>54</v>
      </c>
    </row>
    <row r="53" spans="2:13" x14ac:dyDescent="0.25">
      <c r="B53" s="7" t="s">
        <v>135</v>
      </c>
      <c r="C53" s="7" t="s">
        <v>133</v>
      </c>
      <c r="D53" s="7" t="s">
        <v>10</v>
      </c>
      <c r="E53" s="7">
        <v>8.99</v>
      </c>
      <c r="F53" s="7" t="s">
        <v>134</v>
      </c>
      <c r="G53" s="7" t="str">
        <f>VLOOKUP(Table1[Parameter],$L$5:$M$114,2,0)</f>
        <v>P&amp;L</v>
      </c>
      <c r="L53" s="3" t="s">
        <v>56</v>
      </c>
      <c r="M53" s="3" t="s">
        <v>54</v>
      </c>
    </row>
    <row r="54" spans="2:13" x14ac:dyDescent="0.25">
      <c r="B54" s="7" t="s">
        <v>135</v>
      </c>
      <c r="C54" s="7" t="s">
        <v>136</v>
      </c>
      <c r="D54" s="7" t="s">
        <v>10</v>
      </c>
      <c r="E54" s="7">
        <v>8.2100000000000009</v>
      </c>
      <c r="F54" s="7" t="s">
        <v>134</v>
      </c>
      <c r="G54" s="7" t="str">
        <f>VLOOKUP(Table1[Parameter],$L$5:$M$114,2,0)</f>
        <v>P&amp;L</v>
      </c>
      <c r="L54" s="3" t="s">
        <v>57</v>
      </c>
      <c r="M54" s="3" t="s">
        <v>54</v>
      </c>
    </row>
    <row r="55" spans="2:13" x14ac:dyDescent="0.25">
      <c r="B55" s="7" t="s">
        <v>135</v>
      </c>
      <c r="C55" s="7" t="s">
        <v>137</v>
      </c>
      <c r="D55" s="7" t="s">
        <v>10</v>
      </c>
      <c r="E55" s="7">
        <v>11.73</v>
      </c>
      <c r="F55" s="7" t="s">
        <v>134</v>
      </c>
      <c r="G55" s="7" t="str">
        <f>VLOOKUP(Table1[Parameter],$L$5:$M$114,2,0)</f>
        <v>P&amp;L</v>
      </c>
      <c r="L55" s="3" t="s">
        <v>58</v>
      </c>
      <c r="M55" s="3" t="s">
        <v>59</v>
      </c>
    </row>
    <row r="56" spans="2:13" x14ac:dyDescent="0.25">
      <c r="B56" s="7" t="s">
        <v>135</v>
      </c>
      <c r="C56" s="7" t="s">
        <v>138</v>
      </c>
      <c r="D56" s="7" t="s">
        <v>10</v>
      </c>
      <c r="E56" s="7">
        <v>12.3</v>
      </c>
      <c r="F56" s="7" t="s">
        <v>134</v>
      </c>
      <c r="G56" s="7" t="str">
        <f>VLOOKUP(Table1[Parameter],$L$5:$M$114,2,0)</f>
        <v>P&amp;L</v>
      </c>
      <c r="L56" s="3" t="s">
        <v>60</v>
      </c>
      <c r="M56" s="3" t="s">
        <v>61</v>
      </c>
    </row>
    <row r="57" spans="2:13" x14ac:dyDescent="0.25">
      <c r="B57" s="7" t="s">
        <v>135</v>
      </c>
      <c r="C57" s="7" t="s">
        <v>139</v>
      </c>
      <c r="D57" s="7" t="s">
        <v>10</v>
      </c>
      <c r="E57" s="7">
        <v>16.07</v>
      </c>
      <c r="F57" s="7" t="s">
        <v>134</v>
      </c>
      <c r="G57" s="7" t="str">
        <f>VLOOKUP(Table1[Parameter],$L$5:$M$114,2,0)</f>
        <v>P&amp;L</v>
      </c>
      <c r="L57" s="3" t="s">
        <v>62</v>
      </c>
      <c r="M57" s="3" t="s">
        <v>61</v>
      </c>
    </row>
    <row r="58" spans="2:13" x14ac:dyDescent="0.25">
      <c r="B58" s="7" t="s">
        <v>135</v>
      </c>
      <c r="C58" s="7" t="s">
        <v>140</v>
      </c>
      <c r="D58" s="7" t="s">
        <v>10</v>
      </c>
      <c r="E58" s="7">
        <v>16.07</v>
      </c>
      <c r="F58" s="7" t="s">
        <v>134</v>
      </c>
      <c r="G58" s="7" t="str">
        <f>VLOOKUP(Table1[Parameter],$L$5:$M$114,2,0)</f>
        <v>P&amp;L</v>
      </c>
      <c r="L58" s="3" t="s">
        <v>63</v>
      </c>
      <c r="M58" s="3" t="s">
        <v>61</v>
      </c>
    </row>
    <row r="59" spans="2:13" x14ac:dyDescent="0.25">
      <c r="B59" s="7" t="s">
        <v>135</v>
      </c>
      <c r="C59" s="7" t="s">
        <v>141</v>
      </c>
      <c r="D59" s="7" t="s">
        <v>10</v>
      </c>
      <c r="E59" s="7">
        <v>16.39</v>
      </c>
      <c r="F59" s="7" t="s">
        <v>134</v>
      </c>
      <c r="G59" s="7" t="str">
        <f>VLOOKUP(Table1[Parameter],$L$5:$M$114,2,0)</f>
        <v>P&amp;L</v>
      </c>
      <c r="L59" s="3" t="s">
        <v>64</v>
      </c>
      <c r="M59" s="3" t="s">
        <v>61</v>
      </c>
    </row>
    <row r="60" spans="2:13" x14ac:dyDescent="0.25">
      <c r="B60" s="7" t="s">
        <v>135</v>
      </c>
      <c r="C60" s="7" t="s">
        <v>142</v>
      </c>
      <c r="D60" s="7" t="s">
        <v>10</v>
      </c>
      <c r="E60" s="7">
        <v>15.82</v>
      </c>
      <c r="F60" s="7" t="s">
        <v>134</v>
      </c>
      <c r="G60" s="7" t="str">
        <f>VLOOKUP(Table1[Parameter],$L$5:$M$114,2,0)</f>
        <v>P&amp;L</v>
      </c>
      <c r="L60" s="3" t="s">
        <v>65</v>
      </c>
      <c r="M60" s="3" t="s">
        <v>66</v>
      </c>
    </row>
    <row r="61" spans="2:13" x14ac:dyDescent="0.25">
      <c r="B61" s="7" t="s">
        <v>135</v>
      </c>
      <c r="C61" s="7" t="s">
        <v>143</v>
      </c>
      <c r="D61" s="7" t="s">
        <v>10</v>
      </c>
      <c r="E61" s="7">
        <v>15.61</v>
      </c>
      <c r="F61" s="7" t="s">
        <v>134</v>
      </c>
      <c r="G61" s="7" t="str">
        <f>VLOOKUP(Table1[Parameter],$L$5:$M$114,2,0)</f>
        <v>P&amp;L</v>
      </c>
      <c r="L61" s="3" t="s">
        <v>67</v>
      </c>
      <c r="M61" s="3" t="s">
        <v>54</v>
      </c>
    </row>
    <row r="62" spans="2:13" x14ac:dyDescent="0.25">
      <c r="B62" s="7" t="s">
        <v>135</v>
      </c>
      <c r="C62" s="7" t="s">
        <v>144</v>
      </c>
      <c r="D62" s="7" t="s">
        <v>10</v>
      </c>
      <c r="E62" s="7">
        <v>14.81</v>
      </c>
      <c r="F62" s="7" t="s">
        <v>134</v>
      </c>
      <c r="G62" s="7" t="str">
        <f>VLOOKUP(Table1[Parameter],$L$5:$M$114,2,0)</f>
        <v>P&amp;L</v>
      </c>
      <c r="L62" s="3" t="s">
        <v>68</v>
      </c>
      <c r="M62" s="3" t="s">
        <v>61</v>
      </c>
    </row>
    <row r="63" spans="2:13" x14ac:dyDescent="0.25">
      <c r="B63" s="7" t="s">
        <v>135</v>
      </c>
      <c r="C63" s="7" t="s">
        <v>133</v>
      </c>
      <c r="D63" s="7" t="s">
        <v>12</v>
      </c>
      <c r="E63" s="7">
        <v>9.31</v>
      </c>
      <c r="F63" s="7" t="s">
        <v>134</v>
      </c>
      <c r="G63" s="7" t="str">
        <f>VLOOKUP(Table1[Parameter],$L$5:$M$114,2,0)</f>
        <v>P&amp;L</v>
      </c>
      <c r="L63" s="3" t="s">
        <v>69</v>
      </c>
      <c r="M63" s="3" t="s">
        <v>59</v>
      </c>
    </row>
    <row r="64" spans="2:13" x14ac:dyDescent="0.25">
      <c r="B64" s="7" t="s">
        <v>135</v>
      </c>
      <c r="C64" s="7" t="s">
        <v>136</v>
      </c>
      <c r="D64" s="7" t="s">
        <v>12</v>
      </c>
      <c r="E64" s="7">
        <v>10.08</v>
      </c>
      <c r="F64" s="7" t="s">
        <v>134</v>
      </c>
      <c r="G64" s="7" t="str">
        <f>VLOOKUP(Table1[Parameter],$L$5:$M$114,2,0)</f>
        <v>P&amp;L</v>
      </c>
      <c r="L64" s="3" t="s">
        <v>70</v>
      </c>
      <c r="M64" s="3" t="s">
        <v>61</v>
      </c>
    </row>
    <row r="65" spans="2:13" x14ac:dyDescent="0.25">
      <c r="B65" s="7" t="s">
        <v>135</v>
      </c>
      <c r="C65" s="7" t="s">
        <v>137</v>
      </c>
      <c r="D65" s="7" t="s">
        <v>12</v>
      </c>
      <c r="E65" s="7">
        <v>7.23</v>
      </c>
      <c r="F65" s="7" t="s">
        <v>134</v>
      </c>
      <c r="G65" s="7" t="str">
        <f>VLOOKUP(Table1[Parameter],$L$5:$M$114,2,0)</f>
        <v>P&amp;L</v>
      </c>
      <c r="L65" s="3" t="s">
        <v>71</v>
      </c>
      <c r="M65" s="3" t="s">
        <v>61</v>
      </c>
    </row>
    <row r="66" spans="2:13" x14ac:dyDescent="0.25">
      <c r="B66" s="7" t="s">
        <v>135</v>
      </c>
      <c r="C66" s="7" t="s">
        <v>138</v>
      </c>
      <c r="D66" s="7" t="s">
        <v>12</v>
      </c>
      <c r="E66" s="7">
        <v>7.05</v>
      </c>
      <c r="F66" s="7" t="s">
        <v>134</v>
      </c>
      <c r="G66" s="7" t="str">
        <f>VLOOKUP(Table1[Parameter],$L$5:$M$114,2,0)</f>
        <v>P&amp;L</v>
      </c>
      <c r="L66" s="3" t="s">
        <v>72</v>
      </c>
      <c r="M66" s="3" t="s">
        <v>73</v>
      </c>
    </row>
    <row r="67" spans="2:13" x14ac:dyDescent="0.25">
      <c r="B67" s="7" t="s">
        <v>135</v>
      </c>
      <c r="C67" s="7" t="s">
        <v>139</v>
      </c>
      <c r="D67" s="7" t="s">
        <v>12</v>
      </c>
      <c r="E67" s="7">
        <v>14.15</v>
      </c>
      <c r="F67" s="7" t="s">
        <v>134</v>
      </c>
      <c r="G67" s="7" t="str">
        <f>VLOOKUP(Table1[Parameter],$L$5:$M$114,2,0)</f>
        <v>P&amp;L</v>
      </c>
      <c r="L67" s="3" t="s">
        <v>74</v>
      </c>
      <c r="M67" s="3" t="s">
        <v>75</v>
      </c>
    </row>
    <row r="68" spans="2:13" x14ac:dyDescent="0.25">
      <c r="B68" s="7" t="s">
        <v>135</v>
      </c>
      <c r="C68" s="7" t="s">
        <v>140</v>
      </c>
      <c r="D68" s="7" t="s">
        <v>12</v>
      </c>
      <c r="E68" s="7">
        <v>15</v>
      </c>
      <c r="F68" s="7" t="s">
        <v>134</v>
      </c>
      <c r="G68" s="7" t="str">
        <f>VLOOKUP(Table1[Parameter],$L$5:$M$114,2,0)</f>
        <v>P&amp;L</v>
      </c>
      <c r="L68" s="3" t="s">
        <v>76</v>
      </c>
      <c r="M68" s="3" t="s">
        <v>75</v>
      </c>
    </row>
    <row r="69" spans="2:13" x14ac:dyDescent="0.25">
      <c r="B69" s="7" t="s">
        <v>135</v>
      </c>
      <c r="C69" s="7" t="s">
        <v>141</v>
      </c>
      <c r="D69" s="7" t="s">
        <v>12</v>
      </c>
      <c r="E69" s="7">
        <v>12.38</v>
      </c>
      <c r="F69" s="7" t="s">
        <v>134</v>
      </c>
      <c r="G69" s="7" t="str">
        <f>VLOOKUP(Table1[Parameter],$L$5:$M$114,2,0)</f>
        <v>P&amp;L</v>
      </c>
      <c r="L69" s="3" t="s">
        <v>77</v>
      </c>
      <c r="M69" s="3" t="s">
        <v>75</v>
      </c>
    </row>
    <row r="70" spans="2:13" x14ac:dyDescent="0.25">
      <c r="B70" s="7" t="s">
        <v>135</v>
      </c>
      <c r="C70" s="7" t="s">
        <v>142</v>
      </c>
      <c r="D70" s="7" t="s">
        <v>12</v>
      </c>
      <c r="E70" s="7">
        <v>10.16</v>
      </c>
      <c r="F70" s="7" t="s">
        <v>134</v>
      </c>
      <c r="G70" s="7" t="str">
        <f>VLOOKUP(Table1[Parameter],$L$5:$M$114,2,0)</f>
        <v>P&amp;L</v>
      </c>
      <c r="L70" s="3" t="s">
        <v>78</v>
      </c>
      <c r="M70" s="3" t="s">
        <v>75</v>
      </c>
    </row>
    <row r="71" spans="2:13" x14ac:dyDescent="0.25">
      <c r="B71" s="7" t="s">
        <v>135</v>
      </c>
      <c r="C71" s="7" t="s">
        <v>143</v>
      </c>
      <c r="D71" s="7" t="s">
        <v>12</v>
      </c>
      <c r="E71" s="7">
        <v>10.89</v>
      </c>
      <c r="F71" s="7" t="s">
        <v>134</v>
      </c>
      <c r="G71" s="7" t="str">
        <f>VLOOKUP(Table1[Parameter],$L$5:$M$114,2,0)</f>
        <v>P&amp;L</v>
      </c>
      <c r="L71" s="3" t="s">
        <v>79</v>
      </c>
      <c r="M71" s="3" t="s">
        <v>80</v>
      </c>
    </row>
    <row r="72" spans="2:13" x14ac:dyDescent="0.25">
      <c r="B72" s="7" t="s">
        <v>135</v>
      </c>
      <c r="C72" s="7" t="s">
        <v>144</v>
      </c>
      <c r="D72" s="7" t="s">
        <v>12</v>
      </c>
      <c r="E72" s="7">
        <v>13.46</v>
      </c>
      <c r="F72" s="7" t="s">
        <v>134</v>
      </c>
      <c r="G72" s="7" t="str">
        <f>VLOOKUP(Table1[Parameter],$L$5:$M$114,2,0)</f>
        <v>P&amp;L</v>
      </c>
      <c r="L72" s="3" t="s">
        <v>81</v>
      </c>
      <c r="M72" s="3" t="s">
        <v>82</v>
      </c>
    </row>
    <row r="73" spans="2:13" x14ac:dyDescent="0.25">
      <c r="B73" s="7" t="s">
        <v>135</v>
      </c>
      <c r="C73" s="7" t="s">
        <v>133</v>
      </c>
      <c r="D73" s="7" t="s">
        <v>13</v>
      </c>
      <c r="E73" s="7">
        <v>0.11</v>
      </c>
      <c r="F73" s="7" t="s">
        <v>134</v>
      </c>
      <c r="G73" s="7" t="str">
        <f>VLOOKUP(Table1[Parameter],$L$5:$M$114,2,0)</f>
        <v>P&amp;L</v>
      </c>
      <c r="L73" s="3" t="s">
        <v>83</v>
      </c>
      <c r="M73" s="3" t="s">
        <v>82</v>
      </c>
    </row>
    <row r="74" spans="2:13" x14ac:dyDescent="0.25">
      <c r="B74" s="7" t="s">
        <v>135</v>
      </c>
      <c r="C74" s="7" t="s">
        <v>136</v>
      </c>
      <c r="D74" s="7" t="s">
        <v>13</v>
      </c>
      <c r="E74" s="7">
        <v>0</v>
      </c>
      <c r="F74" s="7" t="s">
        <v>134</v>
      </c>
      <c r="G74" s="7" t="str">
        <f>VLOOKUP(Table1[Parameter],$L$5:$M$114,2,0)</f>
        <v>P&amp;L</v>
      </c>
      <c r="L74" s="3" t="s">
        <v>84</v>
      </c>
      <c r="M74" s="3" t="s">
        <v>82</v>
      </c>
    </row>
    <row r="75" spans="2:13" x14ac:dyDescent="0.25">
      <c r="B75" s="7" t="s">
        <v>135</v>
      </c>
      <c r="C75" s="7" t="s">
        <v>137</v>
      </c>
      <c r="D75" s="7" t="s">
        <v>13</v>
      </c>
      <c r="E75" s="7">
        <v>-0.4</v>
      </c>
      <c r="F75" s="7" t="s">
        <v>134</v>
      </c>
      <c r="G75" s="7" t="str">
        <f>VLOOKUP(Table1[Parameter],$L$5:$M$114,2,0)</f>
        <v>P&amp;L</v>
      </c>
      <c r="L75" s="3" t="s">
        <v>85</v>
      </c>
      <c r="M75" s="3" t="s">
        <v>82</v>
      </c>
    </row>
    <row r="76" spans="2:13" x14ac:dyDescent="0.25">
      <c r="B76" s="7" t="s">
        <v>135</v>
      </c>
      <c r="C76" s="7" t="s">
        <v>138</v>
      </c>
      <c r="D76" s="7" t="s">
        <v>13</v>
      </c>
      <c r="E76" s="7">
        <v>-0.13</v>
      </c>
      <c r="F76" s="7" t="s">
        <v>134</v>
      </c>
      <c r="G76" s="7" t="str">
        <f>VLOOKUP(Table1[Parameter],$L$5:$M$114,2,0)</f>
        <v>P&amp;L</v>
      </c>
      <c r="L76" s="3" t="s">
        <v>86</v>
      </c>
      <c r="M76" s="3" t="s">
        <v>75</v>
      </c>
    </row>
    <row r="77" spans="2:13" x14ac:dyDescent="0.25">
      <c r="B77" s="7" t="s">
        <v>135</v>
      </c>
      <c r="C77" s="7" t="s">
        <v>139</v>
      </c>
      <c r="D77" s="7" t="s">
        <v>13</v>
      </c>
      <c r="E77" s="7">
        <v>0.76</v>
      </c>
      <c r="F77" s="7" t="s">
        <v>134</v>
      </c>
      <c r="G77" s="7" t="str">
        <f>VLOOKUP(Table1[Parameter],$L$5:$M$114,2,0)</f>
        <v>P&amp;L</v>
      </c>
      <c r="L77" s="3" t="s">
        <v>87</v>
      </c>
      <c r="M77" s="3" t="s">
        <v>75</v>
      </c>
    </row>
    <row r="78" spans="2:13" x14ac:dyDescent="0.25">
      <c r="B78" s="7" t="s">
        <v>135</v>
      </c>
      <c r="C78" s="7" t="s">
        <v>140</v>
      </c>
      <c r="D78" s="7" t="s">
        <v>13</v>
      </c>
      <c r="E78" s="7">
        <v>-2.06</v>
      </c>
      <c r="F78" s="7" t="s">
        <v>134</v>
      </c>
      <c r="G78" s="7" t="str">
        <f>VLOOKUP(Table1[Parameter],$L$5:$M$114,2,0)</f>
        <v>P&amp;L</v>
      </c>
      <c r="L78" s="3" t="s">
        <v>88</v>
      </c>
      <c r="M78" s="3" t="s">
        <v>75</v>
      </c>
    </row>
    <row r="79" spans="2:13" x14ac:dyDescent="0.25">
      <c r="B79" s="7" t="s">
        <v>135</v>
      </c>
      <c r="C79" s="7" t="s">
        <v>141</v>
      </c>
      <c r="D79" s="7" t="s">
        <v>13</v>
      </c>
      <c r="E79" s="7">
        <v>2.17</v>
      </c>
      <c r="F79" s="7" t="s">
        <v>134</v>
      </c>
      <c r="G79" s="7" t="str">
        <f>VLOOKUP(Table1[Parameter],$L$5:$M$114,2,0)</f>
        <v>P&amp;L</v>
      </c>
      <c r="L79" s="3" t="s">
        <v>89</v>
      </c>
      <c r="M79" s="3" t="s">
        <v>75</v>
      </c>
    </row>
    <row r="80" spans="2:13" x14ac:dyDescent="0.25">
      <c r="B80" s="7" t="s">
        <v>135</v>
      </c>
      <c r="C80" s="7" t="s">
        <v>142</v>
      </c>
      <c r="D80" s="7" t="s">
        <v>13</v>
      </c>
      <c r="E80" s="7">
        <v>3.62</v>
      </c>
      <c r="F80" s="7" t="s">
        <v>134</v>
      </c>
      <c r="G80" s="7" t="str">
        <f>VLOOKUP(Table1[Parameter],$L$5:$M$114,2,0)</f>
        <v>P&amp;L</v>
      </c>
      <c r="L80" s="3" t="s">
        <v>90</v>
      </c>
      <c r="M80" s="3" t="s">
        <v>75</v>
      </c>
    </row>
    <row r="81" spans="2:13" x14ac:dyDescent="0.25">
      <c r="B81" s="7" t="s">
        <v>135</v>
      </c>
      <c r="C81" s="7" t="s">
        <v>143</v>
      </c>
      <c r="D81" s="7" t="s">
        <v>13</v>
      </c>
      <c r="E81" s="7">
        <v>4.29</v>
      </c>
      <c r="F81" s="7" t="s">
        <v>134</v>
      </c>
      <c r="G81" s="7" t="str">
        <f>VLOOKUP(Table1[Parameter],$L$5:$M$114,2,0)</f>
        <v>P&amp;L</v>
      </c>
      <c r="L81" s="3" t="s">
        <v>91</v>
      </c>
      <c r="M81" s="3" t="s">
        <v>75</v>
      </c>
    </row>
    <row r="82" spans="2:13" x14ac:dyDescent="0.25">
      <c r="B82" s="7" t="s">
        <v>135</v>
      </c>
      <c r="C82" s="7" t="s">
        <v>144</v>
      </c>
      <c r="D82" s="7" t="s">
        <v>13</v>
      </c>
      <c r="E82" s="7">
        <v>6.62</v>
      </c>
      <c r="F82" s="7" t="s">
        <v>134</v>
      </c>
      <c r="G82" s="7" t="str">
        <f>VLOOKUP(Table1[Parameter],$L$5:$M$114,2,0)</f>
        <v>P&amp;L</v>
      </c>
      <c r="L82" s="3" t="s">
        <v>92</v>
      </c>
      <c r="M82" s="3" t="s">
        <v>93</v>
      </c>
    </row>
    <row r="83" spans="2:13" x14ac:dyDescent="0.25">
      <c r="B83" s="7" t="s">
        <v>135</v>
      </c>
      <c r="C83" s="7" t="s">
        <v>133</v>
      </c>
      <c r="D83" s="7" t="s">
        <v>14</v>
      </c>
      <c r="E83" s="7">
        <v>9.1999999999999993</v>
      </c>
      <c r="F83" s="7" t="s">
        <v>134</v>
      </c>
      <c r="G83" s="7" t="str">
        <f>VLOOKUP(Table1[Parameter],$L$5:$M$114,2,0)</f>
        <v>P&amp;L</v>
      </c>
      <c r="L83" s="3" t="s">
        <v>94</v>
      </c>
      <c r="M83" s="3" t="s">
        <v>93</v>
      </c>
    </row>
    <row r="84" spans="2:13" x14ac:dyDescent="0.25">
      <c r="B84" s="7" t="s">
        <v>135</v>
      </c>
      <c r="C84" s="7" t="s">
        <v>136</v>
      </c>
      <c r="D84" s="7" t="s">
        <v>14</v>
      </c>
      <c r="E84" s="7">
        <v>10.08</v>
      </c>
      <c r="F84" s="7" t="s">
        <v>134</v>
      </c>
      <c r="G84" s="7" t="str">
        <f>VLOOKUP(Table1[Parameter],$L$5:$M$114,2,0)</f>
        <v>P&amp;L</v>
      </c>
      <c r="L84" s="3" t="s">
        <v>95</v>
      </c>
      <c r="M84" s="3" t="s">
        <v>75</v>
      </c>
    </row>
    <row r="85" spans="2:13" x14ac:dyDescent="0.25">
      <c r="B85" s="7" t="s">
        <v>135</v>
      </c>
      <c r="C85" s="7" t="s">
        <v>137</v>
      </c>
      <c r="D85" s="7" t="s">
        <v>14</v>
      </c>
      <c r="E85" s="7">
        <v>7.63</v>
      </c>
      <c r="F85" s="7" t="s">
        <v>134</v>
      </c>
      <c r="G85" s="7" t="str">
        <f>VLOOKUP(Table1[Parameter],$L$5:$M$114,2,0)</f>
        <v>P&amp;L</v>
      </c>
      <c r="L85" s="3" t="s">
        <v>96</v>
      </c>
    </row>
    <row r="86" spans="2:13" x14ac:dyDescent="0.25">
      <c r="B86" s="7" t="s">
        <v>135</v>
      </c>
      <c r="C86" s="7" t="s">
        <v>138</v>
      </c>
      <c r="D86" s="7" t="s">
        <v>14</v>
      </c>
      <c r="E86" s="7">
        <v>7.17</v>
      </c>
      <c r="F86" s="7" t="s">
        <v>134</v>
      </c>
      <c r="G86" s="7" t="str">
        <f>VLOOKUP(Table1[Parameter],$L$5:$M$114,2,0)</f>
        <v>P&amp;L</v>
      </c>
      <c r="L86" s="3" t="s">
        <v>97</v>
      </c>
    </row>
    <row r="87" spans="2:13" x14ac:dyDescent="0.25">
      <c r="B87" s="7" t="s">
        <v>135</v>
      </c>
      <c r="C87" s="7" t="s">
        <v>139</v>
      </c>
      <c r="D87" s="7" t="s">
        <v>14</v>
      </c>
      <c r="E87" s="7">
        <v>13.39</v>
      </c>
      <c r="F87" s="7" t="s">
        <v>134</v>
      </c>
      <c r="G87" s="7" t="str">
        <f>VLOOKUP(Table1[Parameter],$L$5:$M$114,2,0)</f>
        <v>P&amp;L</v>
      </c>
      <c r="L87" s="3" t="s">
        <v>98</v>
      </c>
      <c r="M87" s="3" t="s">
        <v>99</v>
      </c>
    </row>
    <row r="88" spans="2:13" x14ac:dyDescent="0.25">
      <c r="B88" s="7" t="s">
        <v>135</v>
      </c>
      <c r="C88" s="7" t="s">
        <v>140</v>
      </c>
      <c r="D88" s="7" t="s">
        <v>14</v>
      </c>
      <c r="E88" s="7">
        <v>17.059999999999999</v>
      </c>
      <c r="F88" s="7" t="s">
        <v>134</v>
      </c>
      <c r="G88" s="7" t="str">
        <f>VLOOKUP(Table1[Parameter],$L$5:$M$114,2,0)</f>
        <v>P&amp;L</v>
      </c>
      <c r="L88" s="3" t="s">
        <v>100</v>
      </c>
      <c r="M88" s="3" t="s">
        <v>101</v>
      </c>
    </row>
    <row r="89" spans="2:13" x14ac:dyDescent="0.25">
      <c r="B89" s="7" t="s">
        <v>135</v>
      </c>
      <c r="C89" s="7" t="s">
        <v>141</v>
      </c>
      <c r="D89" s="7" t="s">
        <v>14</v>
      </c>
      <c r="E89" s="7">
        <v>10.210000000000001</v>
      </c>
      <c r="F89" s="7" t="s">
        <v>134</v>
      </c>
      <c r="G89" s="7" t="str">
        <f>VLOOKUP(Table1[Parameter],$L$5:$M$114,2,0)</f>
        <v>P&amp;L</v>
      </c>
      <c r="L89" s="3" t="s">
        <v>102</v>
      </c>
      <c r="M89" s="3" t="s">
        <v>101</v>
      </c>
    </row>
    <row r="90" spans="2:13" x14ac:dyDescent="0.25">
      <c r="B90" s="7" t="s">
        <v>135</v>
      </c>
      <c r="C90" s="7" t="s">
        <v>142</v>
      </c>
      <c r="D90" s="7" t="s">
        <v>14</v>
      </c>
      <c r="E90" s="7">
        <v>6.54</v>
      </c>
      <c r="F90" s="7" t="s">
        <v>134</v>
      </c>
      <c r="G90" s="7" t="str">
        <f>VLOOKUP(Table1[Parameter],$L$5:$M$114,2,0)</f>
        <v>P&amp;L</v>
      </c>
      <c r="L90" s="3" t="s">
        <v>103</v>
      </c>
      <c r="M90" s="3" t="s">
        <v>101</v>
      </c>
    </row>
    <row r="91" spans="2:13" x14ac:dyDescent="0.25">
      <c r="B91" s="7" t="s">
        <v>135</v>
      </c>
      <c r="C91" s="7" t="s">
        <v>143</v>
      </c>
      <c r="D91" s="7" t="s">
        <v>14</v>
      </c>
      <c r="E91" s="7">
        <v>6.6</v>
      </c>
      <c r="F91" s="7" t="s">
        <v>134</v>
      </c>
      <c r="G91" s="7" t="str">
        <f>VLOOKUP(Table1[Parameter],$L$5:$M$114,2,0)</f>
        <v>P&amp;L</v>
      </c>
      <c r="L91" s="3" t="s">
        <v>104</v>
      </c>
      <c r="M91" s="3" t="s">
        <v>101</v>
      </c>
    </row>
    <row r="92" spans="2:13" x14ac:dyDescent="0.25">
      <c r="B92" s="7" t="s">
        <v>135</v>
      </c>
      <c r="C92" s="7" t="s">
        <v>144</v>
      </c>
      <c r="D92" s="7" t="s">
        <v>14</v>
      </c>
      <c r="E92" s="7">
        <v>6.84</v>
      </c>
      <c r="F92" s="7" t="s">
        <v>134</v>
      </c>
      <c r="G92" s="7" t="str">
        <f>VLOOKUP(Table1[Parameter],$L$5:$M$114,2,0)</f>
        <v>P&amp;L</v>
      </c>
      <c r="L92" s="3" t="s">
        <v>105</v>
      </c>
      <c r="M92" s="3" t="s">
        <v>4</v>
      </c>
    </row>
    <row r="93" spans="2:13" x14ac:dyDescent="0.25">
      <c r="B93" s="7" t="s">
        <v>135</v>
      </c>
      <c r="C93" s="7" t="s">
        <v>133</v>
      </c>
      <c r="D93" s="7" t="s">
        <v>15</v>
      </c>
      <c r="E93" s="7">
        <v>0</v>
      </c>
      <c r="F93" s="7" t="s">
        <v>134</v>
      </c>
      <c r="G93" s="7" t="str">
        <f>VLOOKUP(Table1[Parameter],$L$5:$M$114,2,0)</f>
        <v>P&amp;L</v>
      </c>
      <c r="L93" s="3" t="s">
        <v>106</v>
      </c>
      <c r="M93" s="3" t="s">
        <v>93</v>
      </c>
    </row>
    <row r="94" spans="2:13" x14ac:dyDescent="0.25">
      <c r="B94" s="7" t="s">
        <v>135</v>
      </c>
      <c r="C94" s="7" t="s">
        <v>136</v>
      </c>
      <c r="D94" s="7" t="s">
        <v>15</v>
      </c>
      <c r="E94" s="7">
        <v>0</v>
      </c>
      <c r="F94" s="7" t="s">
        <v>134</v>
      </c>
      <c r="G94" s="7" t="str">
        <f>VLOOKUP(Table1[Parameter],$L$5:$M$114,2,0)</f>
        <v>P&amp;L</v>
      </c>
      <c r="L94" s="3" t="s">
        <v>107</v>
      </c>
      <c r="M94" s="3" t="s">
        <v>108</v>
      </c>
    </row>
    <row r="95" spans="2:13" x14ac:dyDescent="0.25">
      <c r="B95" s="7" t="s">
        <v>135</v>
      </c>
      <c r="C95" s="7" t="s">
        <v>137</v>
      </c>
      <c r="D95" s="7" t="s">
        <v>15</v>
      </c>
      <c r="E95" s="7">
        <v>0</v>
      </c>
      <c r="F95" s="7" t="s">
        <v>134</v>
      </c>
      <c r="G95" s="7" t="str">
        <f>VLOOKUP(Table1[Parameter],$L$5:$M$114,2,0)</f>
        <v>P&amp;L</v>
      </c>
      <c r="L95" s="3" t="s">
        <v>109</v>
      </c>
      <c r="M95" s="3" t="s">
        <v>54</v>
      </c>
    </row>
    <row r="96" spans="2:13" x14ac:dyDescent="0.25">
      <c r="B96" s="7" t="s">
        <v>135</v>
      </c>
      <c r="C96" s="7" t="s">
        <v>138</v>
      </c>
      <c r="D96" s="7" t="s">
        <v>15</v>
      </c>
      <c r="E96" s="7">
        <v>0</v>
      </c>
      <c r="F96" s="7" t="s">
        <v>134</v>
      </c>
      <c r="G96" s="7" t="str">
        <f>VLOOKUP(Table1[Parameter],$L$5:$M$114,2,0)</f>
        <v>P&amp;L</v>
      </c>
      <c r="L96" s="3" t="s">
        <v>110</v>
      </c>
      <c r="M96" s="3" t="s">
        <v>66</v>
      </c>
    </row>
    <row r="97" spans="2:13" x14ac:dyDescent="0.25">
      <c r="B97" s="7" t="s">
        <v>135</v>
      </c>
      <c r="C97" s="7" t="s">
        <v>139</v>
      </c>
      <c r="D97" s="7" t="s">
        <v>15</v>
      </c>
      <c r="E97" s="7">
        <v>2.56</v>
      </c>
      <c r="F97" s="7" t="s">
        <v>134</v>
      </c>
      <c r="G97" s="7" t="str">
        <f>VLOOKUP(Table1[Parameter],$L$5:$M$114,2,0)</f>
        <v>P&amp;L</v>
      </c>
      <c r="L97" s="3" t="s">
        <v>111</v>
      </c>
      <c r="M97" s="3" t="s">
        <v>112</v>
      </c>
    </row>
    <row r="98" spans="2:13" x14ac:dyDescent="0.25">
      <c r="B98" s="7" t="s">
        <v>135</v>
      </c>
      <c r="C98" s="7" t="s">
        <v>140</v>
      </c>
      <c r="D98" s="7" t="s">
        <v>15</v>
      </c>
      <c r="E98" s="7">
        <v>2.56</v>
      </c>
      <c r="F98" s="7" t="s">
        <v>134</v>
      </c>
      <c r="G98" s="7" t="str">
        <f>VLOOKUP(Table1[Parameter],$L$5:$M$114,2,0)</f>
        <v>P&amp;L</v>
      </c>
      <c r="L98" s="3" t="s">
        <v>113</v>
      </c>
      <c r="M98" s="3" t="s">
        <v>112</v>
      </c>
    </row>
    <row r="99" spans="2:13" x14ac:dyDescent="0.25">
      <c r="B99" s="7" t="s">
        <v>135</v>
      </c>
      <c r="C99" s="7" t="s">
        <v>141</v>
      </c>
      <c r="D99" s="7" t="s">
        <v>15</v>
      </c>
      <c r="E99" s="7">
        <v>0</v>
      </c>
      <c r="F99" s="7" t="s">
        <v>134</v>
      </c>
      <c r="G99" s="7" t="str">
        <f>VLOOKUP(Table1[Parameter],$L$5:$M$114,2,0)</f>
        <v>P&amp;L</v>
      </c>
      <c r="L99" s="3" t="s">
        <v>114</v>
      </c>
      <c r="M99" s="3" t="s">
        <v>112</v>
      </c>
    </row>
    <row r="100" spans="2:13" x14ac:dyDescent="0.25">
      <c r="B100" s="7" t="s">
        <v>135</v>
      </c>
      <c r="C100" s="7" t="s">
        <v>142</v>
      </c>
      <c r="D100" s="7" t="s">
        <v>15</v>
      </c>
      <c r="E100" s="7">
        <v>0</v>
      </c>
      <c r="F100" s="7" t="s">
        <v>134</v>
      </c>
      <c r="G100" s="7" t="str">
        <f>VLOOKUP(Table1[Parameter],$L$5:$M$114,2,0)</f>
        <v>P&amp;L</v>
      </c>
      <c r="L100" s="3" t="s">
        <v>115</v>
      </c>
      <c r="M100" s="3" t="s">
        <v>112</v>
      </c>
    </row>
    <row r="101" spans="2:13" x14ac:dyDescent="0.25">
      <c r="B101" s="7" t="s">
        <v>135</v>
      </c>
      <c r="C101" s="7" t="s">
        <v>143</v>
      </c>
      <c r="D101" s="7" t="s">
        <v>15</v>
      </c>
      <c r="E101" s="7">
        <v>0</v>
      </c>
      <c r="F101" s="7" t="s">
        <v>134</v>
      </c>
      <c r="G101" s="7" t="str">
        <f>VLOOKUP(Table1[Parameter],$L$5:$M$114,2,0)</f>
        <v>P&amp;L</v>
      </c>
      <c r="L101" s="3" t="s">
        <v>116</v>
      </c>
      <c r="M101" s="3" t="s">
        <v>112</v>
      </c>
    </row>
    <row r="102" spans="2:13" x14ac:dyDescent="0.25">
      <c r="B102" s="7" t="s">
        <v>135</v>
      </c>
      <c r="C102" s="7" t="s">
        <v>144</v>
      </c>
      <c r="D102" s="7" t="s">
        <v>15</v>
      </c>
      <c r="E102" s="7">
        <v>0</v>
      </c>
      <c r="F102" s="7" t="s">
        <v>134</v>
      </c>
      <c r="G102" s="7" t="str">
        <f>VLOOKUP(Table1[Parameter],$L$5:$M$114,2,0)</f>
        <v>P&amp;L</v>
      </c>
      <c r="L102" s="3" t="s">
        <v>117</v>
      </c>
      <c r="M102" s="3" t="s">
        <v>112</v>
      </c>
    </row>
    <row r="103" spans="2:13" x14ac:dyDescent="0.25">
      <c r="B103" s="7" t="s">
        <v>135</v>
      </c>
      <c r="C103" s="7" t="s">
        <v>133</v>
      </c>
      <c r="D103" s="7" t="s">
        <v>29</v>
      </c>
      <c r="E103" s="7">
        <v>17.04</v>
      </c>
      <c r="F103" s="7" t="s">
        <v>134</v>
      </c>
      <c r="G103" s="7" t="str">
        <f>VLOOKUP(Table1[Parameter],$L$5:$M$114,2,0)</f>
        <v>Balance Sheet</v>
      </c>
      <c r="L103" s="3" t="s">
        <v>118</v>
      </c>
      <c r="M103" s="3" t="s">
        <v>112</v>
      </c>
    </row>
    <row r="104" spans="2:13" x14ac:dyDescent="0.25">
      <c r="B104" s="7" t="s">
        <v>135</v>
      </c>
      <c r="C104" s="7" t="s">
        <v>136</v>
      </c>
      <c r="D104" s="7" t="s">
        <v>29</v>
      </c>
      <c r="E104" s="7">
        <v>17.04</v>
      </c>
      <c r="F104" s="7" t="s">
        <v>134</v>
      </c>
      <c r="G104" s="7" t="str">
        <f>VLOOKUP(Table1[Parameter],$L$5:$M$114,2,0)</f>
        <v>Balance Sheet</v>
      </c>
      <c r="L104" s="3" t="s">
        <v>119</v>
      </c>
      <c r="M104" s="3" t="s">
        <v>112</v>
      </c>
    </row>
    <row r="105" spans="2:13" x14ac:dyDescent="0.25">
      <c r="B105" s="7" t="s">
        <v>135</v>
      </c>
      <c r="C105" s="7" t="s">
        <v>137</v>
      </c>
      <c r="D105" s="7" t="s">
        <v>29</v>
      </c>
      <c r="E105" s="7">
        <v>17.04</v>
      </c>
      <c r="F105" s="7" t="s">
        <v>134</v>
      </c>
      <c r="G105" s="7" t="str">
        <f>VLOOKUP(Table1[Parameter],$L$5:$M$114,2,0)</f>
        <v>Balance Sheet</v>
      </c>
      <c r="L105" s="3" t="s">
        <v>120</v>
      </c>
      <c r="M105" s="3" t="s">
        <v>112</v>
      </c>
    </row>
    <row r="106" spans="2:13" x14ac:dyDescent="0.25">
      <c r="B106" s="7" t="s">
        <v>135</v>
      </c>
      <c r="C106" s="7" t="s">
        <v>138</v>
      </c>
      <c r="D106" s="7" t="s">
        <v>29</v>
      </c>
      <c r="E106" s="7">
        <v>17.04</v>
      </c>
      <c r="F106" s="7" t="s">
        <v>134</v>
      </c>
      <c r="G106" s="7" t="str">
        <f>VLOOKUP(Table1[Parameter],$L$5:$M$114,2,0)</f>
        <v>Balance Sheet</v>
      </c>
      <c r="L106" s="3" t="s">
        <v>121</v>
      </c>
      <c r="M106" s="3" t="s">
        <v>112</v>
      </c>
    </row>
    <row r="107" spans="2:13" x14ac:dyDescent="0.25">
      <c r="B107" s="7" t="s">
        <v>135</v>
      </c>
      <c r="C107" s="7" t="s">
        <v>139</v>
      </c>
      <c r="D107" s="7" t="s">
        <v>29</v>
      </c>
      <c r="E107" s="7">
        <v>17.04</v>
      </c>
      <c r="F107" s="7" t="s">
        <v>134</v>
      </c>
      <c r="G107" s="7" t="str">
        <f>VLOOKUP(Table1[Parameter],$L$5:$M$114,2,0)</f>
        <v>Balance Sheet</v>
      </c>
      <c r="L107" s="3" t="s">
        <v>105</v>
      </c>
      <c r="M107" s="3" t="s">
        <v>112</v>
      </c>
    </row>
    <row r="108" spans="2:13" x14ac:dyDescent="0.25">
      <c r="B108" s="7" t="s">
        <v>135</v>
      </c>
      <c r="C108" s="7" t="s">
        <v>140</v>
      </c>
      <c r="D108" s="7" t="s">
        <v>29</v>
      </c>
      <c r="E108" s="7">
        <v>17.04</v>
      </c>
      <c r="F108" s="7" t="s">
        <v>134</v>
      </c>
      <c r="G108" s="7" t="str">
        <f>VLOOKUP(Table1[Parameter],$L$5:$M$114,2,0)</f>
        <v>Balance Sheet</v>
      </c>
      <c r="L108" s="3" t="s">
        <v>122</v>
      </c>
      <c r="M108" s="3" t="s">
        <v>66</v>
      </c>
    </row>
    <row r="109" spans="2:13" x14ac:dyDescent="0.25">
      <c r="B109" s="7" t="s">
        <v>135</v>
      </c>
      <c r="C109" s="7" t="s">
        <v>141</v>
      </c>
      <c r="D109" s="7" t="s">
        <v>29</v>
      </c>
      <c r="E109" s="7">
        <v>17.04</v>
      </c>
      <c r="F109" s="7" t="s">
        <v>134</v>
      </c>
      <c r="G109" s="7" t="str">
        <f>VLOOKUP(Table1[Parameter],$L$5:$M$114,2,0)</f>
        <v>Balance Sheet</v>
      </c>
      <c r="L109" s="3" t="s">
        <v>123</v>
      </c>
      <c r="M109" s="3" t="s">
        <v>112</v>
      </c>
    </row>
    <row r="110" spans="2:13" x14ac:dyDescent="0.25">
      <c r="B110" s="7" t="s">
        <v>135</v>
      </c>
      <c r="C110" s="7" t="s">
        <v>142</v>
      </c>
      <c r="D110" s="7" t="s">
        <v>29</v>
      </c>
      <c r="E110" s="7">
        <v>17.04</v>
      </c>
      <c r="F110" s="7" t="s">
        <v>134</v>
      </c>
      <c r="G110" s="7" t="str">
        <f>VLOOKUP(Table1[Parameter],$L$5:$M$114,2,0)</f>
        <v>Balance Sheet</v>
      </c>
      <c r="L110" s="3" t="s">
        <v>124</v>
      </c>
      <c r="M110" s="3" t="s">
        <v>112</v>
      </c>
    </row>
    <row r="111" spans="2:13" x14ac:dyDescent="0.25">
      <c r="B111" s="7" t="s">
        <v>135</v>
      </c>
      <c r="C111" s="7" t="s">
        <v>143</v>
      </c>
      <c r="D111" s="7" t="s">
        <v>29</v>
      </c>
      <c r="E111" s="7">
        <v>17.04</v>
      </c>
      <c r="F111" s="7" t="s">
        <v>134</v>
      </c>
      <c r="G111" s="7" t="str">
        <f>VLOOKUP(Table1[Parameter],$L$5:$M$114,2,0)</f>
        <v>Balance Sheet</v>
      </c>
      <c r="L111" s="3" t="s">
        <v>125</v>
      </c>
      <c r="M111" s="3" t="s">
        <v>93</v>
      </c>
    </row>
    <row r="112" spans="2:13" x14ac:dyDescent="0.25">
      <c r="B112" s="7" t="s">
        <v>135</v>
      </c>
      <c r="C112" s="7" t="s">
        <v>144</v>
      </c>
      <c r="D112" s="7" t="s">
        <v>29</v>
      </c>
      <c r="E112" s="7">
        <v>17.04</v>
      </c>
      <c r="F112" s="7" t="s">
        <v>134</v>
      </c>
      <c r="G112" s="7" t="str">
        <f>VLOOKUP(Table1[Parameter],$L$5:$M$114,2,0)</f>
        <v>Balance Sheet</v>
      </c>
      <c r="L112" s="3" t="s">
        <v>126</v>
      </c>
      <c r="M112" s="3" t="s">
        <v>112</v>
      </c>
    </row>
    <row r="113" spans="2:13" x14ac:dyDescent="0.25">
      <c r="B113" s="7" t="s">
        <v>135</v>
      </c>
      <c r="C113" s="7" t="s">
        <v>133</v>
      </c>
      <c r="D113" s="7" t="s">
        <v>30</v>
      </c>
      <c r="E113" s="7">
        <v>114.5</v>
      </c>
      <c r="F113" s="7" t="s">
        <v>134</v>
      </c>
      <c r="G113" s="7" t="str">
        <f>VLOOKUP(Table1[Parameter],$L$5:$M$114,2,0)</f>
        <v>Balance Sheet</v>
      </c>
      <c r="L113" s="3" t="s">
        <v>127</v>
      </c>
      <c r="M113" s="3" t="s">
        <v>112</v>
      </c>
    </row>
    <row r="114" spans="2:13" x14ac:dyDescent="0.25">
      <c r="B114" s="7" t="s">
        <v>135</v>
      </c>
      <c r="C114" s="7" t="s">
        <v>136</v>
      </c>
      <c r="D114" s="7" t="s">
        <v>30</v>
      </c>
      <c r="E114" s="7">
        <v>124.58</v>
      </c>
      <c r="F114" s="7" t="s">
        <v>134</v>
      </c>
      <c r="G114" s="7" t="str">
        <f>VLOOKUP(Table1[Parameter],$L$5:$M$114,2,0)</f>
        <v>Balance Sheet</v>
      </c>
      <c r="L114" s="3" t="s">
        <v>128</v>
      </c>
      <c r="M114" s="3" t="s">
        <v>112</v>
      </c>
    </row>
    <row r="115" spans="2:13" x14ac:dyDescent="0.25">
      <c r="B115" s="7" t="s">
        <v>135</v>
      </c>
      <c r="C115" s="7" t="s">
        <v>137</v>
      </c>
      <c r="D115" s="7" t="s">
        <v>30</v>
      </c>
      <c r="E115" s="7">
        <v>132.21</v>
      </c>
      <c r="F115" s="7" t="s">
        <v>134</v>
      </c>
      <c r="G115" s="7" t="str">
        <f>VLOOKUP(Table1[Parameter],$L$5:$M$114,2,0)</f>
        <v>Balance Sheet</v>
      </c>
    </row>
    <row r="116" spans="2:13" x14ac:dyDescent="0.25">
      <c r="B116" s="7" t="s">
        <v>135</v>
      </c>
      <c r="C116" s="7" t="s">
        <v>138</v>
      </c>
      <c r="D116" s="7" t="s">
        <v>30</v>
      </c>
      <c r="E116" s="7">
        <v>139.38999999999999</v>
      </c>
      <c r="F116" s="7" t="s">
        <v>134</v>
      </c>
      <c r="G116" s="7" t="str">
        <f>VLOOKUP(Table1[Parameter],$L$5:$M$114,2,0)</f>
        <v>Balance Sheet</v>
      </c>
    </row>
    <row r="117" spans="2:13" x14ac:dyDescent="0.25">
      <c r="B117" s="7" t="s">
        <v>135</v>
      </c>
      <c r="C117" s="7" t="s">
        <v>139</v>
      </c>
      <c r="D117" s="7" t="s">
        <v>30</v>
      </c>
      <c r="E117" s="7">
        <v>120.52</v>
      </c>
      <c r="F117" s="7" t="s">
        <v>134</v>
      </c>
      <c r="G117" s="7" t="str">
        <f>VLOOKUP(Table1[Parameter],$L$5:$M$114,2,0)</f>
        <v>Balance Sheet</v>
      </c>
    </row>
    <row r="118" spans="2:13" x14ac:dyDescent="0.25">
      <c r="B118" s="7" t="s">
        <v>135</v>
      </c>
      <c r="C118" s="7" t="s">
        <v>140</v>
      </c>
      <c r="D118" s="7" t="s">
        <v>30</v>
      </c>
      <c r="E118" s="7">
        <v>127.91</v>
      </c>
      <c r="F118" s="7" t="s">
        <v>134</v>
      </c>
      <c r="G118" s="7" t="str">
        <f>VLOOKUP(Table1[Parameter],$L$5:$M$114,2,0)</f>
        <v>Balance Sheet</v>
      </c>
    </row>
    <row r="119" spans="2:13" x14ac:dyDescent="0.25">
      <c r="B119" s="7" t="s">
        <v>135</v>
      </c>
      <c r="C119" s="7" t="s">
        <v>141</v>
      </c>
      <c r="D119" s="7" t="s">
        <v>30</v>
      </c>
      <c r="E119" s="7">
        <v>138.12</v>
      </c>
      <c r="F119" s="7" t="s">
        <v>134</v>
      </c>
      <c r="G119" s="7" t="str">
        <f>VLOOKUP(Table1[Parameter],$L$5:$M$114,2,0)</f>
        <v>Balance Sheet</v>
      </c>
    </row>
    <row r="120" spans="2:13" x14ac:dyDescent="0.25">
      <c r="B120" s="7" t="s">
        <v>135</v>
      </c>
      <c r="C120" s="7" t="s">
        <v>142</v>
      </c>
      <c r="D120" s="7" t="s">
        <v>30</v>
      </c>
      <c r="E120" s="7">
        <v>144.66</v>
      </c>
      <c r="F120" s="7" t="s">
        <v>134</v>
      </c>
      <c r="G120" s="7" t="str">
        <f>VLOOKUP(Table1[Parameter],$L$5:$M$114,2,0)</f>
        <v>Balance Sheet</v>
      </c>
    </row>
    <row r="121" spans="2:13" x14ac:dyDescent="0.25">
      <c r="B121" s="7" t="s">
        <v>135</v>
      </c>
      <c r="C121" s="7" t="s">
        <v>143</v>
      </c>
      <c r="D121" s="7" t="s">
        <v>30</v>
      </c>
      <c r="E121" s="7">
        <v>151.26</v>
      </c>
      <c r="F121" s="7" t="s">
        <v>134</v>
      </c>
      <c r="G121" s="7" t="str">
        <f>VLOOKUP(Table1[Parameter],$L$5:$M$114,2,0)</f>
        <v>Balance Sheet</v>
      </c>
    </row>
    <row r="122" spans="2:13" x14ac:dyDescent="0.25">
      <c r="B122" s="7" t="s">
        <v>135</v>
      </c>
      <c r="C122" s="7" t="s">
        <v>144</v>
      </c>
      <c r="D122" s="7" t="s">
        <v>30</v>
      </c>
      <c r="E122" s="7">
        <v>158.1</v>
      </c>
      <c r="F122" s="7" t="s">
        <v>134</v>
      </c>
      <c r="G122" s="7" t="str">
        <f>VLOOKUP(Table1[Parameter],$L$5:$M$114,2,0)</f>
        <v>Balance Sheet</v>
      </c>
    </row>
    <row r="123" spans="2:13" x14ac:dyDescent="0.25">
      <c r="B123" s="7" t="s">
        <v>135</v>
      </c>
      <c r="C123" s="7" t="s">
        <v>133</v>
      </c>
      <c r="D123" s="7" t="s">
        <v>22</v>
      </c>
      <c r="E123" s="7">
        <v>87.83</v>
      </c>
      <c r="F123" s="7" t="s">
        <v>134</v>
      </c>
      <c r="G123" s="7" t="str">
        <f>VLOOKUP(Table1[Parameter],$L$5:$M$114,2,0)</f>
        <v>Balance Sheet</v>
      </c>
    </row>
    <row r="124" spans="2:13" x14ac:dyDescent="0.25">
      <c r="B124" s="7" t="s">
        <v>135</v>
      </c>
      <c r="C124" s="7" t="s">
        <v>136</v>
      </c>
      <c r="D124" s="7" t="s">
        <v>22</v>
      </c>
      <c r="E124" s="7">
        <v>91.08</v>
      </c>
      <c r="F124" s="7" t="s">
        <v>134</v>
      </c>
      <c r="G124" s="7" t="str">
        <f>VLOOKUP(Table1[Parameter],$L$5:$M$114,2,0)</f>
        <v>Balance Sheet</v>
      </c>
    </row>
    <row r="125" spans="2:13" x14ac:dyDescent="0.25">
      <c r="B125" s="7" t="s">
        <v>135</v>
      </c>
      <c r="C125" s="7" t="s">
        <v>137</v>
      </c>
      <c r="D125" s="7" t="s">
        <v>22</v>
      </c>
      <c r="E125" s="7">
        <v>94.2</v>
      </c>
      <c r="F125" s="7" t="s">
        <v>134</v>
      </c>
      <c r="G125" s="7" t="str">
        <f>VLOOKUP(Table1[Parameter],$L$5:$M$114,2,0)</f>
        <v>Balance Sheet</v>
      </c>
    </row>
    <row r="126" spans="2:13" x14ac:dyDescent="0.25">
      <c r="B126" s="7" t="s">
        <v>135</v>
      </c>
      <c r="C126" s="7" t="s">
        <v>138</v>
      </c>
      <c r="D126" s="7" t="s">
        <v>22</v>
      </c>
      <c r="E126" s="7">
        <v>104.69</v>
      </c>
      <c r="F126" s="7" t="s">
        <v>134</v>
      </c>
      <c r="G126" s="7" t="str">
        <f>VLOOKUP(Table1[Parameter],$L$5:$M$114,2,0)</f>
        <v>Balance Sheet</v>
      </c>
    </row>
    <row r="127" spans="2:13" x14ac:dyDescent="0.25">
      <c r="B127" s="7" t="s">
        <v>135</v>
      </c>
      <c r="C127" s="7" t="s">
        <v>139</v>
      </c>
      <c r="D127" s="7" t="s">
        <v>22</v>
      </c>
      <c r="E127" s="7">
        <v>116.66</v>
      </c>
      <c r="F127" s="7" t="s">
        <v>134</v>
      </c>
      <c r="G127" s="7" t="str">
        <f>VLOOKUP(Table1[Parameter],$L$5:$M$114,2,0)</f>
        <v>Balance Sheet</v>
      </c>
    </row>
    <row r="128" spans="2:13" x14ac:dyDescent="0.25">
      <c r="B128" s="7" t="s">
        <v>135</v>
      </c>
      <c r="C128" s="7" t="s">
        <v>140</v>
      </c>
      <c r="D128" s="7" t="s">
        <v>22</v>
      </c>
      <c r="E128" s="7">
        <v>138.85</v>
      </c>
      <c r="F128" s="7" t="s">
        <v>134</v>
      </c>
      <c r="G128" s="7" t="str">
        <f>VLOOKUP(Table1[Parameter],$L$5:$M$114,2,0)</f>
        <v>Balance Sheet</v>
      </c>
    </row>
    <row r="129" spans="2:7" x14ac:dyDescent="0.25">
      <c r="B129" s="7" t="s">
        <v>135</v>
      </c>
      <c r="C129" s="7" t="s">
        <v>141</v>
      </c>
      <c r="D129" s="7" t="s">
        <v>22</v>
      </c>
      <c r="E129" s="7">
        <v>134.9</v>
      </c>
      <c r="F129" s="7" t="s">
        <v>134</v>
      </c>
      <c r="G129" s="7" t="str">
        <f>VLOOKUP(Table1[Parameter],$L$5:$M$114,2,0)</f>
        <v>Balance Sheet</v>
      </c>
    </row>
    <row r="130" spans="2:7" x14ac:dyDescent="0.25">
      <c r="B130" s="7" t="s">
        <v>135</v>
      </c>
      <c r="C130" s="7" t="s">
        <v>142</v>
      </c>
      <c r="D130" s="7" t="s">
        <v>22</v>
      </c>
      <c r="E130" s="7">
        <v>136.15</v>
      </c>
      <c r="F130" s="7" t="s">
        <v>134</v>
      </c>
      <c r="G130" s="7" t="str">
        <f>VLOOKUP(Table1[Parameter],$L$5:$M$114,2,0)</f>
        <v>Balance Sheet</v>
      </c>
    </row>
    <row r="131" spans="2:7" x14ac:dyDescent="0.25">
      <c r="B131" s="7" t="s">
        <v>135</v>
      </c>
      <c r="C131" s="7" t="s">
        <v>143</v>
      </c>
      <c r="D131" s="7" t="s">
        <v>22</v>
      </c>
      <c r="E131" s="7">
        <v>116.13</v>
      </c>
      <c r="F131" s="7" t="s">
        <v>134</v>
      </c>
      <c r="G131" s="7" t="str">
        <f>VLOOKUP(Table1[Parameter],$L$5:$M$114,2,0)</f>
        <v>Balance Sheet</v>
      </c>
    </row>
    <row r="132" spans="2:7" x14ac:dyDescent="0.25">
      <c r="B132" s="7" t="s">
        <v>135</v>
      </c>
      <c r="C132" s="7" t="s">
        <v>144</v>
      </c>
      <c r="D132" s="7" t="s">
        <v>22</v>
      </c>
      <c r="E132" s="7">
        <v>108.77</v>
      </c>
      <c r="F132" s="7" t="s">
        <v>134</v>
      </c>
      <c r="G132" s="7" t="str">
        <f>VLOOKUP(Table1[Parameter],$L$5:$M$114,2,0)</f>
        <v>Balance Sheet</v>
      </c>
    </row>
    <row r="133" spans="2:7" x14ac:dyDescent="0.25">
      <c r="B133" s="7" t="s">
        <v>135</v>
      </c>
      <c r="C133" s="7" t="s">
        <v>133</v>
      </c>
      <c r="D133" s="7" t="s">
        <v>27</v>
      </c>
      <c r="E133" s="7">
        <v>83.28</v>
      </c>
      <c r="F133" s="7" t="s">
        <v>134</v>
      </c>
      <c r="G133" s="7" t="str">
        <f>VLOOKUP(Table1[Parameter],$L$5:$M$114,2,0)</f>
        <v>Balance Sheet</v>
      </c>
    </row>
    <row r="134" spans="2:7" x14ac:dyDescent="0.25">
      <c r="B134" s="7" t="s">
        <v>135</v>
      </c>
      <c r="C134" s="7" t="s">
        <v>136</v>
      </c>
      <c r="D134" s="7" t="s">
        <v>27</v>
      </c>
      <c r="E134" s="7">
        <v>86.48</v>
      </c>
      <c r="F134" s="7" t="s">
        <v>134</v>
      </c>
      <c r="G134" s="7" t="str">
        <f>VLOOKUP(Table1[Parameter],$L$5:$M$114,2,0)</f>
        <v>Balance Sheet</v>
      </c>
    </row>
    <row r="135" spans="2:7" x14ac:dyDescent="0.25">
      <c r="B135" s="7" t="s">
        <v>135</v>
      </c>
      <c r="C135" s="7" t="s">
        <v>137</v>
      </c>
      <c r="D135" s="7" t="s">
        <v>27</v>
      </c>
      <c r="E135" s="7">
        <v>86.9</v>
      </c>
      <c r="F135" s="7" t="s">
        <v>134</v>
      </c>
      <c r="G135" s="7" t="str">
        <f>VLOOKUP(Table1[Parameter],$L$5:$M$114,2,0)</f>
        <v>Balance Sheet</v>
      </c>
    </row>
    <row r="136" spans="2:7" x14ac:dyDescent="0.25">
      <c r="B136" s="7" t="s">
        <v>135</v>
      </c>
      <c r="C136" s="7" t="s">
        <v>138</v>
      </c>
      <c r="D136" s="7" t="s">
        <v>27</v>
      </c>
      <c r="E136" s="7">
        <v>87.21</v>
      </c>
      <c r="F136" s="7" t="s">
        <v>134</v>
      </c>
      <c r="G136" s="7" t="str">
        <f>VLOOKUP(Table1[Parameter],$L$5:$M$114,2,0)</f>
        <v>Balance Sheet</v>
      </c>
    </row>
    <row r="137" spans="2:7" x14ac:dyDescent="0.25">
      <c r="B137" s="7" t="s">
        <v>135</v>
      </c>
      <c r="C137" s="7" t="s">
        <v>139</v>
      </c>
      <c r="D137" s="7" t="s">
        <v>27</v>
      </c>
      <c r="E137" s="7">
        <v>99.36</v>
      </c>
      <c r="F137" s="7" t="s">
        <v>134</v>
      </c>
      <c r="G137" s="7" t="str">
        <f>VLOOKUP(Table1[Parameter],$L$5:$M$114,2,0)</f>
        <v>Balance Sheet</v>
      </c>
    </row>
    <row r="138" spans="2:7" x14ac:dyDescent="0.25">
      <c r="B138" s="7" t="s">
        <v>135</v>
      </c>
      <c r="C138" s="7" t="s">
        <v>140</v>
      </c>
      <c r="D138" s="7" t="s">
        <v>27</v>
      </c>
      <c r="E138" s="7">
        <v>96.61</v>
      </c>
      <c r="F138" s="7" t="s">
        <v>134</v>
      </c>
      <c r="G138" s="7" t="str">
        <f>VLOOKUP(Table1[Parameter],$L$5:$M$114,2,0)</f>
        <v>Balance Sheet</v>
      </c>
    </row>
    <row r="139" spans="2:7" x14ac:dyDescent="0.25">
      <c r="B139" s="7" t="s">
        <v>135</v>
      </c>
      <c r="C139" s="7" t="s">
        <v>141</v>
      </c>
      <c r="D139" s="7" t="s">
        <v>27</v>
      </c>
      <c r="E139" s="7">
        <v>98.09</v>
      </c>
      <c r="F139" s="7" t="s">
        <v>134</v>
      </c>
      <c r="G139" s="7" t="str">
        <f>VLOOKUP(Table1[Parameter],$L$5:$M$114,2,0)</f>
        <v>Balance Sheet</v>
      </c>
    </row>
    <row r="140" spans="2:7" x14ac:dyDescent="0.25">
      <c r="B140" s="7" t="s">
        <v>135</v>
      </c>
      <c r="C140" s="7" t="s">
        <v>142</v>
      </c>
      <c r="D140" s="7" t="s">
        <v>27</v>
      </c>
      <c r="E140" s="7">
        <v>92.6</v>
      </c>
      <c r="F140" s="7" t="s">
        <v>134</v>
      </c>
      <c r="G140" s="7" t="str">
        <f>VLOOKUP(Table1[Parameter],$L$5:$M$114,2,0)</f>
        <v>Balance Sheet</v>
      </c>
    </row>
    <row r="141" spans="2:7" x14ac:dyDescent="0.25">
      <c r="B141" s="7" t="s">
        <v>135</v>
      </c>
      <c r="C141" s="7" t="s">
        <v>143</v>
      </c>
      <c r="D141" s="7" t="s">
        <v>27</v>
      </c>
      <c r="E141" s="7">
        <v>90.58</v>
      </c>
      <c r="F141" s="7" t="s">
        <v>134</v>
      </c>
      <c r="G141" s="7" t="str">
        <f>VLOOKUP(Table1[Parameter],$L$5:$M$114,2,0)</f>
        <v>Balance Sheet</v>
      </c>
    </row>
    <row r="142" spans="2:7" x14ac:dyDescent="0.25">
      <c r="B142" s="7" t="s">
        <v>135</v>
      </c>
      <c r="C142" s="7" t="s">
        <v>144</v>
      </c>
      <c r="D142" s="7" t="s">
        <v>27</v>
      </c>
      <c r="E142" s="7">
        <v>88.24</v>
      </c>
      <c r="F142" s="7" t="s">
        <v>134</v>
      </c>
      <c r="G142" s="7" t="str">
        <f>VLOOKUP(Table1[Parameter],$L$5:$M$114,2,0)</f>
        <v>Balance Sheet</v>
      </c>
    </row>
    <row r="143" spans="2:7" x14ac:dyDescent="0.25">
      <c r="B143" s="7" t="s">
        <v>135</v>
      </c>
      <c r="C143" s="7" t="s">
        <v>133</v>
      </c>
      <c r="D143" s="7" t="s">
        <v>24</v>
      </c>
      <c r="E143" s="7">
        <v>17.5</v>
      </c>
      <c r="F143" s="7" t="s">
        <v>134</v>
      </c>
      <c r="G143" s="7" t="str">
        <f>VLOOKUP(Table1[Parameter],$L$5:$M$114,2,0)</f>
        <v>Balance Sheet</v>
      </c>
    </row>
    <row r="144" spans="2:7" x14ac:dyDescent="0.25">
      <c r="B144" s="7" t="s">
        <v>135</v>
      </c>
      <c r="C144" s="7" t="s">
        <v>136</v>
      </c>
      <c r="D144" s="7" t="s">
        <v>24</v>
      </c>
      <c r="E144" s="7">
        <v>16.22</v>
      </c>
      <c r="F144" s="7" t="s">
        <v>134</v>
      </c>
      <c r="G144" s="7" t="str">
        <f>VLOOKUP(Table1[Parameter],$L$5:$M$114,2,0)</f>
        <v>Balance Sheet</v>
      </c>
    </row>
    <row r="145" spans="2:7" x14ac:dyDescent="0.25">
      <c r="B145" s="7" t="s">
        <v>135</v>
      </c>
      <c r="C145" s="7" t="s">
        <v>137</v>
      </c>
      <c r="D145" s="7" t="s">
        <v>24</v>
      </c>
      <c r="E145" s="7">
        <v>16.22</v>
      </c>
      <c r="F145" s="7" t="s">
        <v>134</v>
      </c>
      <c r="G145" s="7" t="str">
        <f>VLOOKUP(Table1[Parameter],$L$5:$M$114,2,0)</f>
        <v>Balance Sheet</v>
      </c>
    </row>
    <row r="146" spans="2:7" x14ac:dyDescent="0.25">
      <c r="B146" s="7" t="s">
        <v>135</v>
      </c>
      <c r="C146" s="7" t="s">
        <v>138</v>
      </c>
      <c r="D146" s="7" t="s">
        <v>24</v>
      </c>
      <c r="E146" s="7">
        <v>26.02</v>
      </c>
      <c r="F146" s="7" t="s">
        <v>134</v>
      </c>
      <c r="G146" s="7" t="str">
        <f>VLOOKUP(Table1[Parameter],$L$5:$M$114,2,0)</f>
        <v>Balance Sheet</v>
      </c>
    </row>
    <row r="147" spans="2:7" x14ac:dyDescent="0.25">
      <c r="B147" s="7" t="s">
        <v>135</v>
      </c>
      <c r="C147" s="7" t="s">
        <v>139</v>
      </c>
      <c r="D147" s="7" t="s">
        <v>24</v>
      </c>
      <c r="E147" s="7">
        <v>1.22</v>
      </c>
      <c r="F147" s="7" t="s">
        <v>134</v>
      </c>
      <c r="G147" s="7" t="str">
        <f>VLOOKUP(Table1[Parameter],$L$5:$M$114,2,0)</f>
        <v>Balance Sheet</v>
      </c>
    </row>
    <row r="148" spans="2:7" x14ac:dyDescent="0.25">
      <c r="B148" s="7" t="s">
        <v>135</v>
      </c>
      <c r="C148" s="7" t="s">
        <v>140</v>
      </c>
      <c r="D148" s="7" t="s">
        <v>24</v>
      </c>
      <c r="E148" s="7">
        <v>1.22</v>
      </c>
      <c r="F148" s="7" t="s">
        <v>134</v>
      </c>
      <c r="G148" s="7" t="str">
        <f>VLOOKUP(Table1[Parameter],$L$5:$M$114,2,0)</f>
        <v>Balance Sheet</v>
      </c>
    </row>
    <row r="149" spans="2:7" x14ac:dyDescent="0.25">
      <c r="B149" s="7" t="s">
        <v>135</v>
      </c>
      <c r="C149" s="7" t="s">
        <v>141</v>
      </c>
      <c r="D149" s="7" t="s">
        <v>24</v>
      </c>
      <c r="E149" s="7">
        <v>1.22</v>
      </c>
      <c r="F149" s="7" t="s">
        <v>134</v>
      </c>
      <c r="G149" s="7" t="str">
        <f>VLOOKUP(Table1[Parameter],$L$5:$M$114,2,0)</f>
        <v>Balance Sheet</v>
      </c>
    </row>
    <row r="150" spans="2:7" x14ac:dyDescent="0.25">
      <c r="B150" s="7" t="s">
        <v>135</v>
      </c>
      <c r="C150" s="7" t="s">
        <v>142</v>
      </c>
      <c r="D150" s="7" t="s">
        <v>24</v>
      </c>
      <c r="E150" s="7">
        <v>1.22</v>
      </c>
      <c r="F150" s="7" t="s">
        <v>134</v>
      </c>
      <c r="G150" s="7" t="str">
        <f>VLOOKUP(Table1[Parameter],$L$5:$M$114,2,0)</f>
        <v>Balance Sheet</v>
      </c>
    </row>
    <row r="151" spans="2:7" x14ac:dyDescent="0.25">
      <c r="B151" s="7" t="s">
        <v>135</v>
      </c>
      <c r="C151" s="7" t="s">
        <v>143</v>
      </c>
      <c r="D151" s="7" t="s">
        <v>24</v>
      </c>
      <c r="E151" s="7">
        <v>1.22</v>
      </c>
      <c r="F151" s="7" t="s">
        <v>134</v>
      </c>
      <c r="G151" s="7" t="str">
        <f>VLOOKUP(Table1[Parameter],$L$5:$M$114,2,0)</f>
        <v>Balance Sheet</v>
      </c>
    </row>
    <row r="152" spans="2:7" x14ac:dyDescent="0.25">
      <c r="B152" s="7" t="s">
        <v>135</v>
      </c>
      <c r="C152" s="7" t="s">
        <v>144</v>
      </c>
      <c r="D152" s="7" t="s">
        <v>24</v>
      </c>
      <c r="E152" s="7">
        <v>1.22</v>
      </c>
      <c r="F152" s="7" t="s">
        <v>134</v>
      </c>
      <c r="G152" s="7" t="str">
        <f>VLOOKUP(Table1[Parameter],$L$5:$M$114,2,0)</f>
        <v>Balance Sheet</v>
      </c>
    </row>
    <row r="153" spans="2:7" x14ac:dyDescent="0.25">
      <c r="B153" s="7" t="s">
        <v>135</v>
      </c>
      <c r="C153" s="7" t="s">
        <v>133</v>
      </c>
      <c r="D153" s="7" t="s">
        <v>32</v>
      </c>
      <c r="E153" s="7">
        <v>68.45</v>
      </c>
      <c r="F153" s="7" t="s">
        <v>134</v>
      </c>
      <c r="G153" s="7" t="str">
        <f>VLOOKUP(Table1[Parameter],$L$5:$M$114,2,0)</f>
        <v>Balance Sheet</v>
      </c>
    </row>
    <row r="154" spans="2:7" x14ac:dyDescent="0.25">
      <c r="B154" s="7" t="s">
        <v>135</v>
      </c>
      <c r="C154" s="7" t="s">
        <v>136</v>
      </c>
      <c r="D154" s="7" t="s">
        <v>32</v>
      </c>
      <c r="E154" s="7">
        <v>77.67</v>
      </c>
      <c r="F154" s="7" t="s">
        <v>134</v>
      </c>
      <c r="G154" s="7" t="str">
        <f>VLOOKUP(Table1[Parameter],$L$5:$M$114,2,0)</f>
        <v>Balance Sheet</v>
      </c>
    </row>
    <row r="155" spans="2:7" x14ac:dyDescent="0.25">
      <c r="B155" s="7" t="s">
        <v>135</v>
      </c>
      <c r="C155" s="7" t="s">
        <v>137</v>
      </c>
      <c r="D155" s="7" t="s">
        <v>32</v>
      </c>
      <c r="E155" s="7">
        <v>87.79</v>
      </c>
      <c r="F155" s="7" t="s">
        <v>134</v>
      </c>
      <c r="G155" s="7" t="str">
        <f>VLOOKUP(Table1[Parameter],$L$5:$M$114,2,0)</f>
        <v>Balance Sheet</v>
      </c>
    </row>
    <row r="156" spans="2:7" x14ac:dyDescent="0.25">
      <c r="B156" s="7" t="s">
        <v>135</v>
      </c>
      <c r="C156" s="7" t="s">
        <v>138</v>
      </c>
      <c r="D156" s="7" t="s">
        <v>32</v>
      </c>
      <c r="E156" s="7">
        <v>96.75</v>
      </c>
      <c r="F156" s="7" t="s">
        <v>134</v>
      </c>
      <c r="G156" s="7" t="str">
        <f>VLOOKUP(Table1[Parameter],$L$5:$M$114,2,0)</f>
        <v>Balance Sheet</v>
      </c>
    </row>
    <row r="157" spans="2:7" x14ac:dyDescent="0.25">
      <c r="B157" s="7" t="s">
        <v>135</v>
      </c>
      <c r="C157" s="7" t="s">
        <v>139</v>
      </c>
      <c r="D157" s="7" t="s">
        <v>32</v>
      </c>
      <c r="E157" s="7">
        <v>115.66</v>
      </c>
      <c r="F157" s="7" t="s">
        <v>134</v>
      </c>
      <c r="G157" s="7" t="str">
        <f>VLOOKUP(Table1[Parameter],$L$5:$M$114,2,0)</f>
        <v>Balance Sheet</v>
      </c>
    </row>
    <row r="158" spans="2:7" x14ac:dyDescent="0.25">
      <c r="B158" s="7" t="s">
        <v>135</v>
      </c>
      <c r="C158" s="7" t="s">
        <v>140</v>
      </c>
      <c r="D158" s="7" t="s">
        <v>32</v>
      </c>
      <c r="E158" s="7">
        <v>114.81</v>
      </c>
      <c r="F158" s="7" t="s">
        <v>134</v>
      </c>
      <c r="G158" s="7" t="str">
        <f>VLOOKUP(Table1[Parameter],$L$5:$M$114,2,0)</f>
        <v>Balance Sheet</v>
      </c>
    </row>
    <row r="159" spans="2:7" x14ac:dyDescent="0.25">
      <c r="B159" s="7" t="s">
        <v>135</v>
      </c>
      <c r="C159" s="7" t="s">
        <v>141</v>
      </c>
      <c r="D159" s="7" t="s">
        <v>32</v>
      </c>
      <c r="E159" s="7">
        <v>95.48</v>
      </c>
      <c r="F159" s="7" t="s">
        <v>134</v>
      </c>
      <c r="G159" s="7" t="str">
        <f>VLOOKUP(Table1[Parameter],$L$5:$M$114,2,0)</f>
        <v>Balance Sheet</v>
      </c>
    </row>
    <row r="160" spans="2:7" x14ac:dyDescent="0.25">
      <c r="B160" s="7" t="s">
        <v>135</v>
      </c>
      <c r="C160" s="7" t="s">
        <v>142</v>
      </c>
      <c r="D160" s="7" t="s">
        <v>32</v>
      </c>
      <c r="E160" s="7">
        <v>120.17</v>
      </c>
      <c r="F160" s="7" t="s">
        <v>134</v>
      </c>
      <c r="G160" s="7" t="str">
        <f>VLOOKUP(Table1[Parameter],$L$5:$M$114,2,0)</f>
        <v>Balance Sheet</v>
      </c>
    </row>
    <row r="161" spans="2:7" x14ac:dyDescent="0.25">
      <c r="B161" s="7" t="s">
        <v>135</v>
      </c>
      <c r="C161" s="7" t="s">
        <v>143</v>
      </c>
      <c r="D161" s="7" t="s">
        <v>32</v>
      </c>
      <c r="E161" s="7">
        <v>101.16</v>
      </c>
      <c r="F161" s="7" t="s">
        <v>134</v>
      </c>
      <c r="G161" s="7" t="str">
        <f>VLOOKUP(Table1[Parameter],$L$5:$M$114,2,0)</f>
        <v>Balance Sheet</v>
      </c>
    </row>
    <row r="162" spans="2:7" x14ac:dyDescent="0.25">
      <c r="B162" s="7" t="s">
        <v>135</v>
      </c>
      <c r="C162" s="7" t="s">
        <v>144</v>
      </c>
      <c r="D162" s="7" t="s">
        <v>32</v>
      </c>
      <c r="E162" s="7">
        <v>103.96</v>
      </c>
      <c r="F162" s="7" t="s">
        <v>134</v>
      </c>
      <c r="G162" s="7" t="str">
        <f>VLOOKUP(Table1[Parameter],$L$5:$M$114,2,0)</f>
        <v>Balance Sheet</v>
      </c>
    </row>
    <row r="163" spans="2:7" x14ac:dyDescent="0.25">
      <c r="B163" s="7" t="s">
        <v>135</v>
      </c>
      <c r="C163" s="7" t="s">
        <v>133</v>
      </c>
      <c r="D163" s="7" t="s">
        <v>28</v>
      </c>
      <c r="E163" s="7">
        <v>69.709999999999994</v>
      </c>
      <c r="F163" s="7" t="s">
        <v>134</v>
      </c>
      <c r="G163" s="7" t="str">
        <f>VLOOKUP(Table1[Parameter],$L$5:$M$114,2,0)</f>
        <v>Balance Sheet</v>
      </c>
    </row>
    <row r="164" spans="2:7" x14ac:dyDescent="0.25">
      <c r="B164" s="7" t="s">
        <v>135</v>
      </c>
      <c r="C164" s="7" t="s">
        <v>136</v>
      </c>
      <c r="D164" s="7" t="s">
        <v>28</v>
      </c>
      <c r="E164" s="7">
        <v>81.28</v>
      </c>
      <c r="F164" s="7" t="s">
        <v>134</v>
      </c>
      <c r="G164" s="7" t="str">
        <f>VLOOKUP(Table1[Parameter],$L$5:$M$114,2,0)</f>
        <v>Balance Sheet</v>
      </c>
    </row>
    <row r="165" spans="2:7" x14ac:dyDescent="0.25">
      <c r="B165" s="7" t="s">
        <v>135</v>
      </c>
      <c r="C165" s="7" t="s">
        <v>137</v>
      </c>
      <c r="D165" s="7" t="s">
        <v>28</v>
      </c>
      <c r="E165" s="7">
        <v>82.83</v>
      </c>
      <c r="F165" s="7" t="s">
        <v>134</v>
      </c>
      <c r="G165" s="7" t="str">
        <f>VLOOKUP(Table1[Parameter],$L$5:$M$114,2,0)</f>
        <v>Balance Sheet</v>
      </c>
    </row>
    <row r="166" spans="2:7" x14ac:dyDescent="0.25">
      <c r="B166" s="7" t="s">
        <v>135</v>
      </c>
      <c r="C166" s="7" t="s">
        <v>138</v>
      </c>
      <c r="D166" s="7" t="s">
        <v>28</v>
      </c>
      <c r="E166" s="7">
        <v>90.69</v>
      </c>
      <c r="F166" s="7" t="s">
        <v>134</v>
      </c>
      <c r="G166" s="7" t="str">
        <f>VLOOKUP(Table1[Parameter],$L$5:$M$114,2,0)</f>
        <v>Balance Sheet</v>
      </c>
    </row>
    <row r="167" spans="2:7" x14ac:dyDescent="0.25">
      <c r="B167" s="7" t="s">
        <v>135</v>
      </c>
      <c r="C167" s="7" t="s">
        <v>139</v>
      </c>
      <c r="D167" s="7" t="s">
        <v>28</v>
      </c>
      <c r="E167" s="7">
        <v>112.4</v>
      </c>
      <c r="F167" s="7" t="s">
        <v>134</v>
      </c>
      <c r="G167" s="7" t="str">
        <f>VLOOKUP(Table1[Parameter],$L$5:$M$114,2,0)</f>
        <v>Balance Sheet</v>
      </c>
    </row>
    <row r="168" spans="2:7" x14ac:dyDescent="0.25">
      <c r="B168" s="7" t="s">
        <v>135</v>
      </c>
      <c r="C168" s="7" t="s">
        <v>140</v>
      </c>
      <c r="D168" s="7" t="s">
        <v>28</v>
      </c>
      <c r="E168" s="7">
        <v>143.21</v>
      </c>
      <c r="F168" s="7" t="s">
        <v>134</v>
      </c>
      <c r="G168" s="7" t="str">
        <f>VLOOKUP(Table1[Parameter],$L$5:$M$114,2,0)</f>
        <v>Balance Sheet</v>
      </c>
    </row>
    <row r="169" spans="2:7" x14ac:dyDescent="0.25">
      <c r="B169" s="7" t="s">
        <v>135</v>
      </c>
      <c r="C169" s="7" t="s">
        <v>141</v>
      </c>
      <c r="D169" s="7" t="s">
        <v>28</v>
      </c>
      <c r="E169" s="7">
        <v>141.08000000000001</v>
      </c>
      <c r="F169" s="7" t="s">
        <v>134</v>
      </c>
      <c r="G169" s="7" t="str">
        <f>VLOOKUP(Table1[Parameter],$L$5:$M$114,2,0)</f>
        <v>Balance Sheet</v>
      </c>
    </row>
    <row r="170" spans="2:7" x14ac:dyDescent="0.25">
      <c r="B170" s="7" t="s">
        <v>135</v>
      </c>
      <c r="C170" s="7" t="s">
        <v>142</v>
      </c>
      <c r="D170" s="7" t="s">
        <v>28</v>
      </c>
      <c r="E170" s="7">
        <v>164.15</v>
      </c>
      <c r="F170" s="7" t="s">
        <v>134</v>
      </c>
      <c r="G170" s="7" t="str">
        <f>VLOOKUP(Table1[Parameter],$L$5:$M$114,2,0)</f>
        <v>Balance Sheet</v>
      </c>
    </row>
    <row r="171" spans="2:7" x14ac:dyDescent="0.25">
      <c r="B171" s="7" t="s">
        <v>135</v>
      </c>
      <c r="C171" s="7" t="s">
        <v>143</v>
      </c>
      <c r="D171" s="7" t="s">
        <v>28</v>
      </c>
      <c r="E171" s="7">
        <v>169.39</v>
      </c>
      <c r="F171" s="7" t="s">
        <v>134</v>
      </c>
      <c r="G171" s="7" t="str">
        <f>VLOOKUP(Table1[Parameter],$L$5:$M$114,2,0)</f>
        <v>Balance Sheet</v>
      </c>
    </row>
    <row r="172" spans="2:7" x14ac:dyDescent="0.25">
      <c r="B172" s="7" t="s">
        <v>135</v>
      </c>
      <c r="C172" s="7" t="s">
        <v>144</v>
      </c>
      <c r="D172" s="7" t="s">
        <v>28</v>
      </c>
      <c r="E172" s="7">
        <v>174.36</v>
      </c>
      <c r="F172" s="7" t="s">
        <v>134</v>
      </c>
      <c r="G172" s="7" t="str">
        <f>VLOOKUP(Table1[Parameter],$L$5:$M$114,2,0)</f>
        <v>Balance Sheet</v>
      </c>
    </row>
    <row r="173" spans="2:7" x14ac:dyDescent="0.25">
      <c r="B173" s="7" t="s">
        <v>135</v>
      </c>
      <c r="C173" s="7" t="s">
        <v>133</v>
      </c>
      <c r="D173" s="7" t="s">
        <v>25</v>
      </c>
      <c r="E173" s="7">
        <v>4.13</v>
      </c>
      <c r="F173" s="7" t="s">
        <v>134</v>
      </c>
      <c r="G173" s="7" t="str">
        <f>VLOOKUP(Table1[Parameter],$L$5:$M$114,2,0)</f>
        <v>Balance Sheet</v>
      </c>
    </row>
    <row r="174" spans="2:7" x14ac:dyDescent="0.25">
      <c r="B174" s="7" t="s">
        <v>135</v>
      </c>
      <c r="C174" s="7" t="s">
        <v>136</v>
      </c>
      <c r="D174" s="7" t="s">
        <v>25</v>
      </c>
      <c r="E174" s="7">
        <v>17.54</v>
      </c>
      <c r="F174" s="7" t="s">
        <v>134</v>
      </c>
      <c r="G174" s="7" t="str">
        <f>VLOOKUP(Table1[Parameter],$L$5:$M$114,2,0)</f>
        <v>Balance Sheet</v>
      </c>
    </row>
    <row r="175" spans="2:7" x14ac:dyDescent="0.25">
      <c r="B175" s="7" t="s">
        <v>135</v>
      </c>
      <c r="C175" s="7" t="s">
        <v>137</v>
      </c>
      <c r="D175" s="7" t="s">
        <v>25</v>
      </c>
      <c r="E175" s="7">
        <v>9.56</v>
      </c>
      <c r="F175" s="7" t="s">
        <v>134</v>
      </c>
      <c r="G175" s="7" t="str">
        <f>VLOOKUP(Table1[Parameter],$L$5:$M$114,2,0)</f>
        <v>Balance Sheet</v>
      </c>
    </row>
    <row r="176" spans="2:7" x14ac:dyDescent="0.25">
      <c r="B176" s="7" t="s">
        <v>135</v>
      </c>
      <c r="C176" s="7" t="s">
        <v>138</v>
      </c>
      <c r="D176" s="7" t="s">
        <v>25</v>
      </c>
      <c r="E176" s="7">
        <v>13.16</v>
      </c>
      <c r="F176" s="7" t="s">
        <v>134</v>
      </c>
      <c r="G176" s="7" t="str">
        <f>VLOOKUP(Table1[Parameter],$L$5:$M$114,2,0)</f>
        <v>Balance Sheet</v>
      </c>
    </row>
    <row r="177" spans="2:7" x14ac:dyDescent="0.25">
      <c r="B177" s="7" t="s">
        <v>135</v>
      </c>
      <c r="C177" s="7" t="s">
        <v>139</v>
      </c>
      <c r="D177" s="7" t="s">
        <v>25</v>
      </c>
      <c r="E177" s="7">
        <v>7.15</v>
      </c>
      <c r="F177" s="7" t="s">
        <v>134</v>
      </c>
      <c r="G177" s="7" t="str">
        <f>VLOOKUP(Table1[Parameter],$L$5:$M$114,2,0)</f>
        <v>Balance Sheet</v>
      </c>
    </row>
    <row r="178" spans="2:7" x14ac:dyDescent="0.25">
      <c r="B178" s="7" t="s">
        <v>135</v>
      </c>
      <c r="C178" s="7" t="s">
        <v>140</v>
      </c>
      <c r="D178" s="7" t="s">
        <v>25</v>
      </c>
      <c r="E178" s="7">
        <v>6.34</v>
      </c>
      <c r="F178" s="7" t="s">
        <v>134</v>
      </c>
      <c r="G178" s="7" t="str">
        <f>VLOOKUP(Table1[Parameter],$L$5:$M$114,2,0)</f>
        <v>Balance Sheet</v>
      </c>
    </row>
    <row r="179" spans="2:7" x14ac:dyDescent="0.25">
      <c r="B179" s="7" t="s">
        <v>135</v>
      </c>
      <c r="C179" s="7" t="s">
        <v>141</v>
      </c>
      <c r="D179" s="7" t="s">
        <v>25</v>
      </c>
      <c r="E179" s="7">
        <v>7.53</v>
      </c>
      <c r="F179" s="7" t="s">
        <v>134</v>
      </c>
      <c r="G179" s="7" t="str">
        <f>VLOOKUP(Table1[Parameter],$L$5:$M$114,2,0)</f>
        <v>Balance Sheet</v>
      </c>
    </row>
    <row r="180" spans="2:7" x14ac:dyDescent="0.25">
      <c r="B180" s="7" t="s">
        <v>135</v>
      </c>
      <c r="C180" s="7" t="s">
        <v>142</v>
      </c>
      <c r="D180" s="7" t="s">
        <v>25</v>
      </c>
      <c r="E180" s="7">
        <v>7.85</v>
      </c>
      <c r="F180" s="7" t="s">
        <v>134</v>
      </c>
      <c r="G180" s="7" t="str">
        <f>VLOOKUP(Table1[Parameter],$L$5:$M$114,2,0)</f>
        <v>Balance Sheet</v>
      </c>
    </row>
    <row r="181" spans="2:7" x14ac:dyDescent="0.25">
      <c r="B181" s="7" t="s">
        <v>135</v>
      </c>
      <c r="C181" s="7" t="s">
        <v>143</v>
      </c>
      <c r="D181" s="7" t="s">
        <v>25</v>
      </c>
      <c r="E181" s="7">
        <v>8.76</v>
      </c>
      <c r="F181" s="7" t="s">
        <v>134</v>
      </c>
      <c r="G181" s="7" t="str">
        <f>VLOOKUP(Table1[Parameter],$L$5:$M$114,2,0)</f>
        <v>Balance Sheet</v>
      </c>
    </row>
    <row r="182" spans="2:7" x14ac:dyDescent="0.25">
      <c r="B182" s="7" t="s">
        <v>135</v>
      </c>
      <c r="C182" s="7" t="s">
        <v>144</v>
      </c>
      <c r="D182" s="7" t="s">
        <v>25</v>
      </c>
      <c r="E182" s="7">
        <v>7.94</v>
      </c>
      <c r="F182" s="7" t="s">
        <v>134</v>
      </c>
      <c r="G182" s="7" t="str">
        <f>VLOOKUP(Table1[Parameter],$L$5:$M$114,2,0)</f>
        <v>Balance Sheet</v>
      </c>
    </row>
    <row r="183" spans="2:7" x14ac:dyDescent="0.25">
      <c r="B183" s="7" t="s">
        <v>135</v>
      </c>
      <c r="C183" s="7" t="s">
        <v>133</v>
      </c>
      <c r="D183" s="7" t="s">
        <v>98</v>
      </c>
      <c r="E183" s="7">
        <v>15.41</v>
      </c>
      <c r="F183" s="7" t="s">
        <v>134</v>
      </c>
      <c r="G183" s="7" t="str">
        <f>VLOOKUP(Table1[Parameter],$L$5:$M$114,2,0)</f>
        <v>Cash Flow</v>
      </c>
    </row>
    <row r="184" spans="2:7" x14ac:dyDescent="0.25">
      <c r="B184" s="7" t="s">
        <v>135</v>
      </c>
      <c r="C184" s="7" t="s">
        <v>136</v>
      </c>
      <c r="D184" s="7" t="s">
        <v>98</v>
      </c>
      <c r="E184" s="7">
        <v>7.62</v>
      </c>
      <c r="F184" s="7" t="s">
        <v>134</v>
      </c>
      <c r="G184" s="7" t="str">
        <f>VLOOKUP(Table1[Parameter],$L$5:$M$114,2,0)</f>
        <v>Cash Flow</v>
      </c>
    </row>
    <row r="185" spans="2:7" x14ac:dyDescent="0.25">
      <c r="B185" s="7" t="s">
        <v>135</v>
      </c>
      <c r="C185" s="7" t="s">
        <v>137</v>
      </c>
      <c r="D185" s="7" t="s">
        <v>98</v>
      </c>
      <c r="E185" s="7">
        <v>10.78</v>
      </c>
      <c r="F185" s="7" t="s">
        <v>134</v>
      </c>
      <c r="G185" s="7" t="str">
        <f>VLOOKUP(Table1[Parameter],$L$5:$M$114,2,0)</f>
        <v>Cash Flow</v>
      </c>
    </row>
    <row r="186" spans="2:7" x14ac:dyDescent="0.25">
      <c r="B186" s="7" t="s">
        <v>135</v>
      </c>
      <c r="C186" s="7" t="s">
        <v>138</v>
      </c>
      <c r="D186" s="7" t="s">
        <v>98</v>
      </c>
      <c r="E186" s="7">
        <v>26.87</v>
      </c>
      <c r="F186" s="7" t="s">
        <v>134</v>
      </c>
      <c r="G186" s="7" t="str">
        <f>VLOOKUP(Table1[Parameter],$L$5:$M$114,2,0)</f>
        <v>Cash Flow</v>
      </c>
    </row>
    <row r="187" spans="2:7" x14ac:dyDescent="0.25">
      <c r="B187" s="7" t="s">
        <v>135</v>
      </c>
      <c r="C187" s="7" t="s">
        <v>139</v>
      </c>
      <c r="D187" s="7" t="s">
        <v>98</v>
      </c>
      <c r="E187" s="7">
        <v>11.9</v>
      </c>
      <c r="F187" s="7" t="s">
        <v>134</v>
      </c>
      <c r="G187" s="7" t="str">
        <f>VLOOKUP(Table1[Parameter],$L$5:$M$114,2,0)</f>
        <v>Cash Flow</v>
      </c>
    </row>
    <row r="188" spans="2:7" x14ac:dyDescent="0.25">
      <c r="B188" s="7" t="s">
        <v>135</v>
      </c>
      <c r="C188" s="7" t="s">
        <v>140</v>
      </c>
      <c r="D188" s="7" t="s">
        <v>98</v>
      </c>
      <c r="E188" s="7">
        <v>35.119999999999997</v>
      </c>
      <c r="F188" s="7" t="s">
        <v>134</v>
      </c>
      <c r="G188" s="7" t="str">
        <f>VLOOKUP(Table1[Parameter],$L$5:$M$114,2,0)</f>
        <v>Cash Flow</v>
      </c>
    </row>
    <row r="189" spans="2:7" x14ac:dyDescent="0.25">
      <c r="B189" s="7" t="s">
        <v>135</v>
      </c>
      <c r="C189" s="7" t="s">
        <v>141</v>
      </c>
      <c r="D189" s="7" t="s">
        <v>98</v>
      </c>
      <c r="E189" s="7">
        <v>38.99</v>
      </c>
      <c r="F189" s="7" t="s">
        <v>134</v>
      </c>
      <c r="G189" s="7" t="str">
        <f>VLOOKUP(Table1[Parameter],$L$5:$M$114,2,0)</f>
        <v>Cash Flow</v>
      </c>
    </row>
    <row r="190" spans="2:7" x14ac:dyDescent="0.25">
      <c r="B190" s="7" t="s">
        <v>135</v>
      </c>
      <c r="C190" s="7" t="s">
        <v>142</v>
      </c>
      <c r="D190" s="7" t="s">
        <v>98</v>
      </c>
      <c r="E190" s="7">
        <v>22.46</v>
      </c>
      <c r="F190" s="7" t="s">
        <v>134</v>
      </c>
      <c r="G190" s="7" t="str">
        <f>VLOOKUP(Table1[Parameter],$L$5:$M$114,2,0)</f>
        <v>Cash Flow</v>
      </c>
    </row>
    <row r="191" spans="2:7" x14ac:dyDescent="0.25">
      <c r="B191" s="7" t="s">
        <v>135</v>
      </c>
      <c r="C191" s="7" t="s">
        <v>143</v>
      </c>
      <c r="D191" s="7" t="s">
        <v>98</v>
      </c>
      <c r="E191" s="7">
        <v>32.200000000000003</v>
      </c>
      <c r="F191" s="7" t="s">
        <v>134</v>
      </c>
      <c r="G191" s="7" t="str">
        <f>VLOOKUP(Table1[Parameter],$L$5:$M$114,2,0)</f>
        <v>Cash Flow</v>
      </c>
    </row>
    <row r="192" spans="2:7" x14ac:dyDescent="0.25">
      <c r="B192" s="7" t="s">
        <v>135</v>
      </c>
      <c r="C192" s="7" t="s">
        <v>144</v>
      </c>
      <c r="D192" s="7" t="s">
        <v>98</v>
      </c>
      <c r="E192" s="7">
        <v>28.67</v>
      </c>
      <c r="F192" s="7" t="s">
        <v>134</v>
      </c>
      <c r="G192" s="7" t="str">
        <f>VLOOKUP(Table1[Parameter],$L$5:$M$114,2,0)</f>
        <v>Cash Flow</v>
      </c>
    </row>
    <row r="193" spans="2:7" x14ac:dyDescent="0.25">
      <c r="B193" s="7" t="s">
        <v>135</v>
      </c>
      <c r="C193" s="7" t="s">
        <v>133</v>
      </c>
      <c r="D193" s="7" t="s">
        <v>106</v>
      </c>
      <c r="E193" s="7">
        <v>171.59280000000001</v>
      </c>
      <c r="F193" s="7" t="s">
        <v>134</v>
      </c>
      <c r="G193" s="7" t="str">
        <f>VLOOKUP(Table1[Parameter],$L$5:$M$114,2,0)</f>
        <v>Valuation Metrics</v>
      </c>
    </row>
    <row r="194" spans="2:7" x14ac:dyDescent="0.25">
      <c r="B194" s="7" t="s">
        <v>135</v>
      </c>
      <c r="C194" s="7" t="s">
        <v>136</v>
      </c>
      <c r="D194" s="7" t="s">
        <v>106</v>
      </c>
      <c r="E194" s="7">
        <v>150.6336</v>
      </c>
      <c r="F194" s="7" t="s">
        <v>134</v>
      </c>
      <c r="G194" s="7" t="str">
        <f>VLOOKUP(Table1[Parameter],$L$5:$M$114,2,0)</f>
        <v>Valuation Metrics</v>
      </c>
    </row>
    <row r="195" spans="2:7" x14ac:dyDescent="0.25">
      <c r="B195" s="7" t="s">
        <v>135</v>
      </c>
      <c r="C195" s="7" t="s">
        <v>137</v>
      </c>
      <c r="D195" s="7" t="s">
        <v>106</v>
      </c>
      <c r="E195" s="7">
        <v>151.3152</v>
      </c>
      <c r="F195" s="7" t="s">
        <v>134</v>
      </c>
      <c r="G195" s="7" t="str">
        <f>VLOOKUP(Table1[Parameter],$L$5:$M$114,2,0)</f>
        <v>Valuation Metrics</v>
      </c>
    </row>
    <row r="196" spans="2:7" x14ac:dyDescent="0.25">
      <c r="B196" s="7" t="s">
        <v>135</v>
      </c>
      <c r="C196" s="7" t="s">
        <v>138</v>
      </c>
      <c r="D196" s="7" t="s">
        <v>106</v>
      </c>
      <c r="E196" s="7">
        <v>143.988</v>
      </c>
      <c r="F196" s="7" t="s">
        <v>134</v>
      </c>
      <c r="G196" s="7" t="str">
        <f>VLOOKUP(Table1[Parameter],$L$5:$M$114,2,0)</f>
        <v>Valuation Metrics</v>
      </c>
    </row>
    <row r="197" spans="2:7" x14ac:dyDescent="0.25">
      <c r="B197" s="7" t="s">
        <v>135</v>
      </c>
      <c r="C197" s="7" t="s">
        <v>139</v>
      </c>
      <c r="D197" s="7" t="s">
        <v>106</v>
      </c>
      <c r="E197" s="7">
        <v>252.02160000000001</v>
      </c>
      <c r="F197" s="7" t="s">
        <v>134</v>
      </c>
      <c r="G197" s="7" t="str">
        <f>VLOOKUP(Table1[Parameter],$L$5:$M$114,2,0)</f>
        <v>Valuation Metrics</v>
      </c>
    </row>
    <row r="198" spans="2:7" x14ac:dyDescent="0.25">
      <c r="B198" s="7" t="s">
        <v>135</v>
      </c>
      <c r="C198" s="7" t="s">
        <v>140</v>
      </c>
      <c r="D198" s="7" t="s">
        <v>106</v>
      </c>
      <c r="E198" s="7">
        <v>421.74</v>
      </c>
      <c r="F198" s="7" t="s">
        <v>134</v>
      </c>
      <c r="G198" s="7" t="str">
        <f>VLOOKUP(Table1[Parameter],$L$5:$M$114,2,0)</f>
        <v>Valuation Metrics</v>
      </c>
    </row>
    <row r="199" spans="2:7" x14ac:dyDescent="0.25">
      <c r="B199" s="7" t="s">
        <v>135</v>
      </c>
      <c r="C199" s="7" t="s">
        <v>141</v>
      </c>
      <c r="D199" s="7" t="s">
        <v>106</v>
      </c>
      <c r="E199" s="7">
        <v>243.58679999999998</v>
      </c>
      <c r="F199" s="7" t="s">
        <v>134</v>
      </c>
      <c r="G199" s="7" t="str">
        <f>VLOOKUP(Table1[Parameter],$L$5:$M$114,2,0)</f>
        <v>Valuation Metrics</v>
      </c>
    </row>
    <row r="200" spans="2:7" x14ac:dyDescent="0.25">
      <c r="B200" s="7" t="s">
        <v>135</v>
      </c>
      <c r="C200" s="7" t="s">
        <v>142</v>
      </c>
      <c r="D200" s="7" t="s">
        <v>106</v>
      </c>
      <c r="E200" s="7">
        <v>296.7516</v>
      </c>
      <c r="F200" s="7" t="s">
        <v>134</v>
      </c>
      <c r="G200" s="7" t="str">
        <f>VLOOKUP(Table1[Parameter],$L$5:$M$114,2,0)</f>
        <v>Valuation Metrics</v>
      </c>
    </row>
    <row r="201" spans="2:7" x14ac:dyDescent="0.25">
      <c r="B201" s="7" t="s">
        <v>135</v>
      </c>
      <c r="C201" s="7" t="s">
        <v>143</v>
      </c>
      <c r="D201" s="7" t="s">
        <v>106</v>
      </c>
      <c r="E201" s="7">
        <v>325.54919999999998</v>
      </c>
      <c r="F201" s="7" t="s">
        <v>134</v>
      </c>
      <c r="G201" s="7" t="str">
        <f>VLOOKUP(Table1[Parameter],$L$5:$M$114,2,0)</f>
        <v>Valuation Metrics</v>
      </c>
    </row>
    <row r="202" spans="2:7" x14ac:dyDescent="0.25">
      <c r="B202" s="7" t="s">
        <v>135</v>
      </c>
      <c r="C202" s="7" t="s">
        <v>144</v>
      </c>
      <c r="D202" s="7" t="s">
        <v>106</v>
      </c>
      <c r="E202" s="7">
        <v>257.1336</v>
      </c>
      <c r="F202" s="7" t="s">
        <v>134</v>
      </c>
      <c r="G202" s="7" t="str">
        <f>VLOOKUP(Table1[Parameter],$L$5:$M$114,2,0)</f>
        <v>Valuation Metrics</v>
      </c>
    </row>
    <row r="203" spans="2:7" x14ac:dyDescent="0.25">
      <c r="B203" s="7" t="s">
        <v>135</v>
      </c>
      <c r="C203" s="7" t="s">
        <v>133</v>
      </c>
      <c r="D203" s="7" t="s">
        <v>107</v>
      </c>
      <c r="E203" s="7">
        <v>0</v>
      </c>
      <c r="F203" s="7" t="s">
        <v>134</v>
      </c>
      <c r="G203" s="7" t="str">
        <f>VLOOKUP(Table1[Parameter],$L$5:$M$114,2,0)</f>
        <v>% P&amp;L</v>
      </c>
    </row>
    <row r="204" spans="2:7" x14ac:dyDescent="0.25">
      <c r="B204" s="7" t="s">
        <v>135</v>
      </c>
      <c r="C204" s="7" t="s">
        <v>136</v>
      </c>
      <c r="D204" s="7" t="s">
        <v>107</v>
      </c>
      <c r="E204" s="7">
        <v>0</v>
      </c>
      <c r="F204" s="7" t="s">
        <v>134</v>
      </c>
      <c r="G204" s="7" t="str">
        <f>VLOOKUP(Table1[Parameter],$L$5:$M$114,2,0)</f>
        <v>% P&amp;L</v>
      </c>
    </row>
    <row r="205" spans="2:7" x14ac:dyDescent="0.25">
      <c r="B205" s="7" t="s">
        <v>135</v>
      </c>
      <c r="C205" s="7" t="s">
        <v>137</v>
      </c>
      <c r="D205" s="7" t="s">
        <v>107</v>
      </c>
      <c r="E205" s="7">
        <v>0</v>
      </c>
      <c r="F205" s="7" t="s">
        <v>134</v>
      </c>
      <c r="G205" s="7" t="str">
        <f>VLOOKUP(Table1[Parameter],$L$5:$M$114,2,0)</f>
        <v>% P&amp;L</v>
      </c>
    </row>
    <row r="206" spans="2:7" x14ac:dyDescent="0.25">
      <c r="B206" s="7" t="s">
        <v>135</v>
      </c>
      <c r="C206" s="7" t="s">
        <v>138</v>
      </c>
      <c r="D206" s="7" t="s">
        <v>107</v>
      </c>
      <c r="E206" s="7">
        <v>0</v>
      </c>
      <c r="F206" s="7" t="s">
        <v>134</v>
      </c>
      <c r="G206" s="7" t="str">
        <f>VLOOKUP(Table1[Parameter],$L$5:$M$114,2,0)</f>
        <v>% P&amp;L</v>
      </c>
    </row>
    <row r="207" spans="2:7" x14ac:dyDescent="0.25">
      <c r="B207" s="7" t="s">
        <v>135</v>
      </c>
      <c r="C207" s="7" t="s">
        <v>139</v>
      </c>
      <c r="D207" s="7" t="s">
        <v>107</v>
      </c>
      <c r="E207" s="7">
        <v>0.19118745332337564</v>
      </c>
      <c r="F207" s="7" t="s">
        <v>134</v>
      </c>
      <c r="G207" s="7" t="str">
        <f>VLOOKUP(Table1[Parameter],$L$5:$M$114,2,0)</f>
        <v>% P&amp;L</v>
      </c>
    </row>
    <row r="208" spans="2:7" x14ac:dyDescent="0.25">
      <c r="B208" s="7" t="s">
        <v>135</v>
      </c>
      <c r="C208" s="7" t="s">
        <v>140</v>
      </c>
      <c r="D208" s="7" t="s">
        <v>107</v>
      </c>
      <c r="E208" s="7">
        <v>0.1500586166471278</v>
      </c>
      <c r="F208" s="7" t="s">
        <v>134</v>
      </c>
      <c r="G208" s="7" t="str">
        <f>VLOOKUP(Table1[Parameter],$L$5:$M$114,2,0)</f>
        <v>% P&amp;L</v>
      </c>
    </row>
    <row r="209" spans="2:7" x14ac:dyDescent="0.25">
      <c r="B209" s="7" t="s">
        <v>135</v>
      </c>
      <c r="C209" s="7" t="s">
        <v>141</v>
      </c>
      <c r="D209" s="7" t="s">
        <v>107</v>
      </c>
      <c r="E209" s="7">
        <v>0</v>
      </c>
      <c r="F209" s="7" t="s">
        <v>134</v>
      </c>
      <c r="G209" s="7" t="str">
        <f>VLOOKUP(Table1[Parameter],$L$5:$M$114,2,0)</f>
        <v>% P&amp;L</v>
      </c>
    </row>
    <row r="210" spans="2:7" x14ac:dyDescent="0.25">
      <c r="B210" s="7" t="s">
        <v>135</v>
      </c>
      <c r="C210" s="7" t="s">
        <v>142</v>
      </c>
      <c r="D210" s="7" t="s">
        <v>107</v>
      </c>
      <c r="E210" s="7">
        <v>0</v>
      </c>
      <c r="F210" s="7" t="s">
        <v>134</v>
      </c>
      <c r="G210" s="7" t="str">
        <f>VLOOKUP(Table1[Parameter],$L$5:$M$114,2,0)</f>
        <v>% P&amp;L</v>
      </c>
    </row>
    <row r="211" spans="2:7" x14ac:dyDescent="0.25">
      <c r="B211" s="7" t="s">
        <v>135</v>
      </c>
      <c r="C211" s="7" t="s">
        <v>143</v>
      </c>
      <c r="D211" s="7" t="s">
        <v>107</v>
      </c>
      <c r="E211" s="7">
        <v>0</v>
      </c>
      <c r="F211" s="7" t="s">
        <v>134</v>
      </c>
      <c r="G211" s="7" t="str">
        <f>VLOOKUP(Table1[Parameter],$L$5:$M$114,2,0)</f>
        <v>% P&amp;L</v>
      </c>
    </row>
    <row r="212" spans="2:7" x14ac:dyDescent="0.25">
      <c r="B212" s="7" t="s">
        <v>135</v>
      </c>
      <c r="C212" s="7" t="s">
        <v>144</v>
      </c>
      <c r="D212" s="7" t="s">
        <v>107</v>
      </c>
      <c r="E212" s="7">
        <v>0</v>
      </c>
      <c r="F212" s="7" t="s">
        <v>134</v>
      </c>
      <c r="G212" s="7" t="str">
        <f>VLOOKUP(Table1[Parameter],$L$5:$M$114,2,0)</f>
        <v>% P&amp;L</v>
      </c>
    </row>
    <row r="213" spans="2:7" x14ac:dyDescent="0.25">
      <c r="B213" s="7" t="s">
        <v>135</v>
      </c>
      <c r="C213" s="7" t="s">
        <v>133</v>
      </c>
      <c r="D213" s="7" t="s">
        <v>109</v>
      </c>
      <c r="E213" s="7">
        <v>9.5139368809030192E-2</v>
      </c>
      <c r="F213" s="7" t="s">
        <v>134</v>
      </c>
      <c r="G213" s="7" t="str">
        <f>VLOOKUP(Table1[Parameter],$L$5:$M$114,2,0)</f>
        <v>% Efficiency Metrics</v>
      </c>
    </row>
    <row r="214" spans="2:7" x14ac:dyDescent="0.25">
      <c r="B214" s="7" t="s">
        <v>135</v>
      </c>
      <c r="C214" s="7" t="s">
        <v>136</v>
      </c>
      <c r="D214" s="7" t="s">
        <v>109</v>
      </c>
      <c r="E214" s="7">
        <v>8.3752768270585809E-2</v>
      </c>
      <c r="F214" s="7" t="s">
        <v>134</v>
      </c>
      <c r="G214" s="7" t="str">
        <f>VLOOKUP(Table1[Parameter],$L$5:$M$114,2,0)</f>
        <v>% Efficiency Metrics</v>
      </c>
    </row>
    <row r="215" spans="2:7" x14ac:dyDescent="0.25">
      <c r="B215" s="7" t="s">
        <v>135</v>
      </c>
      <c r="C215" s="7" t="s">
        <v>137</v>
      </c>
      <c r="D215" s="7" t="s">
        <v>109</v>
      </c>
      <c r="E215" s="7">
        <v>8.8199915799603179E-2</v>
      </c>
      <c r="F215" s="7" t="s">
        <v>134</v>
      </c>
      <c r="G215" s="7" t="str">
        <f>VLOOKUP(Table1[Parameter],$L$5:$M$114,2,0)</f>
        <v>% Efficiency Metrics</v>
      </c>
    </row>
    <row r="216" spans="2:7" x14ac:dyDescent="0.25">
      <c r="B216" s="7" t="s">
        <v>135</v>
      </c>
      <c r="C216" s="7" t="s">
        <v>138</v>
      </c>
      <c r="D216" s="7" t="s">
        <v>109</v>
      </c>
      <c r="E216" s="7">
        <v>8.1236990782039997E-2</v>
      </c>
      <c r="F216" s="7" t="s">
        <v>134</v>
      </c>
      <c r="G216" s="7" t="str">
        <f>VLOOKUP(Table1[Parameter],$L$5:$M$114,2,0)</f>
        <v>% Efficiency Metrics</v>
      </c>
    </row>
    <row r="217" spans="2:7" x14ac:dyDescent="0.25">
      <c r="B217" s="7" t="s">
        <v>135</v>
      </c>
      <c r="C217" s="7" t="s">
        <v>139</v>
      </c>
      <c r="D217" s="7" t="s">
        <v>109</v>
      </c>
      <c r="E217" s="7">
        <v>8.4128952262864071E-2</v>
      </c>
      <c r="F217" s="7" t="s">
        <v>134</v>
      </c>
      <c r="G217" s="7" t="str">
        <f>VLOOKUP(Table1[Parameter],$L$5:$M$114,2,0)</f>
        <v>% Efficiency Metrics</v>
      </c>
    </row>
    <row r="218" spans="2:7" x14ac:dyDescent="0.25">
      <c r="B218" s="7" t="s">
        <v>135</v>
      </c>
      <c r="C218" s="7" t="s">
        <v>140</v>
      </c>
      <c r="D218" s="7" t="s">
        <v>109</v>
      </c>
      <c r="E218" s="7">
        <v>8.3071772337309197E-2</v>
      </c>
      <c r="F218" s="7" t="s">
        <v>134</v>
      </c>
      <c r="G218" s="7" t="str">
        <f>VLOOKUP(Table1[Parameter],$L$5:$M$114,2,0)</f>
        <v>% Efficiency Metrics</v>
      </c>
    </row>
    <row r="219" spans="2:7" x14ac:dyDescent="0.25">
      <c r="B219" s="7" t="s">
        <v>135</v>
      </c>
      <c r="C219" s="7" t="s">
        <v>141</v>
      </c>
      <c r="D219" s="7" t="s">
        <v>109</v>
      </c>
      <c r="E219" s="7">
        <v>9.4856438259644141E-2</v>
      </c>
      <c r="F219" s="7" t="s">
        <v>134</v>
      </c>
      <c r="G219" s="7" t="str">
        <f>VLOOKUP(Table1[Parameter],$L$5:$M$114,2,0)</f>
        <v>% Efficiency Metrics</v>
      </c>
    </row>
    <row r="220" spans="2:7" x14ac:dyDescent="0.25">
      <c r="B220" s="7" t="s">
        <v>135</v>
      </c>
      <c r="C220" s="7" t="s">
        <v>142</v>
      </c>
      <c r="D220" s="7" t="s">
        <v>109</v>
      </c>
      <c r="E220" s="7">
        <v>7.9154929577464631E-2</v>
      </c>
      <c r="F220" s="7" t="s">
        <v>134</v>
      </c>
      <c r="G220" s="7" t="str">
        <f>VLOOKUP(Table1[Parameter],$L$5:$M$114,2,0)</f>
        <v>% Efficiency Metrics</v>
      </c>
    </row>
    <row r="221" spans="2:7" x14ac:dyDescent="0.25">
      <c r="B221" s="7" t="s">
        <v>135</v>
      </c>
      <c r="C221" s="7" t="s">
        <v>143</v>
      </c>
      <c r="D221" s="7" t="s">
        <v>109</v>
      </c>
      <c r="E221" s="7">
        <v>7.3448813124369794E-2</v>
      </c>
      <c r="F221" s="7" t="s">
        <v>134</v>
      </c>
      <c r="G221" s="7" t="str">
        <f>VLOOKUP(Table1[Parameter],$L$5:$M$114,2,0)</f>
        <v>% Efficiency Metrics</v>
      </c>
    </row>
    <row r="222" spans="2:7" x14ac:dyDescent="0.25">
      <c r="B222" s="7" t="s">
        <v>135</v>
      </c>
      <c r="C222" s="7" t="s">
        <v>144</v>
      </c>
      <c r="D222" s="7" t="s">
        <v>109</v>
      </c>
      <c r="E222" s="7">
        <v>6.8149746824935784E-2</v>
      </c>
      <c r="F222" s="7" t="s">
        <v>134</v>
      </c>
      <c r="G222" s="7" t="str">
        <f>VLOOKUP(Table1[Parameter],$L$5:$M$114,2,0)</f>
        <v>% Efficiency Metrics</v>
      </c>
    </row>
    <row r="223" spans="2:7" x14ac:dyDescent="0.25">
      <c r="B223" s="7" t="s">
        <v>135</v>
      </c>
      <c r="C223" s="7" t="s">
        <v>133</v>
      </c>
      <c r="D223" s="7" t="s">
        <v>64</v>
      </c>
      <c r="E223" s="7">
        <v>6.994070244792458E-2</v>
      </c>
      <c r="F223" s="7" t="s">
        <v>134</v>
      </c>
      <c r="G223" s="7" t="str">
        <f>VLOOKUP(Table1[Parameter],$L$5:$M$114,2,0)</f>
        <v>% Return Metrics</v>
      </c>
    </row>
    <row r="224" spans="2:7" x14ac:dyDescent="0.25">
      <c r="B224" s="7" t="s">
        <v>135</v>
      </c>
      <c r="C224" s="7" t="s">
        <v>136</v>
      </c>
      <c r="D224" s="7" t="s">
        <v>64</v>
      </c>
      <c r="E224" s="7">
        <v>7.117638751588759E-2</v>
      </c>
      <c r="F224" s="7" t="s">
        <v>134</v>
      </c>
      <c r="G224" s="7" t="str">
        <f>VLOOKUP(Table1[Parameter],$L$5:$M$114,2,0)</f>
        <v>% Return Metrics</v>
      </c>
    </row>
    <row r="225" spans="2:7" x14ac:dyDescent="0.25">
      <c r="B225" s="7" t="s">
        <v>135</v>
      </c>
      <c r="C225" s="7" t="s">
        <v>137</v>
      </c>
      <c r="D225" s="7" t="s">
        <v>64</v>
      </c>
      <c r="E225" s="7">
        <v>5.1122278056951423E-2</v>
      </c>
      <c r="F225" s="7" t="s">
        <v>134</v>
      </c>
      <c r="G225" s="7" t="str">
        <f>VLOOKUP(Table1[Parameter],$L$5:$M$114,2,0)</f>
        <v>% Return Metrics</v>
      </c>
    </row>
    <row r="226" spans="2:7" x14ac:dyDescent="0.25">
      <c r="B226" s="7" t="s">
        <v>135</v>
      </c>
      <c r="C226" s="7" t="s">
        <v>138</v>
      </c>
      <c r="D226" s="7" t="s">
        <v>64</v>
      </c>
      <c r="E226" s="7">
        <v>4.5835197852074419E-2</v>
      </c>
      <c r="F226" s="7" t="s">
        <v>134</v>
      </c>
      <c r="G226" s="7" t="str">
        <f>VLOOKUP(Table1[Parameter],$L$5:$M$114,2,0)</f>
        <v>% Return Metrics</v>
      </c>
    </row>
    <row r="227" spans="2:7" x14ac:dyDescent="0.25">
      <c r="B227" s="7" t="s">
        <v>135</v>
      </c>
      <c r="C227" s="7" t="s">
        <v>139</v>
      </c>
      <c r="D227" s="7" t="s">
        <v>64</v>
      </c>
      <c r="E227" s="7">
        <v>9.7339342832218664E-2</v>
      </c>
      <c r="F227" s="7" t="s">
        <v>134</v>
      </c>
      <c r="G227" s="7" t="str">
        <f>VLOOKUP(Table1[Parameter],$L$5:$M$114,2,0)</f>
        <v>% Return Metrics</v>
      </c>
    </row>
    <row r="228" spans="2:7" x14ac:dyDescent="0.25">
      <c r="B228" s="7" t="s">
        <v>135</v>
      </c>
      <c r="C228" s="7" t="s">
        <v>140</v>
      </c>
      <c r="D228" s="7" t="s">
        <v>64</v>
      </c>
      <c r="E228" s="7">
        <v>0.11769575715764057</v>
      </c>
      <c r="F228" s="7" t="s">
        <v>134</v>
      </c>
      <c r="G228" s="7" t="str">
        <f>VLOOKUP(Table1[Parameter],$L$5:$M$114,2,0)</f>
        <v>% Return Metrics</v>
      </c>
    </row>
    <row r="229" spans="2:7" x14ac:dyDescent="0.25">
      <c r="B229" s="7" t="s">
        <v>135</v>
      </c>
      <c r="C229" s="7" t="s">
        <v>141</v>
      </c>
      <c r="D229" s="7" t="s">
        <v>64</v>
      </c>
      <c r="E229" s="7">
        <v>6.5803042021139471E-2</v>
      </c>
      <c r="F229" s="7" t="s">
        <v>134</v>
      </c>
      <c r="G229" s="7" t="str">
        <f>VLOOKUP(Table1[Parameter],$L$5:$M$114,2,0)</f>
        <v>% Return Metrics</v>
      </c>
    </row>
    <row r="230" spans="2:7" x14ac:dyDescent="0.25">
      <c r="B230" s="7" t="s">
        <v>135</v>
      </c>
      <c r="C230" s="7" t="s">
        <v>142</v>
      </c>
      <c r="D230" s="7" t="s">
        <v>64</v>
      </c>
      <c r="E230" s="7">
        <v>4.0445269016697594E-2</v>
      </c>
      <c r="F230" s="7" t="s">
        <v>134</v>
      </c>
      <c r="G230" s="7" t="str">
        <f>VLOOKUP(Table1[Parameter],$L$5:$M$114,2,0)</f>
        <v>% Return Metrics</v>
      </c>
    </row>
    <row r="231" spans="2:7" x14ac:dyDescent="0.25">
      <c r="B231" s="7" t="s">
        <v>135</v>
      </c>
      <c r="C231" s="7" t="s">
        <v>143</v>
      </c>
      <c r="D231" s="7" t="s">
        <v>64</v>
      </c>
      <c r="E231" s="7">
        <v>3.9215686274509803E-2</v>
      </c>
      <c r="F231" s="7" t="s">
        <v>134</v>
      </c>
      <c r="G231" s="7" t="str">
        <f>VLOOKUP(Table1[Parameter],$L$5:$M$114,2,0)</f>
        <v>% Return Metrics</v>
      </c>
    </row>
    <row r="232" spans="2:7" x14ac:dyDescent="0.25">
      <c r="B232" s="7" t="s">
        <v>135</v>
      </c>
      <c r="C232" s="7" t="s">
        <v>144</v>
      </c>
      <c r="D232" s="7" t="s">
        <v>64</v>
      </c>
      <c r="E232" s="7">
        <v>3.9054470709146971E-2</v>
      </c>
      <c r="F232" s="7" t="s">
        <v>134</v>
      </c>
      <c r="G232" s="7" t="str">
        <f>VLOOKUP(Table1[Parameter],$L$5:$M$114,2,0)</f>
        <v>% Return Metrics</v>
      </c>
    </row>
    <row r="233" spans="2:7" x14ac:dyDescent="0.25">
      <c r="B233" s="7" t="s">
        <v>135</v>
      </c>
      <c r="C233" s="7" t="s">
        <v>133</v>
      </c>
      <c r="D233" s="7" t="s">
        <v>62</v>
      </c>
      <c r="E233" s="7">
        <v>0</v>
      </c>
      <c r="F233" s="7" t="s">
        <v>134</v>
      </c>
      <c r="G233" s="7" t="str">
        <f>VLOOKUP(Table1[Parameter],$L$5:$M$114,2,0)</f>
        <v>% Return Metrics</v>
      </c>
    </row>
    <row r="234" spans="2:7" x14ac:dyDescent="0.25">
      <c r="B234" s="7" t="s">
        <v>135</v>
      </c>
      <c r="C234" s="7" t="s">
        <v>136</v>
      </c>
      <c r="D234" s="7" t="s">
        <v>62</v>
      </c>
      <c r="E234" s="7">
        <v>8.0916672196783682E-2</v>
      </c>
      <c r="F234" s="7" t="s">
        <v>134</v>
      </c>
      <c r="G234" s="7" t="str">
        <f>VLOOKUP(Table1[Parameter],$L$5:$M$114,2,0)</f>
        <v>% Return Metrics</v>
      </c>
    </row>
    <row r="235" spans="2:7" x14ac:dyDescent="0.25">
      <c r="B235" s="7" t="s">
        <v>135</v>
      </c>
      <c r="C235" s="7" t="s">
        <v>137</v>
      </c>
      <c r="D235" s="7" t="s">
        <v>62</v>
      </c>
      <c r="E235" s="7">
        <v>7.9638769295390113E-2</v>
      </c>
      <c r="F235" s="7" t="s">
        <v>134</v>
      </c>
      <c r="G235" s="7" t="str">
        <f>VLOOKUP(Table1[Parameter],$L$5:$M$114,2,0)</f>
        <v>% Return Metrics</v>
      </c>
    </row>
    <row r="236" spans="2:7" x14ac:dyDescent="0.25">
      <c r="B236" s="7" t="s">
        <v>135</v>
      </c>
      <c r="C236" s="7" t="s">
        <v>138</v>
      </c>
      <c r="D236" s="7" t="s">
        <v>62</v>
      </c>
      <c r="E236" s="7">
        <v>7.6698971401391286E-2</v>
      </c>
      <c r="F236" s="7" t="s">
        <v>134</v>
      </c>
      <c r="G236" s="7" t="str">
        <f>VLOOKUP(Table1[Parameter],$L$5:$M$114,2,0)</f>
        <v>% Return Metrics</v>
      </c>
    </row>
    <row r="237" spans="2:7" x14ac:dyDescent="0.25">
      <c r="B237" s="7" t="s">
        <v>135</v>
      </c>
      <c r="C237" s="7" t="s">
        <v>139</v>
      </c>
      <c r="D237" s="7" t="s">
        <v>62</v>
      </c>
      <c r="E237" s="7">
        <v>0.11728179454340823</v>
      </c>
      <c r="F237" s="7" t="s">
        <v>134</v>
      </c>
      <c r="G237" s="7" t="str">
        <f>VLOOKUP(Table1[Parameter],$L$5:$M$114,2,0)</f>
        <v>% Return Metrics</v>
      </c>
    </row>
    <row r="238" spans="2:7" x14ac:dyDescent="0.25">
      <c r="B238" s="7" t="s">
        <v>135</v>
      </c>
      <c r="C238" s="7" t="s">
        <v>140</v>
      </c>
      <c r="D238" s="7" t="s">
        <v>62</v>
      </c>
      <c r="E238" s="7">
        <v>0.1154975651462771</v>
      </c>
      <c r="F238" s="7" t="s">
        <v>134</v>
      </c>
      <c r="G238" s="7" t="str">
        <f>VLOOKUP(Table1[Parameter],$L$5:$M$114,2,0)</f>
        <v>% Return Metrics</v>
      </c>
    </row>
    <row r="239" spans="2:7" x14ac:dyDescent="0.25">
      <c r="B239" s="7" t="s">
        <v>135</v>
      </c>
      <c r="C239" s="7" t="s">
        <v>141</v>
      </c>
      <c r="D239" s="7" t="s">
        <v>62</v>
      </c>
      <c r="E239" s="7">
        <v>0.10026835813613078</v>
      </c>
      <c r="F239" s="7" t="s">
        <v>134</v>
      </c>
      <c r="G239" s="7" t="str">
        <f>VLOOKUP(Table1[Parameter],$L$5:$M$114,2,0)</f>
        <v>% Return Metrics</v>
      </c>
    </row>
    <row r="240" spans="2:7" x14ac:dyDescent="0.25">
      <c r="B240" s="7" t="s">
        <v>135</v>
      </c>
      <c r="C240" s="7" t="s">
        <v>142</v>
      </c>
      <c r="D240" s="7" t="s">
        <v>62</v>
      </c>
      <c r="E240" s="7">
        <v>8.8380874623666894E-2</v>
      </c>
      <c r="F240" s="7" t="s">
        <v>134</v>
      </c>
      <c r="G240" s="7" t="str">
        <f>VLOOKUP(Table1[Parameter],$L$5:$M$114,2,0)</f>
        <v>% Return Metrics</v>
      </c>
    </row>
    <row r="241" spans="2:7" x14ac:dyDescent="0.25">
      <c r="B241" s="7" t="s">
        <v>135</v>
      </c>
      <c r="C241" s="7" t="s">
        <v>143</v>
      </c>
      <c r="D241" s="7" t="s">
        <v>62</v>
      </c>
      <c r="E241" s="7">
        <v>9.1021501683039088E-2</v>
      </c>
      <c r="F241" s="7" t="s">
        <v>134</v>
      </c>
      <c r="G241" s="7" t="str">
        <f>VLOOKUP(Table1[Parameter],$L$5:$M$114,2,0)</f>
        <v>% Return Metrics</v>
      </c>
    </row>
    <row r="242" spans="2:7" x14ac:dyDescent="0.25">
      <c r="B242" s="7" t="s">
        <v>135</v>
      </c>
      <c r="C242" s="7" t="s">
        <v>144</v>
      </c>
      <c r="D242" s="7" t="s">
        <v>62</v>
      </c>
      <c r="E242" s="7">
        <v>9.9482704015202192E-2</v>
      </c>
      <c r="F242" s="7" t="s">
        <v>134</v>
      </c>
      <c r="G242" s="7" t="str">
        <f>VLOOKUP(Table1[Parameter],$L$5:$M$114,2,0)</f>
        <v>% Return Metrics</v>
      </c>
    </row>
    <row r="243" spans="2:7" x14ac:dyDescent="0.25">
      <c r="B243" s="7" t="s">
        <v>135</v>
      </c>
      <c r="C243" s="7" t="s">
        <v>133</v>
      </c>
      <c r="D243" s="7" t="s">
        <v>103</v>
      </c>
      <c r="E243" s="7">
        <v>95.923558319895577</v>
      </c>
      <c r="F243" s="7" t="s">
        <v>134</v>
      </c>
      <c r="G243" s="7" t="str">
        <f>VLOOKUP(Table1[Parameter],$L$5:$M$114,2,0)</f>
        <v>WC Metrics</v>
      </c>
    </row>
    <row r="244" spans="2:7" x14ac:dyDescent="0.25">
      <c r="B244" s="7" t="s">
        <v>135</v>
      </c>
      <c r="C244" s="7" t="s">
        <v>136</v>
      </c>
      <c r="D244" s="7" t="s">
        <v>103</v>
      </c>
      <c r="E244" s="7">
        <v>95.126333803100479</v>
      </c>
      <c r="F244" s="7" t="s">
        <v>134</v>
      </c>
      <c r="G244" s="7" t="str">
        <f>VLOOKUP(Table1[Parameter],$L$5:$M$114,2,0)</f>
        <v>WC Metrics</v>
      </c>
    </row>
    <row r="245" spans="2:7" x14ac:dyDescent="0.25">
      <c r="B245" s="7" t="s">
        <v>135</v>
      </c>
      <c r="C245" s="7" t="s">
        <v>137</v>
      </c>
      <c r="D245" s="7" t="s">
        <v>103</v>
      </c>
      <c r="E245" s="7">
        <v>96.35938533710231</v>
      </c>
      <c r="F245" s="7" t="s">
        <v>134</v>
      </c>
      <c r="G245" s="7" t="str">
        <f>VLOOKUP(Table1[Parameter],$L$5:$M$114,2,0)</f>
        <v>WC Metrics</v>
      </c>
    </row>
    <row r="246" spans="2:7" x14ac:dyDescent="0.25">
      <c r="B246" s="7" t="s">
        <v>135</v>
      </c>
      <c r="C246" s="7" t="s">
        <v>138</v>
      </c>
      <c r="D246" s="7" t="s">
        <v>103</v>
      </c>
      <c r="E246" s="7">
        <v>105.00669045495094</v>
      </c>
      <c r="F246" s="7" t="s">
        <v>134</v>
      </c>
      <c r="G246" s="7" t="str">
        <f>VLOOKUP(Table1[Parameter],$L$5:$M$114,2,0)</f>
        <v>WC Metrics</v>
      </c>
    </row>
    <row r="247" spans="2:7" x14ac:dyDescent="0.25">
      <c r="B247" s="7" t="s">
        <v>135</v>
      </c>
      <c r="C247" s="7" t="s">
        <v>139</v>
      </c>
      <c r="D247" s="7" t="s">
        <v>103</v>
      </c>
      <c r="E247" s="7">
        <v>87.240958875800786</v>
      </c>
      <c r="F247" s="7" t="s">
        <v>134</v>
      </c>
      <c r="G247" s="7" t="str">
        <f>VLOOKUP(Table1[Parameter],$L$5:$M$114,2,0)</f>
        <v>WC Metrics</v>
      </c>
    </row>
    <row r="248" spans="2:7" x14ac:dyDescent="0.25">
      <c r="B248" s="7" t="s">
        <v>135</v>
      </c>
      <c r="C248" s="7" t="s">
        <v>140</v>
      </c>
      <c r="D248" s="7" t="s">
        <v>103</v>
      </c>
      <c r="E248" s="7">
        <v>79.715516749415059</v>
      </c>
      <c r="F248" s="7" t="s">
        <v>134</v>
      </c>
      <c r="G248" s="7" t="str">
        <f>VLOOKUP(Table1[Parameter],$L$5:$M$114,2,0)</f>
        <v>WC Metrics</v>
      </c>
    </row>
    <row r="249" spans="2:7" x14ac:dyDescent="0.25">
      <c r="B249" s="7" t="s">
        <v>135</v>
      </c>
      <c r="C249" s="7" t="s">
        <v>141</v>
      </c>
      <c r="D249" s="7" t="s">
        <v>103</v>
      </c>
      <c r="E249" s="7">
        <v>76.735511713933406</v>
      </c>
      <c r="F249" s="7" t="s">
        <v>134</v>
      </c>
      <c r="G249" s="7" t="str">
        <f>VLOOKUP(Table1[Parameter],$L$5:$M$114,2,0)</f>
        <v>WC Metrics</v>
      </c>
    </row>
    <row r="250" spans="2:7" x14ac:dyDescent="0.25">
      <c r="B250" s="7" t="s">
        <v>135</v>
      </c>
      <c r="C250" s="7" t="s">
        <v>142</v>
      </c>
      <c r="D250" s="7" t="s">
        <v>103</v>
      </c>
      <c r="E250" s="7">
        <v>88.253621730382292</v>
      </c>
      <c r="F250" s="7" t="s">
        <v>134</v>
      </c>
      <c r="G250" s="7" t="str">
        <f>VLOOKUP(Table1[Parameter],$L$5:$M$114,2,0)</f>
        <v>WC Metrics</v>
      </c>
    </row>
    <row r="251" spans="2:7" x14ac:dyDescent="0.25">
      <c r="B251" s="7" t="s">
        <v>135</v>
      </c>
      <c r="C251" s="7" t="s">
        <v>143</v>
      </c>
      <c r="D251" s="7" t="s">
        <v>103</v>
      </c>
      <c r="E251" s="7">
        <v>67.681055815232327</v>
      </c>
      <c r="F251" s="7" t="s">
        <v>134</v>
      </c>
      <c r="G251" s="7" t="str">
        <f>VLOOKUP(Table1[Parameter],$L$5:$M$114,2,0)</f>
        <v>WC Metrics</v>
      </c>
    </row>
    <row r="252" spans="2:7" x14ac:dyDescent="0.25">
      <c r="B252" s="7" t="s">
        <v>135</v>
      </c>
      <c r="C252" s="7" t="s">
        <v>144</v>
      </c>
      <c r="D252" s="7" t="s">
        <v>103</v>
      </c>
      <c r="E252" s="7">
        <v>62.995600564455877</v>
      </c>
      <c r="F252" s="7" t="s">
        <v>134</v>
      </c>
      <c r="G252" s="7" t="str">
        <f>VLOOKUP(Table1[Parameter],$L$5:$M$114,2,0)</f>
        <v>WC Metrics</v>
      </c>
    </row>
    <row r="253" spans="2:7" x14ac:dyDescent="0.25">
      <c r="B253" s="7" t="s">
        <v>135</v>
      </c>
      <c r="C253" s="7" t="s">
        <v>133</v>
      </c>
      <c r="D253" s="7" t="s">
        <v>110</v>
      </c>
      <c r="E253" s="7">
        <v>3.7363362501793143</v>
      </c>
      <c r="F253" s="7" t="s">
        <v>134</v>
      </c>
      <c r="G253" s="7" t="str">
        <f>VLOOKUP(Table1[Parameter],$L$5:$M$114,2,0)</f>
        <v>Efficiency Metrics</v>
      </c>
    </row>
    <row r="254" spans="2:7" x14ac:dyDescent="0.25">
      <c r="B254" s="7" t="s">
        <v>135</v>
      </c>
      <c r="C254" s="7" t="s">
        <v>136</v>
      </c>
      <c r="D254" s="7" t="s">
        <v>110</v>
      </c>
      <c r="E254" s="7">
        <v>3.6665846456692912</v>
      </c>
      <c r="F254" s="7" t="s">
        <v>134</v>
      </c>
      <c r="G254" s="7" t="str">
        <f>VLOOKUP(Table1[Parameter],$L$5:$M$114,2,0)</f>
        <v>Efficiency Metrics</v>
      </c>
    </row>
    <row r="255" spans="2:7" x14ac:dyDescent="0.25">
      <c r="B255" s="7" t="s">
        <v>135</v>
      </c>
      <c r="C255" s="7" t="s">
        <v>137</v>
      </c>
      <c r="D255" s="7" t="s">
        <v>110</v>
      </c>
      <c r="E255" s="7">
        <v>4.0147289629361342</v>
      </c>
      <c r="F255" s="7" t="s">
        <v>134</v>
      </c>
      <c r="G255" s="7" t="str">
        <f>VLOOKUP(Table1[Parameter],$L$5:$M$114,2,0)</f>
        <v>Efficiency Metrics</v>
      </c>
    </row>
    <row r="256" spans="2:7" x14ac:dyDescent="0.25">
      <c r="B256" s="7" t="s">
        <v>135</v>
      </c>
      <c r="C256" s="7" t="s">
        <v>138</v>
      </c>
      <c r="D256" s="7" t="s">
        <v>110</v>
      </c>
      <c r="E256" s="7">
        <v>3.7082368508104535</v>
      </c>
      <c r="F256" s="7" t="s">
        <v>134</v>
      </c>
      <c r="G256" s="7" t="str">
        <f>VLOOKUP(Table1[Parameter],$L$5:$M$114,2,0)</f>
        <v>Efficiency Metrics</v>
      </c>
    </row>
    <row r="257" spans="2:7" x14ac:dyDescent="0.25">
      <c r="B257" s="7" t="s">
        <v>135</v>
      </c>
      <c r="C257" s="7" t="s">
        <v>139</v>
      </c>
      <c r="D257" s="7" t="s">
        <v>110</v>
      </c>
      <c r="E257" s="7">
        <v>4.305160142348754</v>
      </c>
      <c r="F257" s="7" t="s">
        <v>134</v>
      </c>
      <c r="G257" s="7" t="str">
        <f>VLOOKUP(Table1[Parameter],$L$5:$M$114,2,0)</f>
        <v>Efficiency Metrics</v>
      </c>
    </row>
    <row r="258" spans="2:7" x14ac:dyDescent="0.25">
      <c r="B258" s="7" t="s">
        <v>135</v>
      </c>
      <c r="C258" s="7" t="s">
        <v>140</v>
      </c>
      <c r="D258" s="7" t="s">
        <v>110</v>
      </c>
      <c r="E258" s="7">
        <v>3.6707632148592979</v>
      </c>
      <c r="F258" s="7" t="s">
        <v>134</v>
      </c>
      <c r="G258" s="7" t="str">
        <f>VLOOKUP(Table1[Parameter],$L$5:$M$114,2,0)</f>
        <v>Efficiency Metrics</v>
      </c>
    </row>
    <row r="259" spans="2:7" x14ac:dyDescent="0.25">
      <c r="B259" s="7" t="s">
        <v>135</v>
      </c>
      <c r="C259" s="7" t="s">
        <v>141</v>
      </c>
      <c r="D259" s="7" t="s">
        <v>110</v>
      </c>
      <c r="E259" s="7">
        <v>3.2191664303941026</v>
      </c>
      <c r="F259" s="7" t="s">
        <v>134</v>
      </c>
      <c r="G259" s="7" t="str">
        <f>VLOOKUP(Table1[Parameter],$L$5:$M$114,2,0)</f>
        <v>Efficiency Metrics</v>
      </c>
    </row>
    <row r="260" spans="2:7" x14ac:dyDescent="0.25">
      <c r="B260" s="7" t="s">
        <v>135</v>
      </c>
      <c r="C260" s="7" t="s">
        <v>142</v>
      </c>
      <c r="D260" s="7" t="s">
        <v>110</v>
      </c>
      <c r="E260" s="7">
        <v>3.0277185501066097</v>
      </c>
      <c r="F260" s="7" t="s">
        <v>134</v>
      </c>
      <c r="G260" s="7" t="str">
        <f>VLOOKUP(Table1[Parameter],$L$5:$M$114,2,0)</f>
        <v>Efficiency Metrics</v>
      </c>
    </row>
    <row r="261" spans="2:7" x14ac:dyDescent="0.25">
      <c r="B261" s="7" t="s">
        <v>135</v>
      </c>
      <c r="C261" s="7" t="s">
        <v>143</v>
      </c>
      <c r="D261" s="7" t="s">
        <v>110</v>
      </c>
      <c r="E261" s="7">
        <v>3.2206741838361177</v>
      </c>
      <c r="F261" s="7" t="s">
        <v>134</v>
      </c>
      <c r="G261" s="7" t="str">
        <f>VLOOKUP(Table1[Parameter],$L$5:$M$114,2,0)</f>
        <v>Efficiency Metrics</v>
      </c>
    </row>
    <row r="262" spans="2:7" x14ac:dyDescent="0.25">
      <c r="B262" s="7" t="s">
        <v>135</v>
      </c>
      <c r="C262" s="7" t="s">
        <v>144</v>
      </c>
      <c r="D262" s="7" t="s">
        <v>110</v>
      </c>
      <c r="E262" s="7">
        <v>3.4546340903877035</v>
      </c>
      <c r="F262" s="7" t="s">
        <v>134</v>
      </c>
      <c r="G262" s="7" t="str">
        <f>VLOOKUP(Table1[Parameter],$L$5:$M$114,2,0)</f>
        <v>Efficiency Metrics</v>
      </c>
    </row>
    <row r="263" spans="2:7" x14ac:dyDescent="0.25">
      <c r="B263" s="7" t="s">
        <v>135</v>
      </c>
      <c r="C263" s="7" t="s">
        <v>133</v>
      </c>
      <c r="D263" s="7" t="s">
        <v>8</v>
      </c>
      <c r="E263" s="7">
        <v>25.09</v>
      </c>
      <c r="F263" s="7" t="s">
        <v>134</v>
      </c>
      <c r="G263" s="7" t="str">
        <f>VLOOKUP(Table1[Parameter],$L$5:$M$114,2,0)</f>
        <v>P&amp;L</v>
      </c>
    </row>
    <row r="264" spans="2:7" x14ac:dyDescent="0.25">
      <c r="B264" s="7" t="s">
        <v>135</v>
      </c>
      <c r="C264" s="7" t="s">
        <v>136</v>
      </c>
      <c r="D264" s="7" t="s">
        <v>8</v>
      </c>
      <c r="E264" s="7">
        <v>25.09999999999998</v>
      </c>
      <c r="F264" s="7" t="s">
        <v>134</v>
      </c>
      <c r="G264" s="7" t="str">
        <f>VLOOKUP(Table1[Parameter],$L$5:$M$114,2,0)</f>
        <v>P&amp;L</v>
      </c>
    </row>
    <row r="265" spans="2:7" x14ac:dyDescent="0.25">
      <c r="B265" s="7" t="s">
        <v>135</v>
      </c>
      <c r="C265" s="7" t="s">
        <v>137</v>
      </c>
      <c r="D265" s="7" t="s">
        <v>8</v>
      </c>
      <c r="E265" s="7">
        <v>26.350000000000041</v>
      </c>
      <c r="F265" s="7" t="s">
        <v>134</v>
      </c>
      <c r="G265" s="7" t="str">
        <f>VLOOKUP(Table1[Parameter],$L$5:$M$114,2,0)</f>
        <v>P&amp;L</v>
      </c>
    </row>
    <row r="266" spans="2:7" x14ac:dyDescent="0.25">
      <c r="B266" s="7" t="s">
        <v>135</v>
      </c>
      <c r="C266" s="7" t="s">
        <v>138</v>
      </c>
      <c r="D266" s="7" t="s">
        <v>8</v>
      </c>
      <c r="E266" s="7">
        <v>27.400000000000048</v>
      </c>
      <c r="F266" s="7" t="s">
        <v>134</v>
      </c>
      <c r="G266" s="7" t="str">
        <f>VLOOKUP(Table1[Parameter],$L$5:$M$114,2,0)</f>
        <v>P&amp;L</v>
      </c>
    </row>
    <row r="267" spans="2:7" x14ac:dyDescent="0.25">
      <c r="B267" s="7" t="s">
        <v>135</v>
      </c>
      <c r="C267" s="7" t="s">
        <v>139</v>
      </c>
      <c r="D267" s="7" t="s">
        <v>8</v>
      </c>
      <c r="E267" s="7">
        <v>41.289999999999921</v>
      </c>
      <c r="F267" s="7" t="s">
        <v>134</v>
      </c>
      <c r="G267" s="7" t="str">
        <f>VLOOKUP(Table1[Parameter],$L$5:$M$114,2,0)</f>
        <v>P&amp;L</v>
      </c>
    </row>
    <row r="268" spans="2:7" x14ac:dyDescent="0.25">
      <c r="B268" s="7" t="s">
        <v>135</v>
      </c>
      <c r="C268" s="7" t="s">
        <v>140</v>
      </c>
      <c r="D268" s="7" t="s">
        <v>8</v>
      </c>
      <c r="E268" s="7">
        <v>43.490000000000073</v>
      </c>
      <c r="F268" s="7" t="s">
        <v>134</v>
      </c>
      <c r="G268" s="7" t="str">
        <f>VLOOKUP(Table1[Parameter],$L$5:$M$114,2,0)</f>
        <v>P&amp;L</v>
      </c>
    </row>
    <row r="269" spans="2:7" x14ac:dyDescent="0.25">
      <c r="B269" s="7" t="s">
        <v>135</v>
      </c>
      <c r="C269" s="7" t="s">
        <v>141</v>
      </c>
      <c r="D269" s="7" t="s">
        <v>8</v>
      </c>
      <c r="E269" s="7">
        <v>42.269999999999982</v>
      </c>
      <c r="F269" s="7" t="s">
        <v>134</v>
      </c>
      <c r="G269" s="7" t="str">
        <f>VLOOKUP(Table1[Parameter],$L$5:$M$114,2,0)</f>
        <v>P&amp;L</v>
      </c>
    </row>
    <row r="270" spans="2:7" x14ac:dyDescent="0.25">
      <c r="B270" s="7" t="s">
        <v>135</v>
      </c>
      <c r="C270" s="7" t="s">
        <v>142</v>
      </c>
      <c r="D270" s="7" t="s">
        <v>8</v>
      </c>
      <c r="E270" s="7">
        <v>39.569999999999915</v>
      </c>
      <c r="F270" s="7" t="s">
        <v>134</v>
      </c>
      <c r="G270" s="7" t="str">
        <f>VLOOKUP(Table1[Parameter],$L$5:$M$114,2,0)</f>
        <v>P&amp;L</v>
      </c>
    </row>
    <row r="271" spans="2:7" x14ac:dyDescent="0.25">
      <c r="B271" s="7" t="s">
        <v>135</v>
      </c>
      <c r="C271" s="7" t="s">
        <v>143</v>
      </c>
      <c r="D271" s="7" t="s">
        <v>8</v>
      </c>
      <c r="E271" s="7">
        <v>39.959999999999937</v>
      </c>
      <c r="F271" s="7" t="s">
        <v>134</v>
      </c>
      <c r="G271" s="7" t="str">
        <f>VLOOKUP(Table1[Parameter],$L$5:$M$114,2,0)</f>
        <v>P&amp;L</v>
      </c>
    </row>
    <row r="272" spans="2:7" x14ac:dyDescent="0.25">
      <c r="B272" s="7" t="s">
        <v>135</v>
      </c>
      <c r="C272" s="7" t="s">
        <v>144</v>
      </c>
      <c r="D272" s="7" t="s">
        <v>8</v>
      </c>
      <c r="E272" s="7">
        <v>41.740000000000066</v>
      </c>
      <c r="F272" s="7" t="s">
        <v>134</v>
      </c>
      <c r="G272" s="7" t="str">
        <f>VLOOKUP(Table1[Parameter],$L$5:$M$114,2,0)</f>
        <v>P&amp;L</v>
      </c>
    </row>
    <row r="273" spans="2:7" x14ac:dyDescent="0.25">
      <c r="B273" s="7" t="s">
        <v>135</v>
      </c>
      <c r="C273" s="7" t="s">
        <v>133</v>
      </c>
      <c r="D273" s="7" t="s">
        <v>56</v>
      </c>
      <c r="E273" s="7">
        <v>9.6329570759425637E-2</v>
      </c>
      <c r="F273" s="7" t="s">
        <v>134</v>
      </c>
      <c r="G273" s="7" t="str">
        <f>VLOOKUP(Table1[Parameter],$L$5:$M$114,2,0)</f>
        <v>% Efficiency Metrics</v>
      </c>
    </row>
    <row r="274" spans="2:7" x14ac:dyDescent="0.25">
      <c r="B274" s="7" t="s">
        <v>135</v>
      </c>
      <c r="C274" s="7" t="s">
        <v>136</v>
      </c>
      <c r="D274" s="7" t="s">
        <v>56</v>
      </c>
      <c r="E274" s="7">
        <v>8.4222535400308648E-2</v>
      </c>
      <c r="F274" s="7" t="s">
        <v>134</v>
      </c>
      <c r="G274" s="7" t="str">
        <f>VLOOKUP(Table1[Parameter],$L$5:$M$114,2,0)</f>
        <v>% Efficiency Metrics</v>
      </c>
    </row>
    <row r="275" spans="2:7" x14ac:dyDescent="0.25">
      <c r="B275" s="7" t="s">
        <v>135</v>
      </c>
      <c r="C275" s="7" t="s">
        <v>137</v>
      </c>
      <c r="D275" s="7" t="s">
        <v>56</v>
      </c>
      <c r="E275" s="7">
        <v>7.9238587839057073E-2</v>
      </c>
      <c r="F275" s="7" t="s">
        <v>134</v>
      </c>
      <c r="G275" s="7" t="str">
        <f>VLOOKUP(Table1[Parameter],$L$5:$M$114,2,0)</f>
        <v>% Efficiency Metrics</v>
      </c>
    </row>
    <row r="276" spans="2:7" x14ac:dyDescent="0.25">
      <c r="B276" s="7" t="s">
        <v>135</v>
      </c>
      <c r="C276" s="7" t="s">
        <v>138</v>
      </c>
      <c r="D276" s="7" t="s">
        <v>56</v>
      </c>
      <c r="E276" s="7">
        <v>8.1474873624739957E-2</v>
      </c>
      <c r="F276" s="7" t="s">
        <v>134</v>
      </c>
      <c r="G276" s="7" t="str">
        <f>VLOOKUP(Table1[Parameter],$L$5:$M$114,2,0)</f>
        <v>% Efficiency Metrics</v>
      </c>
    </row>
    <row r="277" spans="2:7" x14ac:dyDescent="0.25">
      <c r="B277" s="7" t="s">
        <v>135</v>
      </c>
      <c r="C277" s="7" t="s">
        <v>139</v>
      </c>
      <c r="D277" s="7" t="s">
        <v>56</v>
      </c>
      <c r="E277" s="7">
        <v>8.5327547013845678E-2</v>
      </c>
      <c r="F277" s="7" t="s">
        <v>134</v>
      </c>
      <c r="G277" s="7" t="str">
        <f>VLOOKUP(Table1[Parameter],$L$5:$M$114,2,0)</f>
        <v>% Efficiency Metrics</v>
      </c>
    </row>
    <row r="278" spans="2:7" x14ac:dyDescent="0.25">
      <c r="B278" s="7" t="s">
        <v>135</v>
      </c>
      <c r="C278" s="7" t="s">
        <v>140</v>
      </c>
      <c r="D278" s="7" t="s">
        <v>56</v>
      </c>
      <c r="E278" s="7">
        <v>8.2729365215241046E-2</v>
      </c>
      <c r="F278" s="7" t="s">
        <v>134</v>
      </c>
      <c r="G278" s="7" t="str">
        <f>VLOOKUP(Table1[Parameter],$L$5:$M$114,2,0)</f>
        <v>% Efficiency Metrics</v>
      </c>
    </row>
    <row r="279" spans="2:7" x14ac:dyDescent="0.25">
      <c r="B279" s="7" t="s">
        <v>135</v>
      </c>
      <c r="C279" s="7" t="s">
        <v>141</v>
      </c>
      <c r="D279" s="7" t="s">
        <v>56</v>
      </c>
      <c r="E279" s="7">
        <v>9.3072925841113222E-2</v>
      </c>
      <c r="F279" s="7" t="s">
        <v>134</v>
      </c>
      <c r="G279" s="7" t="str">
        <f>VLOOKUP(Table1[Parameter],$L$5:$M$114,2,0)</f>
        <v>% Efficiency Metrics</v>
      </c>
    </row>
    <row r="280" spans="2:7" x14ac:dyDescent="0.25">
      <c r="B280" s="7" t="s">
        <v>135</v>
      </c>
      <c r="C280" s="7" t="s">
        <v>142</v>
      </c>
      <c r="D280" s="7" t="s">
        <v>56</v>
      </c>
      <c r="E280" s="7">
        <v>7.9617706237424382E-2</v>
      </c>
      <c r="F280" s="7" t="s">
        <v>134</v>
      </c>
      <c r="G280" s="7" t="str">
        <f>VLOOKUP(Table1[Parameter],$L$5:$M$114,2,0)</f>
        <v>% Efficiency Metrics</v>
      </c>
    </row>
    <row r="281" spans="2:7" x14ac:dyDescent="0.25">
      <c r="B281" s="7" t="s">
        <v>135</v>
      </c>
      <c r="C281" s="7" t="s">
        <v>143</v>
      </c>
      <c r="D281" s="7" t="s">
        <v>56</v>
      </c>
      <c r="E281" s="7">
        <v>7.3247181743194834E-2</v>
      </c>
      <c r="F281" s="7" t="s">
        <v>134</v>
      </c>
      <c r="G281" s="7" t="str">
        <f>VLOOKUP(Table1[Parameter],$L$5:$M$114,2,0)</f>
        <v>% Efficiency Metrics</v>
      </c>
    </row>
    <row r="282" spans="2:7" x14ac:dyDescent="0.25">
      <c r="B282" s="7" t="s">
        <v>135</v>
      </c>
      <c r="C282" s="7" t="s">
        <v>144</v>
      </c>
      <c r="D282" s="7" t="s">
        <v>56</v>
      </c>
      <c r="E282" s="7">
        <v>6.9295260230762948E-2</v>
      </c>
      <c r="F282" s="7" t="s">
        <v>134</v>
      </c>
      <c r="G282" s="7" t="str">
        <f>VLOOKUP(Table1[Parameter],$L$5:$M$114,2,0)</f>
        <v>% Efficiency Metrics</v>
      </c>
    </row>
    <row r="283" spans="2:7" x14ac:dyDescent="0.25">
      <c r="B283" s="7" t="s">
        <v>135</v>
      </c>
      <c r="C283" s="7" t="s">
        <v>133</v>
      </c>
      <c r="D283" s="7" t="s">
        <v>111</v>
      </c>
      <c r="E283" s="7">
        <v>0.53804806880135159</v>
      </c>
      <c r="F283" s="7" t="s">
        <v>134</v>
      </c>
      <c r="G283" s="7" t="str">
        <f>VLOOKUP(Table1[Parameter],$L$5:$M$114,2,0)</f>
        <v>% DD</v>
      </c>
    </row>
    <row r="284" spans="2:7" x14ac:dyDescent="0.25">
      <c r="B284" s="7" t="s">
        <v>135</v>
      </c>
      <c r="C284" s="7" t="s">
        <v>136</v>
      </c>
      <c r="D284" s="7" t="s">
        <v>111</v>
      </c>
      <c r="E284" s="7">
        <v>0.54016508959130272</v>
      </c>
      <c r="F284" s="7" t="s">
        <v>134</v>
      </c>
      <c r="G284" s="7" t="str">
        <f>VLOOKUP(Table1[Parameter],$L$5:$M$114,2,0)</f>
        <v>% DD</v>
      </c>
    </row>
    <row r="285" spans="2:7" x14ac:dyDescent="0.25">
      <c r="B285" s="7" t="s">
        <v>135</v>
      </c>
      <c r="C285" s="7" t="s">
        <v>137</v>
      </c>
      <c r="D285" s="7" t="s">
        <v>111</v>
      </c>
      <c r="E285" s="7">
        <v>0.49933842545257712</v>
      </c>
      <c r="F285" s="7" t="s">
        <v>134</v>
      </c>
      <c r="G285" s="7" t="str">
        <f>VLOOKUP(Table1[Parameter],$L$5:$M$114,2,0)</f>
        <v>% DD</v>
      </c>
    </row>
    <row r="286" spans="2:7" x14ac:dyDescent="0.25">
      <c r="B286" s="7" t="s">
        <v>135</v>
      </c>
      <c r="C286" s="7" t="s">
        <v>138</v>
      </c>
      <c r="D286" s="7" t="s">
        <v>111</v>
      </c>
      <c r="E286" s="7">
        <v>0.55182872435325592</v>
      </c>
      <c r="F286" s="7" t="s">
        <v>134</v>
      </c>
      <c r="G286" s="7" t="str">
        <f>VLOOKUP(Table1[Parameter],$L$5:$M$114,2,0)</f>
        <v>% DD</v>
      </c>
    </row>
    <row r="287" spans="2:7" x14ac:dyDescent="0.25">
      <c r="B287" s="7" t="s">
        <v>135</v>
      </c>
      <c r="C287" s="7" t="s">
        <v>139</v>
      </c>
      <c r="D287" s="7" t="s">
        <v>111</v>
      </c>
      <c r="E287" s="7">
        <v>0.52302128538954329</v>
      </c>
      <c r="F287" s="7" t="s">
        <v>134</v>
      </c>
      <c r="G287" s="7" t="str">
        <f>VLOOKUP(Table1[Parameter],$L$5:$M$114,2,0)</f>
        <v>% DD</v>
      </c>
    </row>
    <row r="288" spans="2:7" x14ac:dyDescent="0.25">
      <c r="B288" s="7" t="s">
        <v>135</v>
      </c>
      <c r="C288" s="7" t="s">
        <v>140</v>
      </c>
      <c r="D288" s="7" t="s">
        <v>111</v>
      </c>
      <c r="E288" s="7">
        <v>0.62335216572504704</v>
      </c>
      <c r="F288" s="7" t="s">
        <v>134</v>
      </c>
      <c r="G288" s="7" t="str">
        <f>VLOOKUP(Table1[Parameter],$L$5:$M$114,2,0)</f>
        <v>% DD</v>
      </c>
    </row>
    <row r="289" spans="2:7" x14ac:dyDescent="0.25">
      <c r="B289" s="7" t="s">
        <v>135</v>
      </c>
      <c r="C289" s="7" t="s">
        <v>141</v>
      </c>
      <c r="D289" s="7" t="s">
        <v>111</v>
      </c>
      <c r="E289" s="7">
        <v>0.44794785978509771</v>
      </c>
      <c r="F289" s="7" t="s">
        <v>134</v>
      </c>
      <c r="G289" s="7" t="str">
        <f>VLOOKUP(Table1[Parameter],$L$5:$M$114,2,0)</f>
        <v>% DD</v>
      </c>
    </row>
    <row r="290" spans="2:7" x14ac:dyDescent="0.25">
      <c r="B290" s="7" t="s">
        <v>135</v>
      </c>
      <c r="C290" s="7" t="s">
        <v>142</v>
      </c>
      <c r="D290" s="7" t="s">
        <v>111</v>
      </c>
      <c r="E290" s="7">
        <v>0.58072434607645873</v>
      </c>
      <c r="F290" s="7" t="s">
        <v>134</v>
      </c>
      <c r="G290" s="7" t="str">
        <f>VLOOKUP(Table1[Parameter],$L$5:$M$114,2,0)</f>
        <v>% DD</v>
      </c>
    </row>
    <row r="291" spans="2:7" x14ac:dyDescent="0.25">
      <c r="B291" s="7" t="s">
        <v>135</v>
      </c>
      <c r="C291" s="7" t="s">
        <v>143</v>
      </c>
      <c r="D291" s="7" t="s">
        <v>111</v>
      </c>
      <c r="E291" s="7">
        <v>0.53927229401521415</v>
      </c>
      <c r="F291" s="7" t="s">
        <v>134</v>
      </c>
      <c r="G291" s="7" t="str">
        <f>VLOOKUP(Table1[Parameter],$L$5:$M$114,2,0)</f>
        <v>% DD</v>
      </c>
    </row>
    <row r="292" spans="2:7" x14ac:dyDescent="0.25">
      <c r="B292" s="7" t="s">
        <v>135</v>
      </c>
      <c r="C292" s="7" t="s">
        <v>144</v>
      </c>
      <c r="D292" s="7" t="s">
        <v>111</v>
      </c>
      <c r="E292" s="7">
        <v>0.52916078691790491</v>
      </c>
      <c r="F292" s="7" t="s">
        <v>134</v>
      </c>
      <c r="G292" s="7" t="str">
        <f>VLOOKUP(Table1[Parameter],$L$5:$M$114,2,0)</f>
        <v>% DD</v>
      </c>
    </row>
    <row r="293" spans="2:7" x14ac:dyDescent="0.25">
      <c r="B293" s="7" t="s">
        <v>135</v>
      </c>
      <c r="C293" s="7" t="s">
        <v>133</v>
      </c>
      <c r="D293" s="7" t="s">
        <v>113</v>
      </c>
      <c r="E293" s="7">
        <v>0.103777931352223</v>
      </c>
      <c r="F293" s="7" t="s">
        <v>134</v>
      </c>
      <c r="G293" s="7" t="str">
        <f>VLOOKUP(Table1[Parameter],$L$5:$M$114,2,0)</f>
        <v>% DD</v>
      </c>
    </row>
    <row r="294" spans="2:7" x14ac:dyDescent="0.25">
      <c r="B294" s="7" t="s">
        <v>135</v>
      </c>
      <c r="C294" s="7" t="s">
        <v>136</v>
      </c>
      <c r="D294" s="7" t="s">
        <v>113</v>
      </c>
      <c r="E294" s="7">
        <v>0.11972350848936314</v>
      </c>
      <c r="F294" s="7" t="s">
        <v>134</v>
      </c>
      <c r="G294" s="7" t="str">
        <f>VLOOKUP(Table1[Parameter],$L$5:$M$114,2,0)</f>
        <v>% DD</v>
      </c>
    </row>
    <row r="295" spans="2:7" x14ac:dyDescent="0.25">
      <c r="B295" s="7" t="s">
        <v>135</v>
      </c>
      <c r="C295" s="7" t="s">
        <v>137</v>
      </c>
      <c r="D295" s="7" t="s">
        <v>113</v>
      </c>
      <c r="E295" s="7">
        <v>0.1106333072713057</v>
      </c>
      <c r="F295" s="7" t="s">
        <v>134</v>
      </c>
      <c r="G295" s="7" t="str">
        <f>VLOOKUP(Table1[Parameter],$L$5:$M$114,2,0)</f>
        <v>% DD</v>
      </c>
    </row>
    <row r="296" spans="2:7" x14ac:dyDescent="0.25">
      <c r="B296" s="7" t="s">
        <v>135</v>
      </c>
      <c r="C296" s="7" t="s">
        <v>138</v>
      </c>
      <c r="D296" s="7" t="s">
        <v>113</v>
      </c>
      <c r="E296" s="7">
        <v>0.11793041926851025</v>
      </c>
      <c r="F296" s="7" t="s">
        <v>134</v>
      </c>
      <c r="G296" s="7" t="str">
        <f>VLOOKUP(Table1[Parameter],$L$5:$M$114,2,0)</f>
        <v>% DD</v>
      </c>
    </row>
    <row r="297" spans="2:7" x14ac:dyDescent="0.25">
      <c r="B297" s="7" t="s">
        <v>135</v>
      </c>
      <c r="C297" s="7" t="s">
        <v>139</v>
      </c>
      <c r="D297" s="7" t="s">
        <v>113</v>
      </c>
      <c r="E297" s="7">
        <v>0.11981814424467865</v>
      </c>
      <c r="F297" s="7" t="s">
        <v>134</v>
      </c>
      <c r="G297" s="7" t="str">
        <f>VLOOKUP(Table1[Parameter],$L$5:$M$114,2,0)</f>
        <v>% DD</v>
      </c>
    </row>
    <row r="298" spans="2:7" x14ac:dyDescent="0.25">
      <c r="B298" s="7" t="s">
        <v>135</v>
      </c>
      <c r="C298" s="7" t="s">
        <v>140</v>
      </c>
      <c r="D298" s="7" t="s">
        <v>113</v>
      </c>
      <c r="E298" s="7">
        <v>0.12315242823717398</v>
      </c>
      <c r="F298" s="7" t="s">
        <v>134</v>
      </c>
      <c r="G298" s="7" t="str">
        <f>VLOOKUP(Table1[Parameter],$L$5:$M$114,2,0)</f>
        <v>% DD</v>
      </c>
    </row>
    <row r="299" spans="2:7" x14ac:dyDescent="0.25">
      <c r="B299" s="7" t="s">
        <v>135</v>
      </c>
      <c r="C299" s="7" t="s">
        <v>141</v>
      </c>
      <c r="D299" s="7" t="s">
        <v>113</v>
      </c>
      <c r="E299" s="7">
        <v>0.14657829839704067</v>
      </c>
      <c r="F299" s="7" t="s">
        <v>134</v>
      </c>
      <c r="G299" s="7" t="str">
        <f>VLOOKUP(Table1[Parameter],$L$5:$M$114,2,0)</f>
        <v>% DD</v>
      </c>
    </row>
    <row r="300" spans="2:7" x14ac:dyDescent="0.25">
      <c r="B300" s="7" t="s">
        <v>135</v>
      </c>
      <c r="C300" s="7" t="s">
        <v>142</v>
      </c>
      <c r="D300" s="7" t="s">
        <v>113</v>
      </c>
      <c r="E300" s="7">
        <v>0.15346076458752514</v>
      </c>
      <c r="F300" s="7" t="s">
        <v>134</v>
      </c>
      <c r="G300" s="7" t="str">
        <f>VLOOKUP(Table1[Parameter],$L$5:$M$114,2,0)</f>
        <v>% DD</v>
      </c>
    </row>
    <row r="301" spans="2:7" x14ac:dyDescent="0.25">
      <c r="B301" s="7" t="s">
        <v>135</v>
      </c>
      <c r="C301" s="7" t="s">
        <v>143</v>
      </c>
      <c r="D301" s="7" t="s">
        <v>113</v>
      </c>
      <c r="E301" s="7">
        <v>0.14075703418568419</v>
      </c>
      <c r="F301" s="7" t="s">
        <v>134</v>
      </c>
      <c r="G301" s="7" t="str">
        <f>VLOOKUP(Table1[Parameter],$L$5:$M$114,2,0)</f>
        <v>% DD</v>
      </c>
    </row>
    <row r="302" spans="2:7" x14ac:dyDescent="0.25">
      <c r="B302" s="7" t="s">
        <v>135</v>
      </c>
      <c r="C302" s="7" t="s">
        <v>144</v>
      </c>
      <c r="D302" s="7" t="s">
        <v>113</v>
      </c>
      <c r="E302" s="7">
        <v>0.13903876483771893</v>
      </c>
      <c r="F302" s="7" t="s">
        <v>134</v>
      </c>
      <c r="G302" s="7" t="str">
        <f>VLOOKUP(Table1[Parameter],$L$5:$M$114,2,0)</f>
        <v>% DD</v>
      </c>
    </row>
    <row r="303" spans="2:7" x14ac:dyDescent="0.25">
      <c r="B303" s="7" t="s">
        <v>135</v>
      </c>
      <c r="C303" s="7" t="s">
        <v>133</v>
      </c>
      <c r="D303" s="7" t="s">
        <v>114</v>
      </c>
      <c r="E303" s="7">
        <v>0.20682638408968748</v>
      </c>
      <c r="F303" s="7" t="s">
        <v>134</v>
      </c>
      <c r="G303" s="7" t="str">
        <f>VLOOKUP(Table1[Parameter],$L$5:$M$114,2,0)</f>
        <v>% DD</v>
      </c>
    </row>
    <row r="304" spans="2:7" x14ac:dyDescent="0.25">
      <c r="B304" s="7" t="s">
        <v>135</v>
      </c>
      <c r="C304" s="7" t="s">
        <v>136</v>
      </c>
      <c r="D304" s="7" t="s">
        <v>114</v>
      </c>
      <c r="E304" s="7">
        <v>0.20652976310314744</v>
      </c>
      <c r="F304" s="7" t="s">
        <v>134</v>
      </c>
      <c r="G304" s="7" t="str">
        <f>VLOOKUP(Table1[Parameter],$L$5:$M$114,2,0)</f>
        <v>% DD</v>
      </c>
    </row>
    <row r="305" spans="2:7" x14ac:dyDescent="0.25">
      <c r="B305" s="7" t="s">
        <v>135</v>
      </c>
      <c r="C305" s="7" t="s">
        <v>137</v>
      </c>
      <c r="D305" s="7" t="s">
        <v>114</v>
      </c>
      <c r="E305" s="7">
        <v>0.19005232453238707</v>
      </c>
      <c r="F305" s="7" t="s">
        <v>134</v>
      </c>
      <c r="G305" s="7" t="str">
        <f>VLOOKUP(Table1[Parameter],$L$5:$M$114,2,0)</f>
        <v>% DD</v>
      </c>
    </row>
    <row r="306" spans="2:7" x14ac:dyDescent="0.25">
      <c r="B306" s="7" t="s">
        <v>135</v>
      </c>
      <c r="C306" s="7" t="s">
        <v>138</v>
      </c>
      <c r="D306" s="7" t="s">
        <v>114</v>
      </c>
      <c r="E306" s="7">
        <v>0.19339875111507585</v>
      </c>
      <c r="F306" s="7" t="s">
        <v>134</v>
      </c>
      <c r="G306" s="7" t="str">
        <f>VLOOKUP(Table1[Parameter],$L$5:$M$114,2,0)</f>
        <v>% DD</v>
      </c>
    </row>
    <row r="307" spans="2:7" x14ac:dyDescent="0.25">
      <c r="B307" s="7" t="s">
        <v>135</v>
      </c>
      <c r="C307" s="7" t="s">
        <v>139</v>
      </c>
      <c r="D307" s="7" t="s">
        <v>114</v>
      </c>
      <c r="E307" s="7">
        <v>0.19876007439553628</v>
      </c>
      <c r="F307" s="7" t="s">
        <v>134</v>
      </c>
      <c r="G307" s="7" t="str">
        <f>VLOOKUP(Table1[Parameter],$L$5:$M$114,2,0)</f>
        <v>% DD</v>
      </c>
    </row>
    <row r="308" spans="2:7" x14ac:dyDescent="0.25">
      <c r="B308" s="7" t="s">
        <v>135</v>
      </c>
      <c r="C308" s="7" t="s">
        <v>140</v>
      </c>
      <c r="D308" s="7" t="s">
        <v>114</v>
      </c>
      <c r="E308" s="7">
        <v>0.20422682569575223</v>
      </c>
      <c r="F308" s="7" t="s">
        <v>134</v>
      </c>
      <c r="G308" s="7" t="str">
        <f>VLOOKUP(Table1[Parameter],$L$5:$M$114,2,0)</f>
        <v>% DD</v>
      </c>
    </row>
    <row r="309" spans="2:7" x14ac:dyDescent="0.25">
      <c r="B309" s="7" t="s">
        <v>135</v>
      </c>
      <c r="C309" s="7" t="s">
        <v>141</v>
      </c>
      <c r="D309" s="7" t="s">
        <v>114</v>
      </c>
      <c r="E309" s="7">
        <v>0.21545270389290117</v>
      </c>
      <c r="F309" s="7" t="s">
        <v>134</v>
      </c>
      <c r="G309" s="7" t="str">
        <f>VLOOKUP(Table1[Parameter],$L$5:$M$114,2,0)</f>
        <v>% DD</v>
      </c>
    </row>
    <row r="310" spans="2:7" x14ac:dyDescent="0.25">
      <c r="B310" s="7" t="s">
        <v>135</v>
      </c>
      <c r="C310" s="7" t="s">
        <v>142</v>
      </c>
      <c r="D310" s="7" t="s">
        <v>114</v>
      </c>
      <c r="E310" s="7">
        <v>0.16758551307847083</v>
      </c>
      <c r="F310" s="7" t="s">
        <v>134</v>
      </c>
      <c r="G310" s="7" t="str">
        <f>VLOOKUP(Table1[Parameter],$L$5:$M$114,2,0)</f>
        <v>% DD</v>
      </c>
    </row>
    <row r="311" spans="2:7" x14ac:dyDescent="0.25">
      <c r="B311" s="7" t="s">
        <v>135</v>
      </c>
      <c r="C311" s="7" t="s">
        <v>143</v>
      </c>
      <c r="D311" s="7" t="s">
        <v>114</v>
      </c>
      <c r="E311" s="7">
        <v>0.15265328567500688</v>
      </c>
      <c r="F311" s="7" t="s">
        <v>134</v>
      </c>
      <c r="G311" s="7" t="str">
        <f>VLOOKUP(Table1[Parameter],$L$5:$M$114,2,0)</f>
        <v>% DD</v>
      </c>
    </row>
    <row r="312" spans="2:7" x14ac:dyDescent="0.25">
      <c r="B312" s="7" t="s">
        <v>135</v>
      </c>
      <c r="C312" s="7" t="s">
        <v>144</v>
      </c>
      <c r="D312" s="7" t="s">
        <v>114</v>
      </c>
      <c r="E312" s="7">
        <v>0.17627625134888356</v>
      </c>
      <c r="F312" s="7" t="s">
        <v>134</v>
      </c>
      <c r="G312" s="7" t="str">
        <f>VLOOKUP(Table1[Parameter],$L$5:$M$114,2,0)</f>
        <v>% DD</v>
      </c>
    </row>
    <row r="313" spans="2:7" x14ac:dyDescent="0.25">
      <c r="B313" s="7" t="s">
        <v>135</v>
      </c>
      <c r="C313" s="7" t="s">
        <v>133</v>
      </c>
      <c r="D313" s="7" t="s">
        <v>115</v>
      </c>
      <c r="E313" s="7">
        <v>2.0886124548875069E-2</v>
      </c>
      <c r="F313" s="7" t="s">
        <v>134</v>
      </c>
      <c r="G313" s="7" t="str">
        <f>VLOOKUP(Table1[Parameter],$L$5:$M$114,2,0)</f>
        <v>% DD</v>
      </c>
    </row>
    <row r="314" spans="2:7" x14ac:dyDescent="0.25">
      <c r="B314" s="7" t="s">
        <v>135</v>
      </c>
      <c r="C314" s="7" t="s">
        <v>136</v>
      </c>
      <c r="D314" s="7" t="s">
        <v>115</v>
      </c>
      <c r="E314" s="7">
        <v>2.1642842762230725E-2</v>
      </c>
      <c r="F314" s="7" t="s">
        <v>134</v>
      </c>
      <c r="G314" s="7" t="str">
        <f>VLOOKUP(Table1[Parameter],$L$5:$M$114,2,0)</f>
        <v>% DD</v>
      </c>
    </row>
    <row r="315" spans="2:7" x14ac:dyDescent="0.25">
      <c r="B315" s="7" t="s">
        <v>135</v>
      </c>
      <c r="C315" s="7" t="s">
        <v>137</v>
      </c>
      <c r="D315" s="7" t="s">
        <v>115</v>
      </c>
      <c r="E315" s="7">
        <v>2.0599025681121066E-2</v>
      </c>
      <c r="F315" s="7" t="s">
        <v>134</v>
      </c>
      <c r="G315" s="7" t="str">
        <f>VLOOKUP(Table1[Parameter],$L$5:$M$114,2,0)</f>
        <v>% DD</v>
      </c>
    </row>
    <row r="316" spans="2:7" x14ac:dyDescent="0.25">
      <c r="B316" s="7" t="s">
        <v>135</v>
      </c>
      <c r="C316" s="7" t="s">
        <v>138</v>
      </c>
      <c r="D316" s="7" t="s">
        <v>115</v>
      </c>
      <c r="E316" s="7">
        <v>2.5899494498959265E-2</v>
      </c>
      <c r="F316" s="7" t="s">
        <v>134</v>
      </c>
      <c r="G316" s="7" t="str">
        <f>VLOOKUP(Table1[Parameter],$L$5:$M$114,2,0)</f>
        <v>% DD</v>
      </c>
    </row>
    <row r="317" spans="2:7" x14ac:dyDescent="0.25">
      <c r="B317" s="7" t="s">
        <v>135</v>
      </c>
      <c r="C317" s="7" t="s">
        <v>139</v>
      </c>
      <c r="D317" s="7" t="s">
        <v>115</v>
      </c>
      <c r="E317" s="7">
        <v>2.0706757594544326E-2</v>
      </c>
      <c r="F317" s="7" t="s">
        <v>134</v>
      </c>
      <c r="G317" s="7" t="str">
        <f>VLOOKUP(Table1[Parameter],$L$5:$M$114,2,0)</f>
        <v>% DD</v>
      </c>
    </row>
    <row r="318" spans="2:7" x14ac:dyDescent="0.25">
      <c r="B318" s="7" t="s">
        <v>135</v>
      </c>
      <c r="C318" s="7" t="s">
        <v>140</v>
      </c>
      <c r="D318" s="7" t="s">
        <v>115</v>
      </c>
      <c r="E318" s="7">
        <v>1.9136753600030434E-2</v>
      </c>
      <c r="F318" s="7" t="s">
        <v>134</v>
      </c>
      <c r="G318" s="7" t="str">
        <f>VLOOKUP(Table1[Parameter],$L$5:$M$114,2,0)</f>
        <v>% DD</v>
      </c>
    </row>
    <row r="319" spans="2:7" x14ac:dyDescent="0.25">
      <c r="B319" s="7" t="s">
        <v>135</v>
      </c>
      <c r="C319" s="7" t="s">
        <v>141</v>
      </c>
      <c r="D319" s="7" t="s">
        <v>115</v>
      </c>
      <c r="E319" s="7">
        <v>2.1952615818213846E-2</v>
      </c>
      <c r="F319" s="7" t="s">
        <v>134</v>
      </c>
      <c r="G319" s="7" t="str">
        <f>VLOOKUP(Table1[Parameter],$L$5:$M$114,2,0)</f>
        <v>% DD</v>
      </c>
    </row>
    <row r="320" spans="2:7" x14ac:dyDescent="0.25">
      <c r="B320" s="7" t="s">
        <v>135</v>
      </c>
      <c r="C320" s="7" t="s">
        <v>142</v>
      </c>
      <c r="D320" s="7" t="s">
        <v>115</v>
      </c>
      <c r="E320" s="7">
        <v>2.0784708249496981E-2</v>
      </c>
      <c r="F320" s="7" t="s">
        <v>134</v>
      </c>
      <c r="G320" s="7" t="str">
        <f>VLOOKUP(Table1[Parameter],$L$5:$M$114,2,0)</f>
        <v>% DD</v>
      </c>
    </row>
    <row r="321" spans="2:7" x14ac:dyDescent="0.25">
      <c r="B321" s="7" t="s">
        <v>135</v>
      </c>
      <c r="C321" s="7" t="s">
        <v>143</v>
      </c>
      <c r="D321" s="7" t="s">
        <v>115</v>
      </c>
      <c r="E321" s="7">
        <v>1.7505269911098895E-2</v>
      </c>
      <c r="F321" s="7" t="s">
        <v>134</v>
      </c>
      <c r="G321" s="7" t="str">
        <f>VLOOKUP(Table1[Parameter],$L$5:$M$114,2,0)</f>
        <v>% DD</v>
      </c>
    </row>
    <row r="322" spans="2:7" x14ac:dyDescent="0.25">
      <c r="B322" s="7" t="s">
        <v>135</v>
      </c>
      <c r="C322" s="7" t="s">
        <v>144</v>
      </c>
      <c r="D322" s="7" t="s">
        <v>115</v>
      </c>
      <c r="E322" s="7">
        <v>1.6966879721092388E-2</v>
      </c>
      <c r="F322" s="7" t="s">
        <v>134</v>
      </c>
      <c r="G322" s="7" t="str">
        <f>VLOOKUP(Table1[Parameter],$L$5:$M$114,2,0)</f>
        <v>% DD</v>
      </c>
    </row>
    <row r="323" spans="2:7" x14ac:dyDescent="0.25">
      <c r="B323" s="7" t="s">
        <v>135</v>
      </c>
      <c r="C323" s="7" t="s">
        <v>133</v>
      </c>
      <c r="D323" s="7" t="s">
        <v>116</v>
      </c>
      <c r="E323" s="7">
        <v>4.7684865238424336E-2</v>
      </c>
      <c r="F323" s="7" t="s">
        <v>134</v>
      </c>
      <c r="G323" s="7" t="str">
        <f>VLOOKUP(Table1[Parameter],$L$5:$M$114,2,0)</f>
        <v>% DD</v>
      </c>
    </row>
    <row r="324" spans="2:7" x14ac:dyDescent="0.25">
      <c r="B324" s="7" t="s">
        <v>135</v>
      </c>
      <c r="C324" s="7" t="s">
        <v>136</v>
      </c>
      <c r="D324" s="7" t="s">
        <v>116</v>
      </c>
      <c r="E324" s="7">
        <v>5.1607274679551715E-2</v>
      </c>
      <c r="F324" s="7" t="s">
        <v>134</v>
      </c>
      <c r="G324" s="7" t="str">
        <f>VLOOKUP(Table1[Parameter],$L$5:$M$114,2,0)</f>
        <v>% DD</v>
      </c>
    </row>
    <row r="325" spans="2:7" x14ac:dyDescent="0.25">
      <c r="B325" s="7" t="s">
        <v>135</v>
      </c>
      <c r="C325" s="7" t="s">
        <v>137</v>
      </c>
      <c r="D325" s="7" t="s">
        <v>116</v>
      </c>
      <c r="E325" s="7">
        <v>7.5720214109580797E-2</v>
      </c>
      <c r="F325" s="7" t="s">
        <v>134</v>
      </c>
      <c r="G325" s="7" t="str">
        <f>VLOOKUP(Table1[Parameter],$L$5:$M$114,2,0)</f>
        <v>% DD</v>
      </c>
    </row>
    <row r="326" spans="2:7" x14ac:dyDescent="0.25">
      <c r="B326" s="7" t="s">
        <v>135</v>
      </c>
      <c r="C326" s="7" t="s">
        <v>138</v>
      </c>
      <c r="D326" s="7" t="s">
        <v>116</v>
      </c>
      <c r="E326" s="7">
        <v>7.341659232827831E-2</v>
      </c>
      <c r="F326" s="7" t="s">
        <v>134</v>
      </c>
      <c r="G326" s="7" t="str">
        <f>VLOOKUP(Table1[Parameter],$L$5:$M$114,2,0)</f>
        <v>% DD</v>
      </c>
    </row>
    <row r="327" spans="2:7" x14ac:dyDescent="0.25">
      <c r="B327" s="7" t="s">
        <v>135</v>
      </c>
      <c r="C327" s="7" t="s">
        <v>139</v>
      </c>
      <c r="D327" s="7" t="s">
        <v>116</v>
      </c>
      <c r="E327" s="7">
        <v>5.3068815871047739E-2</v>
      </c>
      <c r="F327" s="7" t="s">
        <v>134</v>
      </c>
      <c r="G327" s="7" t="str">
        <f>VLOOKUP(Table1[Parameter],$L$5:$M$114,2,0)</f>
        <v>% DD</v>
      </c>
    </row>
    <row r="328" spans="2:7" x14ac:dyDescent="0.25">
      <c r="B328" s="7" t="s">
        <v>135</v>
      </c>
      <c r="C328" s="7" t="s">
        <v>140</v>
      </c>
      <c r="D328" s="7" t="s">
        <v>116</v>
      </c>
      <c r="E328" s="7">
        <v>5.1113774277616077E-2</v>
      </c>
      <c r="F328" s="7" t="s">
        <v>134</v>
      </c>
      <c r="G328" s="7" t="str">
        <f>VLOOKUP(Table1[Parameter],$L$5:$M$114,2,0)</f>
        <v>% DD</v>
      </c>
    </row>
    <row r="329" spans="2:7" x14ac:dyDescent="0.25">
      <c r="B329" s="7" t="s">
        <v>135</v>
      </c>
      <c r="C329" s="7" t="s">
        <v>141</v>
      </c>
      <c r="D329" s="7" t="s">
        <v>116</v>
      </c>
      <c r="E329" s="7">
        <v>5.4760436850449172E-2</v>
      </c>
      <c r="F329" s="7" t="s">
        <v>134</v>
      </c>
      <c r="G329" s="7" t="str">
        <f>VLOOKUP(Table1[Parameter],$L$5:$M$114,2,0)</f>
        <v>% DD</v>
      </c>
    </row>
    <row r="330" spans="2:7" x14ac:dyDescent="0.25">
      <c r="B330" s="7" t="s">
        <v>135</v>
      </c>
      <c r="C330" s="7" t="s">
        <v>142</v>
      </c>
      <c r="D330" s="7" t="s">
        <v>116</v>
      </c>
      <c r="E330" s="7">
        <v>9.4466800804828971E-2</v>
      </c>
      <c r="F330" s="7" t="s">
        <v>134</v>
      </c>
      <c r="G330" s="7" t="str">
        <f>VLOOKUP(Table1[Parameter],$L$5:$M$114,2,0)</f>
        <v>% DD</v>
      </c>
    </row>
    <row r="331" spans="2:7" x14ac:dyDescent="0.25">
      <c r="B331" s="7" t="s">
        <v>135</v>
      </c>
      <c r="C331" s="7" t="s">
        <v>143</v>
      </c>
      <c r="D331" s="7" t="s">
        <v>116</v>
      </c>
      <c r="E331" s="7">
        <v>9.0000916506278075E-2</v>
      </c>
      <c r="F331" s="7" t="s">
        <v>134</v>
      </c>
      <c r="G331" s="7" t="str">
        <f>VLOOKUP(Table1[Parameter],$L$5:$M$114,2,0)</f>
        <v>% DD</v>
      </c>
    </row>
    <row r="332" spans="2:7" x14ac:dyDescent="0.25">
      <c r="B332" s="7" t="s">
        <v>135</v>
      </c>
      <c r="C332" s="7" t="s">
        <v>144</v>
      </c>
      <c r="D332" s="7" t="s">
        <v>116</v>
      </c>
      <c r="E332" s="7">
        <v>9.0229932763343568E-2</v>
      </c>
      <c r="F332" s="7" t="s">
        <v>134</v>
      </c>
      <c r="G332" s="7" t="str">
        <f>VLOOKUP(Table1[Parameter],$L$5:$M$114,2,0)</f>
        <v>% DD</v>
      </c>
    </row>
    <row r="333" spans="2:7" x14ac:dyDescent="0.25">
      <c r="B333" s="7" t="s">
        <v>135</v>
      </c>
      <c r="C333" s="7" t="s">
        <v>133</v>
      </c>
      <c r="D333" s="7" t="s">
        <v>117</v>
      </c>
      <c r="E333" s="7">
        <v>1.4331946370781322E-2</v>
      </c>
      <c r="F333" s="7" t="s">
        <v>134</v>
      </c>
      <c r="G333" s="7" t="str">
        <f>VLOOKUP(Table1[Parameter],$L$5:$M$114,2,0)</f>
        <v>% DD</v>
      </c>
    </row>
    <row r="334" spans="2:7" x14ac:dyDescent="0.25">
      <c r="B334" s="7" t="s">
        <v>135</v>
      </c>
      <c r="C334" s="7" t="s">
        <v>136</v>
      </c>
      <c r="D334" s="7" t="s">
        <v>117</v>
      </c>
      <c r="E334" s="7">
        <v>4.1469194312796212E-3</v>
      </c>
      <c r="F334" s="7" t="s">
        <v>134</v>
      </c>
      <c r="G334" s="7" t="str">
        <f>VLOOKUP(Table1[Parameter],$L$5:$M$114,2,0)</f>
        <v>% DD</v>
      </c>
    </row>
    <row r="335" spans="2:7" x14ac:dyDescent="0.25">
      <c r="B335" s="7" t="s">
        <v>135</v>
      </c>
      <c r="C335" s="7" t="s">
        <v>137</v>
      </c>
      <c r="D335" s="7" t="s">
        <v>117</v>
      </c>
      <c r="E335" s="7">
        <v>-0.11559348332040341</v>
      </c>
      <c r="F335" s="7" t="s">
        <v>134</v>
      </c>
      <c r="G335" s="7" t="str">
        <f>VLOOKUP(Table1[Parameter],$L$5:$M$114,2,0)</f>
        <v>% DD</v>
      </c>
    </row>
    <row r="336" spans="2:7" x14ac:dyDescent="0.25">
      <c r="B336" s="7" t="s">
        <v>135</v>
      </c>
      <c r="C336" s="7" t="s">
        <v>138</v>
      </c>
      <c r="D336" s="7" t="s">
        <v>117</v>
      </c>
      <c r="E336" s="7">
        <v>2.0418580908626851E-3</v>
      </c>
      <c r="F336" s="7" t="s">
        <v>134</v>
      </c>
      <c r="G336" s="7" t="str">
        <f>VLOOKUP(Table1[Parameter],$L$5:$M$114,2,0)</f>
        <v>% DD</v>
      </c>
    </row>
    <row r="337" spans="2:7" x14ac:dyDescent="0.25">
      <c r="B337" s="7" t="s">
        <v>135</v>
      </c>
      <c r="C337" s="7" t="s">
        <v>139</v>
      </c>
      <c r="D337" s="7" t="s">
        <v>117</v>
      </c>
      <c r="E337" s="7">
        <v>6.9295101553166052E-2</v>
      </c>
      <c r="F337" s="7" t="s">
        <v>134</v>
      </c>
      <c r="G337" s="7" t="str">
        <f>VLOOKUP(Table1[Parameter],$L$5:$M$114,2,0)</f>
        <v>% DD</v>
      </c>
    </row>
    <row r="338" spans="2:7" x14ac:dyDescent="0.25">
      <c r="B338" s="7" t="s">
        <v>135</v>
      </c>
      <c r="C338" s="7" t="s">
        <v>140</v>
      </c>
      <c r="D338" s="7" t="s">
        <v>117</v>
      </c>
      <c r="E338" s="7">
        <v>-2.3809523809523808E-2</v>
      </c>
      <c r="F338" s="7" t="s">
        <v>134</v>
      </c>
      <c r="G338" s="7" t="str">
        <f>VLOOKUP(Table1[Parameter],$L$5:$M$114,2,0)</f>
        <v>% DD</v>
      </c>
    </row>
    <row r="339" spans="2:7" x14ac:dyDescent="0.25">
      <c r="B339" s="7" t="s">
        <v>135</v>
      </c>
      <c r="C339" s="7" t="s">
        <v>141</v>
      </c>
      <c r="D339" s="7" t="s">
        <v>117</v>
      </c>
      <c r="E339" s="7">
        <v>-9.2571428571428582E-2</v>
      </c>
      <c r="F339" s="7" t="s">
        <v>134</v>
      </c>
      <c r="G339" s="7" t="str">
        <f>VLOOKUP(Table1[Parameter],$L$5:$M$114,2,0)</f>
        <v>% DD</v>
      </c>
    </row>
    <row r="340" spans="2:7" x14ac:dyDescent="0.25">
      <c r="B340" s="7" t="s">
        <v>135</v>
      </c>
      <c r="C340" s="7" t="s">
        <v>142</v>
      </c>
      <c r="D340" s="7" t="s">
        <v>117</v>
      </c>
      <c r="E340" s="7">
        <v>2.5358324145534732E-2</v>
      </c>
      <c r="F340" s="7" t="s">
        <v>134</v>
      </c>
      <c r="G340" s="7" t="str">
        <f>VLOOKUP(Table1[Parameter],$L$5:$M$114,2,0)</f>
        <v>% DD</v>
      </c>
    </row>
    <row r="341" spans="2:7" x14ac:dyDescent="0.25">
      <c r="B341" s="7" t="s">
        <v>135</v>
      </c>
      <c r="C341" s="7" t="s">
        <v>143</v>
      </c>
      <c r="D341" s="7" t="s">
        <v>117</v>
      </c>
      <c r="E341" s="7">
        <v>-1.1022044088176352E-2</v>
      </c>
      <c r="F341" s="7" t="s">
        <v>134</v>
      </c>
      <c r="G341" s="7" t="str">
        <f>VLOOKUP(Table1[Parameter],$L$5:$M$114,2,0)</f>
        <v>% DD</v>
      </c>
    </row>
    <row r="342" spans="2:7" x14ac:dyDescent="0.25">
      <c r="B342" s="7" t="s">
        <v>135</v>
      </c>
      <c r="C342" s="7" t="s">
        <v>144</v>
      </c>
      <c r="D342" s="7" t="s">
        <v>117</v>
      </c>
      <c r="E342" s="7">
        <v>7.5327510917030563E-2</v>
      </c>
      <c r="F342" s="7" t="s">
        <v>134</v>
      </c>
      <c r="G342" s="7" t="str">
        <f>VLOOKUP(Table1[Parameter],$L$5:$M$114,2,0)</f>
        <v>% DD</v>
      </c>
    </row>
    <row r="343" spans="2:7" x14ac:dyDescent="0.25">
      <c r="B343" s="7" t="s">
        <v>135</v>
      </c>
      <c r="C343" s="7" t="s">
        <v>133</v>
      </c>
      <c r="D343" s="7" t="s">
        <v>118</v>
      </c>
      <c r="E343" s="7">
        <v>8.1532180595581177E-2</v>
      </c>
      <c r="F343" s="7" t="s">
        <v>134</v>
      </c>
      <c r="G343" s="7" t="str">
        <f>VLOOKUP(Table1[Parameter],$L$5:$M$114,2,0)</f>
        <v>% DD</v>
      </c>
    </row>
    <row r="344" spans="2:7" x14ac:dyDescent="0.25">
      <c r="B344" s="7" t="s">
        <v>135</v>
      </c>
      <c r="C344" s="7" t="s">
        <v>136</v>
      </c>
      <c r="D344" s="7" t="s">
        <v>118</v>
      </c>
      <c r="E344" s="7">
        <v>7.8746530989824232E-2</v>
      </c>
      <c r="F344" s="7" t="s">
        <v>134</v>
      </c>
      <c r="G344" s="7" t="str">
        <f>VLOOKUP(Table1[Parameter],$L$5:$M$114,2,0)</f>
        <v>% DD</v>
      </c>
    </row>
    <row r="345" spans="2:7" x14ac:dyDescent="0.25">
      <c r="B345" s="7" t="s">
        <v>135</v>
      </c>
      <c r="C345" s="7" t="s">
        <v>137</v>
      </c>
      <c r="D345" s="7" t="s">
        <v>118</v>
      </c>
      <c r="E345" s="7">
        <v>8.5040276179516677E-2</v>
      </c>
      <c r="F345" s="7" t="s">
        <v>134</v>
      </c>
      <c r="G345" s="7" t="str">
        <f>VLOOKUP(Table1[Parameter],$L$5:$M$114,2,0)</f>
        <v>% DD</v>
      </c>
    </row>
    <row r="346" spans="2:7" x14ac:dyDescent="0.25">
      <c r="B346" s="7" t="s">
        <v>135</v>
      </c>
      <c r="C346" s="7" t="s">
        <v>138</v>
      </c>
      <c r="D346" s="7" t="s">
        <v>118</v>
      </c>
      <c r="E346" s="7">
        <v>9.2305928219240926E-2</v>
      </c>
      <c r="F346" s="7" t="s">
        <v>134</v>
      </c>
      <c r="G346" s="7" t="str">
        <f>VLOOKUP(Table1[Parameter],$L$5:$M$114,2,0)</f>
        <v>% DD</v>
      </c>
    </row>
    <row r="347" spans="2:7" x14ac:dyDescent="0.25">
      <c r="B347" s="7" t="s">
        <v>135</v>
      </c>
      <c r="C347" s="7" t="s">
        <v>139</v>
      </c>
      <c r="D347" s="7" t="s">
        <v>118</v>
      </c>
      <c r="E347" s="7">
        <v>0.11141304347826088</v>
      </c>
      <c r="F347" s="7" t="s">
        <v>134</v>
      </c>
      <c r="G347" s="7" t="str">
        <f>VLOOKUP(Table1[Parameter],$L$5:$M$114,2,0)</f>
        <v>% DD</v>
      </c>
    </row>
    <row r="348" spans="2:7" x14ac:dyDescent="0.25">
      <c r="B348" s="7" t="s">
        <v>135</v>
      </c>
      <c r="C348" s="7" t="s">
        <v>140</v>
      </c>
      <c r="D348" s="7" t="s">
        <v>118</v>
      </c>
      <c r="E348" s="7">
        <v>0.12855812027740399</v>
      </c>
      <c r="F348" s="7" t="s">
        <v>134</v>
      </c>
      <c r="G348" s="7" t="str">
        <f>VLOOKUP(Table1[Parameter],$L$5:$M$114,2,0)</f>
        <v>% DD</v>
      </c>
    </row>
    <row r="349" spans="2:7" x14ac:dyDescent="0.25">
      <c r="B349" s="7" t="s">
        <v>135</v>
      </c>
      <c r="C349" s="7" t="s">
        <v>141</v>
      </c>
      <c r="D349" s="7" t="s">
        <v>118</v>
      </c>
      <c r="E349" s="7">
        <v>0.13762870832908553</v>
      </c>
      <c r="F349" s="7" t="s">
        <v>134</v>
      </c>
      <c r="G349" s="7" t="str">
        <f>VLOOKUP(Table1[Parameter],$L$5:$M$114,2,0)</f>
        <v>% DD</v>
      </c>
    </row>
    <row r="350" spans="2:7" x14ac:dyDescent="0.25">
      <c r="B350" s="7" t="s">
        <v>135</v>
      </c>
      <c r="C350" s="7" t="s">
        <v>142</v>
      </c>
      <c r="D350" s="7" t="s">
        <v>118</v>
      </c>
      <c r="E350" s="7">
        <v>0.14676025917926566</v>
      </c>
      <c r="F350" s="7" t="s">
        <v>134</v>
      </c>
      <c r="G350" s="7" t="str">
        <f>VLOOKUP(Table1[Parameter],$L$5:$M$114,2,0)</f>
        <v>% DD</v>
      </c>
    </row>
    <row r="351" spans="2:7" x14ac:dyDescent="0.25">
      <c r="B351" s="7" t="s">
        <v>135</v>
      </c>
      <c r="C351" s="7" t="s">
        <v>143</v>
      </c>
      <c r="D351" s="7" t="s">
        <v>118</v>
      </c>
      <c r="E351" s="7">
        <v>0.14859792448664166</v>
      </c>
      <c r="F351" s="7" t="s">
        <v>134</v>
      </c>
      <c r="G351" s="7" t="str">
        <f>VLOOKUP(Table1[Parameter],$L$5:$M$114,2,0)</f>
        <v>% DD</v>
      </c>
    </row>
    <row r="352" spans="2:7" x14ac:dyDescent="0.25">
      <c r="B352" s="7" t="s">
        <v>135</v>
      </c>
      <c r="C352" s="7" t="s">
        <v>144</v>
      </c>
      <c r="D352" s="7" t="s">
        <v>118</v>
      </c>
      <c r="E352" s="7">
        <v>0.15265185856754307</v>
      </c>
      <c r="F352" s="7" t="s">
        <v>134</v>
      </c>
      <c r="G352" s="7" t="str">
        <f>VLOOKUP(Table1[Parameter],$L$5:$M$114,2,0)</f>
        <v>% DD</v>
      </c>
    </row>
    <row r="353" spans="2:7" x14ac:dyDescent="0.25">
      <c r="B353" s="7" t="s">
        <v>135</v>
      </c>
      <c r="C353" s="7" t="s">
        <v>133</v>
      </c>
      <c r="D353" s="7" t="s">
        <v>119</v>
      </c>
      <c r="E353" s="7">
        <v>0.1023568256859843</v>
      </c>
      <c r="F353" s="7" t="s">
        <v>134</v>
      </c>
      <c r="G353" s="7" t="str">
        <f>VLOOKUP(Table1[Parameter],$L$5:$M$114,2,0)</f>
        <v>% DD</v>
      </c>
    </row>
    <row r="354" spans="2:7" x14ac:dyDescent="0.25">
      <c r="B354" s="7" t="s">
        <v>135</v>
      </c>
      <c r="C354" s="7" t="s">
        <v>136</v>
      </c>
      <c r="D354" s="7" t="s">
        <v>119</v>
      </c>
      <c r="E354" s="7">
        <v>9.0140535792709711E-2</v>
      </c>
      <c r="F354" s="7" t="s">
        <v>134</v>
      </c>
      <c r="G354" s="7" t="str">
        <f>VLOOKUP(Table1[Parameter],$L$5:$M$114,2,0)</f>
        <v>% DD</v>
      </c>
    </row>
    <row r="355" spans="2:7" x14ac:dyDescent="0.25">
      <c r="B355" s="7" t="s">
        <v>135</v>
      </c>
      <c r="C355" s="7" t="s">
        <v>137</v>
      </c>
      <c r="D355" s="7" t="s">
        <v>119</v>
      </c>
      <c r="E355" s="7">
        <v>0.12452229299363057</v>
      </c>
      <c r="F355" s="7" t="s">
        <v>134</v>
      </c>
      <c r="G355" s="7" t="str">
        <f>VLOOKUP(Table1[Parameter],$L$5:$M$114,2,0)</f>
        <v>% DD</v>
      </c>
    </row>
    <row r="356" spans="2:7" x14ac:dyDescent="0.25">
      <c r="B356" s="7" t="s">
        <v>135</v>
      </c>
      <c r="C356" s="7" t="s">
        <v>138</v>
      </c>
      <c r="D356" s="7" t="s">
        <v>119</v>
      </c>
      <c r="E356" s="7">
        <v>0.11748973158849939</v>
      </c>
      <c r="F356" s="7" t="s">
        <v>134</v>
      </c>
      <c r="G356" s="7" t="str">
        <f>VLOOKUP(Table1[Parameter],$L$5:$M$114,2,0)</f>
        <v>% DD</v>
      </c>
    </row>
    <row r="357" spans="2:7" x14ac:dyDescent="0.25">
      <c r="B357" s="7" t="s">
        <v>135</v>
      </c>
      <c r="C357" s="7" t="s">
        <v>139</v>
      </c>
      <c r="D357" s="7" t="s">
        <v>119</v>
      </c>
      <c r="E357" s="7">
        <v>0.13775072861306362</v>
      </c>
      <c r="F357" s="7" t="s">
        <v>134</v>
      </c>
      <c r="G357" s="7" t="str">
        <f>VLOOKUP(Table1[Parameter],$L$5:$M$114,2,0)</f>
        <v>% DD</v>
      </c>
    </row>
    <row r="358" spans="2:7" x14ac:dyDescent="0.25">
      <c r="B358" s="7" t="s">
        <v>135</v>
      </c>
      <c r="C358" s="7" t="s">
        <v>140</v>
      </c>
      <c r="D358" s="7" t="s">
        <v>119</v>
      </c>
      <c r="E358" s="7">
        <v>0.11573640619373425</v>
      </c>
      <c r="F358" s="7" t="s">
        <v>134</v>
      </c>
      <c r="G358" s="7" t="str">
        <f>VLOOKUP(Table1[Parameter],$L$5:$M$114,2,0)</f>
        <v>% DD</v>
      </c>
    </row>
    <row r="359" spans="2:7" x14ac:dyDescent="0.25">
      <c r="B359" s="7" t="s">
        <v>135</v>
      </c>
      <c r="C359" s="7" t="s">
        <v>141</v>
      </c>
      <c r="D359" s="7" t="s">
        <v>119</v>
      </c>
      <c r="E359" s="7">
        <v>0.12149740548554484</v>
      </c>
      <c r="F359" s="7" t="s">
        <v>134</v>
      </c>
      <c r="G359" s="7" t="str">
        <f>VLOOKUP(Table1[Parameter],$L$5:$M$114,2,0)</f>
        <v>% DD</v>
      </c>
    </row>
    <row r="360" spans="2:7" x14ac:dyDescent="0.25">
      <c r="B360" s="7" t="s">
        <v>135</v>
      </c>
      <c r="C360" s="7" t="s">
        <v>142</v>
      </c>
      <c r="D360" s="7" t="s">
        <v>119</v>
      </c>
      <c r="E360" s="7">
        <v>0.11619537275064266</v>
      </c>
      <c r="F360" s="7" t="s">
        <v>134</v>
      </c>
      <c r="G360" s="7" t="str">
        <f>VLOOKUP(Table1[Parameter],$L$5:$M$114,2,0)</f>
        <v>% DD</v>
      </c>
    </row>
    <row r="361" spans="2:7" x14ac:dyDescent="0.25">
      <c r="B361" s="7" t="s">
        <v>135</v>
      </c>
      <c r="C361" s="7" t="s">
        <v>143</v>
      </c>
      <c r="D361" s="7" t="s">
        <v>119</v>
      </c>
      <c r="E361" s="7">
        <v>0.13441832429174203</v>
      </c>
      <c r="F361" s="7" t="s">
        <v>134</v>
      </c>
      <c r="G361" s="7" t="str">
        <f>VLOOKUP(Table1[Parameter],$L$5:$M$114,2,0)</f>
        <v>% DD</v>
      </c>
    </row>
    <row r="362" spans="2:7" x14ac:dyDescent="0.25">
      <c r="B362" s="7" t="s">
        <v>135</v>
      </c>
      <c r="C362" s="7" t="s">
        <v>144</v>
      </c>
      <c r="D362" s="7" t="s">
        <v>119</v>
      </c>
      <c r="E362" s="7">
        <v>0.13615886733474306</v>
      </c>
      <c r="F362" s="7" t="s">
        <v>134</v>
      </c>
      <c r="G362" s="7" t="str">
        <f>VLOOKUP(Table1[Parameter],$L$5:$M$114,2,0)</f>
        <v>% DD</v>
      </c>
    </row>
    <row r="363" spans="2:7" x14ac:dyDescent="0.25">
      <c r="B363" s="7" t="s">
        <v>135</v>
      </c>
      <c r="C363" s="7" t="s">
        <v>133</v>
      </c>
      <c r="D363" s="7" t="s">
        <v>120</v>
      </c>
      <c r="E363" s="7">
        <v>1.1815252416756175E-2</v>
      </c>
      <c r="F363" s="7" t="s">
        <v>134</v>
      </c>
      <c r="G363" s="7" t="str">
        <f>VLOOKUP(Table1[Parameter],$L$5:$M$114,2,0)</f>
        <v>% DD</v>
      </c>
    </row>
    <row r="364" spans="2:7" x14ac:dyDescent="0.25">
      <c r="B364" s="7" t="s">
        <v>135</v>
      </c>
      <c r="C364" s="7" t="s">
        <v>136</v>
      </c>
      <c r="D364" s="7" t="s">
        <v>120</v>
      </c>
      <c r="E364" s="7">
        <v>0</v>
      </c>
      <c r="F364" s="7" t="s">
        <v>134</v>
      </c>
      <c r="G364" s="7" t="str">
        <f>VLOOKUP(Table1[Parameter],$L$5:$M$114,2,0)</f>
        <v>% DD</v>
      </c>
    </row>
    <row r="365" spans="2:7" x14ac:dyDescent="0.25">
      <c r="B365" s="7" t="s">
        <v>135</v>
      </c>
      <c r="C365" s="7" t="s">
        <v>137</v>
      </c>
      <c r="D365" s="7" t="s">
        <v>120</v>
      </c>
      <c r="E365" s="7">
        <v>-5.5325034578146609E-2</v>
      </c>
      <c r="F365" s="7" t="s">
        <v>134</v>
      </c>
      <c r="G365" s="7" t="str">
        <f>VLOOKUP(Table1[Parameter],$L$5:$M$114,2,0)</f>
        <v>% DD</v>
      </c>
    </row>
    <row r="366" spans="2:7" x14ac:dyDescent="0.25">
      <c r="B366" s="7" t="s">
        <v>135</v>
      </c>
      <c r="C366" s="7" t="s">
        <v>138</v>
      </c>
      <c r="D366" s="7" t="s">
        <v>120</v>
      </c>
      <c r="E366" s="7">
        <v>-1.843971631205674E-2</v>
      </c>
      <c r="F366" s="7" t="s">
        <v>134</v>
      </c>
      <c r="G366" s="7" t="str">
        <f>VLOOKUP(Table1[Parameter],$L$5:$M$114,2,0)</f>
        <v>% DD</v>
      </c>
    </row>
    <row r="367" spans="2:7" x14ac:dyDescent="0.25">
      <c r="B367" s="7" t="s">
        <v>135</v>
      </c>
      <c r="C367" s="7" t="s">
        <v>139</v>
      </c>
      <c r="D367" s="7" t="s">
        <v>120</v>
      </c>
      <c r="E367" s="7">
        <v>5.3710247349823319E-2</v>
      </c>
      <c r="F367" s="7" t="s">
        <v>134</v>
      </c>
      <c r="G367" s="7" t="str">
        <f>VLOOKUP(Table1[Parameter],$L$5:$M$114,2,0)</f>
        <v>% DD</v>
      </c>
    </row>
    <row r="368" spans="2:7" x14ac:dyDescent="0.25">
      <c r="B368" s="7" t="s">
        <v>135</v>
      </c>
      <c r="C368" s="7" t="s">
        <v>140</v>
      </c>
      <c r="D368" s="7" t="s">
        <v>120</v>
      </c>
      <c r="E368" s="7">
        <v>-0.13733333333333334</v>
      </c>
      <c r="F368" s="7" t="s">
        <v>134</v>
      </c>
      <c r="G368" s="7" t="str">
        <f>VLOOKUP(Table1[Parameter],$L$5:$M$114,2,0)</f>
        <v>% DD</v>
      </c>
    </row>
    <row r="369" spans="2:7" x14ac:dyDescent="0.25">
      <c r="B369" s="7" t="s">
        <v>135</v>
      </c>
      <c r="C369" s="7" t="s">
        <v>141</v>
      </c>
      <c r="D369" s="7" t="s">
        <v>120</v>
      </c>
      <c r="E369" s="7">
        <v>0.17528271405492729</v>
      </c>
      <c r="F369" s="7" t="s">
        <v>134</v>
      </c>
      <c r="G369" s="7" t="str">
        <f>VLOOKUP(Table1[Parameter],$L$5:$M$114,2,0)</f>
        <v>% DD</v>
      </c>
    </row>
    <row r="370" spans="2:7" x14ac:dyDescent="0.25">
      <c r="B370" s="7" t="s">
        <v>135</v>
      </c>
      <c r="C370" s="7" t="s">
        <v>142</v>
      </c>
      <c r="D370" s="7" t="s">
        <v>120</v>
      </c>
      <c r="E370" s="7">
        <v>0.35629921259842523</v>
      </c>
      <c r="F370" s="7" t="s">
        <v>134</v>
      </c>
      <c r="G370" s="7" t="str">
        <f>VLOOKUP(Table1[Parameter],$L$5:$M$114,2,0)</f>
        <v>% DD</v>
      </c>
    </row>
    <row r="371" spans="2:7" x14ac:dyDescent="0.25">
      <c r="B371" s="7" t="s">
        <v>135</v>
      </c>
      <c r="C371" s="7" t="s">
        <v>143</v>
      </c>
      <c r="D371" s="7" t="s">
        <v>120</v>
      </c>
      <c r="E371" s="7">
        <v>0.39393939393939392</v>
      </c>
      <c r="F371" s="7" t="s">
        <v>134</v>
      </c>
      <c r="G371" s="7" t="str">
        <f>VLOOKUP(Table1[Parameter],$L$5:$M$114,2,0)</f>
        <v>% DD</v>
      </c>
    </row>
    <row r="372" spans="2:7" x14ac:dyDescent="0.25">
      <c r="B372" s="7" t="s">
        <v>135</v>
      </c>
      <c r="C372" s="7" t="s">
        <v>144</v>
      </c>
      <c r="D372" s="7" t="s">
        <v>120</v>
      </c>
      <c r="E372" s="7">
        <v>0.49182763744427932</v>
      </c>
      <c r="F372" s="7" t="s">
        <v>134</v>
      </c>
      <c r="G372" s="7" t="str">
        <f>VLOOKUP(Table1[Parameter],$L$5:$M$114,2,0)</f>
        <v>% DD</v>
      </c>
    </row>
    <row r="373" spans="2:7" x14ac:dyDescent="0.25">
      <c r="B373" s="7" t="s">
        <v>135</v>
      </c>
      <c r="C373" s="7" t="s">
        <v>133</v>
      </c>
      <c r="D373" s="7" t="s">
        <v>53</v>
      </c>
      <c r="E373" s="7">
        <v>3.5322122398832832E-2</v>
      </c>
      <c r="F373" s="7" t="s">
        <v>134</v>
      </c>
      <c r="G373" s="7" t="str">
        <f>VLOOKUP(Table1[Parameter],$L$5:$M$114,2,0)</f>
        <v>% Efficiency Metrics</v>
      </c>
    </row>
    <row r="374" spans="2:7" x14ac:dyDescent="0.25">
      <c r="B374" s="7" t="s">
        <v>135</v>
      </c>
      <c r="C374" s="7" t="s">
        <v>136</v>
      </c>
      <c r="D374" s="7" t="s">
        <v>53</v>
      </c>
      <c r="E374" s="7">
        <v>3.3823233340044292E-2</v>
      </c>
      <c r="F374" s="7" t="s">
        <v>134</v>
      </c>
      <c r="G374" s="7" t="str">
        <f>VLOOKUP(Table1[Parameter],$L$5:$M$114,2,0)</f>
        <v>% Efficiency Metrics</v>
      </c>
    </row>
    <row r="375" spans="2:7" x14ac:dyDescent="0.25">
      <c r="B375" s="7" t="s">
        <v>135</v>
      </c>
      <c r="C375" s="7" t="s">
        <v>137</v>
      </c>
      <c r="D375" s="7" t="s">
        <v>53</v>
      </c>
      <c r="E375" s="7">
        <v>2.2944608167438502E-2</v>
      </c>
      <c r="F375" s="7" t="s">
        <v>134</v>
      </c>
      <c r="G375" s="7" t="str">
        <f>VLOOKUP(Table1[Parameter],$L$5:$M$114,2,0)</f>
        <v>% Efficiency Metrics</v>
      </c>
    </row>
    <row r="376" spans="2:7" x14ac:dyDescent="0.25">
      <c r="B376" s="7" t="s">
        <v>135</v>
      </c>
      <c r="C376" s="7" t="s">
        <v>138</v>
      </c>
      <c r="D376" s="7" t="s">
        <v>53</v>
      </c>
      <c r="E376" s="7">
        <v>2.1320249776984834E-2</v>
      </c>
      <c r="F376" s="7" t="s">
        <v>134</v>
      </c>
      <c r="G376" s="7" t="str">
        <f>VLOOKUP(Table1[Parameter],$L$5:$M$114,2,0)</f>
        <v>% Efficiency Metrics</v>
      </c>
    </row>
    <row r="377" spans="2:7" x14ac:dyDescent="0.25">
      <c r="B377" s="7" t="s">
        <v>135</v>
      </c>
      <c r="C377" s="7" t="s">
        <v>139</v>
      </c>
      <c r="D377" s="7" t="s">
        <v>53</v>
      </c>
      <c r="E377" s="7">
        <v>2.7671006406282291E-2</v>
      </c>
      <c r="F377" s="7" t="s">
        <v>134</v>
      </c>
      <c r="G377" s="7" t="str">
        <f>VLOOKUP(Table1[Parameter],$L$5:$M$114,2,0)</f>
        <v>% Efficiency Metrics</v>
      </c>
    </row>
    <row r="378" spans="2:7" x14ac:dyDescent="0.25">
      <c r="B378" s="7" t="s">
        <v>135</v>
      </c>
      <c r="C378" s="7" t="s">
        <v>140</v>
      </c>
      <c r="D378" s="7" t="s">
        <v>53</v>
      </c>
      <c r="E378" s="7">
        <v>3.2452586124902504E-2</v>
      </c>
      <c r="F378" s="7" t="s">
        <v>134</v>
      </c>
      <c r="G378" s="7" t="str">
        <f>VLOOKUP(Table1[Parameter],$L$5:$M$114,2,0)</f>
        <v>% Efficiency Metrics</v>
      </c>
    </row>
    <row r="379" spans="2:7" x14ac:dyDescent="0.25">
      <c r="B379" s="7" t="s">
        <v>135</v>
      </c>
      <c r="C379" s="7" t="s">
        <v>141</v>
      </c>
      <c r="D379" s="7" t="s">
        <v>53</v>
      </c>
      <c r="E379" s="7">
        <v>2.2481063942223007E-2</v>
      </c>
      <c r="F379" s="7" t="s">
        <v>134</v>
      </c>
      <c r="G379" s="7" t="str">
        <f>VLOOKUP(Table1[Parameter],$L$5:$M$114,2,0)</f>
        <v>% Efficiency Metrics</v>
      </c>
    </row>
    <row r="380" spans="2:7" x14ac:dyDescent="0.25">
      <c r="B380" s="7" t="s">
        <v>135</v>
      </c>
      <c r="C380" s="7" t="s">
        <v>142</v>
      </c>
      <c r="D380" s="7" t="s">
        <v>53</v>
      </c>
      <c r="E380" s="7">
        <v>1.3158953722334004E-2</v>
      </c>
      <c r="F380" s="7" t="s">
        <v>134</v>
      </c>
      <c r="G380" s="7" t="str">
        <f>VLOOKUP(Table1[Parameter],$L$5:$M$114,2,0)</f>
        <v>% Efficiency Metrics</v>
      </c>
    </row>
    <row r="381" spans="2:7" x14ac:dyDescent="0.25">
      <c r="B381" s="7" t="s">
        <v>135</v>
      </c>
      <c r="C381" s="7" t="s">
        <v>143</v>
      </c>
      <c r="D381" s="7" t="s">
        <v>53</v>
      </c>
      <c r="E381" s="7">
        <v>1.2097882870497663E-2</v>
      </c>
      <c r="F381" s="7" t="s">
        <v>134</v>
      </c>
      <c r="G381" s="7" t="str">
        <f>VLOOKUP(Table1[Parameter],$L$5:$M$114,2,0)</f>
        <v>% Efficiency Metrics</v>
      </c>
    </row>
    <row r="382" spans="2:7" x14ac:dyDescent="0.25">
      <c r="B382" s="7" t="s">
        <v>135</v>
      </c>
      <c r="C382" s="7" t="s">
        <v>144</v>
      </c>
      <c r="D382" s="7" t="s">
        <v>53</v>
      </c>
      <c r="E382" s="7">
        <v>1.1355524196895492E-2</v>
      </c>
      <c r="F382" s="7" t="s">
        <v>134</v>
      </c>
      <c r="G382" s="7" t="str">
        <f>VLOOKUP(Table1[Parameter],$L$5:$M$114,2,0)</f>
        <v>% Efficiency Metrics</v>
      </c>
    </row>
    <row r="383" spans="2:7" x14ac:dyDescent="0.25">
      <c r="B383" s="7" t="s">
        <v>135</v>
      </c>
      <c r="C383" s="7" t="s">
        <v>133</v>
      </c>
      <c r="D383" s="7" t="s">
        <v>121</v>
      </c>
      <c r="E383" s="7">
        <v>1.675</v>
      </c>
      <c r="F383" s="7" t="s">
        <v>134</v>
      </c>
      <c r="G383" s="7" t="str">
        <f>VLOOKUP(Table1[Parameter],$L$5:$M$114,2,0)</f>
        <v>% DD</v>
      </c>
    </row>
    <row r="384" spans="2:7" x14ac:dyDescent="0.25">
      <c r="B384" s="7" t="s">
        <v>135</v>
      </c>
      <c r="C384" s="7" t="s">
        <v>136</v>
      </c>
      <c r="D384" s="7" t="s">
        <v>121</v>
      </c>
      <c r="E384" s="7">
        <v>0.75595238095238093</v>
      </c>
      <c r="F384" s="7" t="s">
        <v>134</v>
      </c>
      <c r="G384" s="7" t="str">
        <f>VLOOKUP(Table1[Parameter],$L$5:$M$114,2,0)</f>
        <v>% DD</v>
      </c>
    </row>
    <row r="385" spans="2:7" x14ac:dyDescent="0.25">
      <c r="B385" s="7" t="s">
        <v>135</v>
      </c>
      <c r="C385" s="7" t="s">
        <v>137</v>
      </c>
      <c r="D385" s="7" t="s">
        <v>121</v>
      </c>
      <c r="E385" s="7">
        <v>1.4128440366972477</v>
      </c>
      <c r="F385" s="7" t="s">
        <v>134</v>
      </c>
      <c r="G385" s="7" t="str">
        <f>VLOOKUP(Table1[Parameter],$L$5:$M$114,2,0)</f>
        <v>% DD</v>
      </c>
    </row>
    <row r="386" spans="2:7" x14ac:dyDescent="0.25">
      <c r="B386" s="7" t="s">
        <v>135</v>
      </c>
      <c r="C386" s="7" t="s">
        <v>138</v>
      </c>
      <c r="D386" s="7" t="s">
        <v>121</v>
      </c>
      <c r="E386" s="7">
        <v>3.7475592747559276</v>
      </c>
      <c r="F386" s="7" t="s">
        <v>134</v>
      </c>
      <c r="G386" s="7" t="str">
        <f>VLOOKUP(Table1[Parameter],$L$5:$M$114,2,0)</f>
        <v>% DD</v>
      </c>
    </row>
    <row r="387" spans="2:7" x14ac:dyDescent="0.25">
      <c r="B387" s="7" t="s">
        <v>135</v>
      </c>
      <c r="C387" s="7" t="s">
        <v>139</v>
      </c>
      <c r="D387" s="7" t="s">
        <v>121</v>
      </c>
      <c r="E387" s="7">
        <v>0.88872292755787896</v>
      </c>
      <c r="F387" s="7" t="s">
        <v>134</v>
      </c>
      <c r="G387" s="7" t="str">
        <f>VLOOKUP(Table1[Parameter],$L$5:$M$114,2,0)</f>
        <v>% DD</v>
      </c>
    </row>
    <row r="388" spans="2:7" x14ac:dyDescent="0.25">
      <c r="B388" s="7" t="s">
        <v>135</v>
      </c>
      <c r="C388" s="7" t="s">
        <v>140</v>
      </c>
      <c r="D388" s="7" t="s">
        <v>121</v>
      </c>
      <c r="E388" s="7">
        <v>2.0586166471277845</v>
      </c>
      <c r="F388" s="7" t="s">
        <v>134</v>
      </c>
      <c r="G388" s="7" t="str">
        <f>VLOOKUP(Table1[Parameter],$L$5:$M$114,2,0)</f>
        <v>% DD</v>
      </c>
    </row>
    <row r="389" spans="2:7" x14ac:dyDescent="0.25">
      <c r="B389" s="7" t="s">
        <v>135</v>
      </c>
      <c r="C389" s="7" t="s">
        <v>141</v>
      </c>
      <c r="D389" s="7" t="s">
        <v>121</v>
      </c>
      <c r="E389" s="7">
        <v>3.8188050930460333</v>
      </c>
      <c r="F389" s="7" t="s">
        <v>134</v>
      </c>
      <c r="G389" s="7" t="str">
        <f>VLOOKUP(Table1[Parameter],$L$5:$M$114,2,0)</f>
        <v>% DD</v>
      </c>
    </row>
    <row r="390" spans="2:7" x14ac:dyDescent="0.25">
      <c r="B390" s="7" t="s">
        <v>135</v>
      </c>
      <c r="C390" s="7" t="s">
        <v>142</v>
      </c>
      <c r="D390" s="7" t="s">
        <v>121</v>
      </c>
      <c r="E390" s="7">
        <v>3.4342507645259941</v>
      </c>
      <c r="F390" s="7" t="s">
        <v>134</v>
      </c>
      <c r="G390" s="7" t="str">
        <f>VLOOKUP(Table1[Parameter],$L$5:$M$114,2,0)</f>
        <v>% DD</v>
      </c>
    </row>
    <row r="391" spans="2:7" x14ac:dyDescent="0.25">
      <c r="B391" s="7" t="s">
        <v>135</v>
      </c>
      <c r="C391" s="7" t="s">
        <v>143</v>
      </c>
      <c r="D391" s="7" t="s">
        <v>121</v>
      </c>
      <c r="E391" s="7">
        <v>4.8787878787878798</v>
      </c>
      <c r="F391" s="7" t="s">
        <v>134</v>
      </c>
      <c r="G391" s="7" t="str">
        <f>VLOOKUP(Table1[Parameter],$L$5:$M$114,2,0)</f>
        <v>% DD</v>
      </c>
    </row>
    <row r="392" spans="2:7" x14ac:dyDescent="0.25">
      <c r="B392" s="7" t="s">
        <v>135</v>
      </c>
      <c r="C392" s="7" t="s">
        <v>144</v>
      </c>
      <c r="D392" s="7" t="s">
        <v>121</v>
      </c>
      <c r="E392" s="7">
        <v>4.1915204678362574</v>
      </c>
      <c r="F392" s="7" t="s">
        <v>134</v>
      </c>
      <c r="G392" s="7" t="str">
        <f>VLOOKUP(Table1[Parameter],$L$5:$M$114,2,0)</f>
        <v>% DD</v>
      </c>
    </row>
    <row r="393" spans="2:7" x14ac:dyDescent="0.25">
      <c r="B393" s="7" t="s">
        <v>135</v>
      </c>
      <c r="C393" s="7" t="s">
        <v>133</v>
      </c>
      <c r="D393" s="7" t="s">
        <v>16</v>
      </c>
      <c r="E393" s="7">
        <v>0</v>
      </c>
      <c r="F393" s="7" t="s">
        <v>134</v>
      </c>
      <c r="G393" s="7" t="str">
        <f>VLOOKUP(Table1[Parameter],$L$5:$M$114,2,0)</f>
        <v>% Growth</v>
      </c>
    </row>
    <row r="394" spans="2:7" x14ac:dyDescent="0.25">
      <c r="B394" s="7" t="s">
        <v>135</v>
      </c>
      <c r="C394" s="7" t="s">
        <v>136</v>
      </c>
      <c r="D394" s="7" t="s">
        <v>16</v>
      </c>
      <c r="E394" s="7">
        <v>0.14420640405436536</v>
      </c>
      <c r="F394" s="7" t="s">
        <v>134</v>
      </c>
      <c r="G394" s="7" t="str">
        <f>VLOOKUP(Table1[Parameter],$L$5:$M$114,2,0)</f>
        <v>% Growth</v>
      </c>
    </row>
    <row r="395" spans="2:7" x14ac:dyDescent="0.25">
      <c r="B395" s="7" t="s">
        <v>135</v>
      </c>
      <c r="C395" s="7" t="s">
        <v>137</v>
      </c>
      <c r="D395" s="7" t="s">
        <v>16</v>
      </c>
      <c r="E395" s="7">
        <v>0.11583115227165974</v>
      </c>
      <c r="F395" s="7" t="s">
        <v>134</v>
      </c>
      <c r="G395" s="7" t="str">
        <f>VLOOKUP(Table1[Parameter],$L$5:$M$114,2,0)</f>
        <v>% Growth</v>
      </c>
    </row>
    <row r="396" spans="2:7" x14ac:dyDescent="0.25">
      <c r="B396" s="7" t="s">
        <v>135</v>
      </c>
      <c r="C396" s="7" t="s">
        <v>138</v>
      </c>
      <c r="D396" s="7" t="s">
        <v>16</v>
      </c>
      <c r="E396" s="7">
        <v>1.1306910446863494E-2</v>
      </c>
      <c r="F396" s="7" t="s">
        <v>134</v>
      </c>
      <c r="G396" s="7" t="str">
        <f>VLOOKUP(Table1[Parameter],$L$5:$M$114,2,0)</f>
        <v>% Growth</v>
      </c>
    </row>
    <row r="397" spans="2:7" x14ac:dyDescent="0.25">
      <c r="B397" s="7" t="s">
        <v>135</v>
      </c>
      <c r="C397" s="7" t="s">
        <v>139</v>
      </c>
      <c r="D397" s="7" t="s">
        <v>16</v>
      </c>
      <c r="E397" s="7">
        <v>0.438893844781445</v>
      </c>
      <c r="F397" s="7" t="s">
        <v>134</v>
      </c>
      <c r="G397" s="7" t="str">
        <f>VLOOKUP(Table1[Parameter],$L$5:$M$114,2,0)</f>
        <v>% Growth</v>
      </c>
    </row>
    <row r="398" spans="2:7" x14ac:dyDescent="0.25">
      <c r="B398" s="7" t="s">
        <v>135</v>
      </c>
      <c r="C398" s="7" t="s">
        <v>140</v>
      </c>
      <c r="D398" s="7" t="s">
        <v>16</v>
      </c>
      <c r="E398" s="7">
        <v>8.6360818350899038E-2</v>
      </c>
      <c r="F398" s="7" t="s">
        <v>134</v>
      </c>
      <c r="G398" s="7" t="str">
        <f>VLOOKUP(Table1[Parameter],$L$5:$M$114,2,0)</f>
        <v>% Growth</v>
      </c>
    </row>
    <row r="399" spans="2:7" x14ac:dyDescent="0.25">
      <c r="B399" s="7" t="s">
        <v>135</v>
      </c>
      <c r="C399" s="7" t="s">
        <v>141</v>
      </c>
      <c r="D399" s="7" t="s">
        <v>16</v>
      </c>
      <c r="E399" s="7">
        <v>-0.13606878578629999</v>
      </c>
      <c r="F399" s="7" t="s">
        <v>134</v>
      </c>
      <c r="G399" s="7" t="str">
        <f>VLOOKUP(Table1[Parameter],$L$5:$M$114,2,0)</f>
        <v>% Growth</v>
      </c>
    </row>
    <row r="400" spans="2:7" x14ac:dyDescent="0.25">
      <c r="B400" s="7" t="s">
        <v>135</v>
      </c>
      <c r="C400" s="7" t="s">
        <v>142</v>
      </c>
      <c r="D400" s="7" t="s">
        <v>16</v>
      </c>
      <c r="E400" s="7">
        <v>9.4327990135634865E-2</v>
      </c>
      <c r="F400" s="7" t="s">
        <v>134</v>
      </c>
      <c r="G400" s="7" t="str">
        <f>VLOOKUP(Table1[Parameter],$L$5:$M$114,2,0)</f>
        <v>% Growth</v>
      </c>
    </row>
    <row r="401" spans="2:7" x14ac:dyDescent="0.25">
      <c r="B401" s="7" t="s">
        <v>135</v>
      </c>
      <c r="C401" s="7" t="s">
        <v>143</v>
      </c>
      <c r="D401" s="7" t="s">
        <v>16</v>
      </c>
      <c r="E401" s="7">
        <v>9.768611670020122E-2</v>
      </c>
      <c r="F401" s="7" t="s">
        <v>134</v>
      </c>
      <c r="G401" s="7" t="str">
        <f>VLOOKUP(Table1[Parameter],$L$5:$M$114,2,0)</f>
        <v>% Growth</v>
      </c>
    </row>
    <row r="402" spans="2:7" x14ac:dyDescent="0.25">
      <c r="B402" s="7" t="s">
        <v>135</v>
      </c>
      <c r="C402" s="7" t="s">
        <v>144</v>
      </c>
      <c r="D402" s="7" t="s">
        <v>16</v>
      </c>
      <c r="E402" s="7">
        <v>0.1041151131885254</v>
      </c>
      <c r="F402" s="7" t="s">
        <v>134</v>
      </c>
      <c r="G402" s="7" t="str">
        <f>VLOOKUP(Table1[Parameter],$L$5:$M$114,2,0)</f>
        <v>% Growth</v>
      </c>
    </row>
    <row r="403" spans="2:7" x14ac:dyDescent="0.25">
      <c r="B403" s="7" t="s">
        <v>135</v>
      </c>
      <c r="C403" s="7" t="s">
        <v>133</v>
      </c>
      <c r="D403" s="7" t="s">
        <v>18</v>
      </c>
      <c r="E403" s="7">
        <v>0</v>
      </c>
      <c r="F403" s="7" t="s">
        <v>134</v>
      </c>
      <c r="G403" s="7" t="str">
        <f>VLOOKUP(Table1[Parameter],$L$5:$M$114,2,0)</f>
        <v>% Growth</v>
      </c>
    </row>
    <row r="404" spans="2:7" x14ac:dyDescent="0.25">
      <c r="B404" s="7" t="s">
        <v>135</v>
      </c>
      <c r="C404" s="7" t="s">
        <v>136</v>
      </c>
      <c r="D404" s="7" t="s">
        <v>18</v>
      </c>
      <c r="E404" s="7">
        <v>3.9856516540370812E-4</v>
      </c>
      <c r="F404" s="7" t="s">
        <v>134</v>
      </c>
      <c r="G404" s="7" t="str">
        <f>VLOOKUP(Table1[Parameter],$L$5:$M$114,2,0)</f>
        <v>% Growth</v>
      </c>
    </row>
    <row r="405" spans="2:7" x14ac:dyDescent="0.25">
      <c r="B405" s="7" t="s">
        <v>135</v>
      </c>
      <c r="C405" s="7" t="s">
        <v>137</v>
      </c>
      <c r="D405" s="7" t="s">
        <v>18</v>
      </c>
      <c r="E405" s="7">
        <v>4.9800796812751402E-2</v>
      </c>
      <c r="F405" s="7" t="s">
        <v>134</v>
      </c>
      <c r="G405" s="7" t="str">
        <f>VLOOKUP(Table1[Parameter],$L$5:$M$114,2,0)</f>
        <v>% Growth</v>
      </c>
    </row>
    <row r="406" spans="2:7" x14ac:dyDescent="0.25">
      <c r="B406" s="7" t="s">
        <v>135</v>
      </c>
      <c r="C406" s="7" t="s">
        <v>138</v>
      </c>
      <c r="D406" s="7" t="s">
        <v>18</v>
      </c>
      <c r="E406" s="7">
        <v>3.9848197343453684E-2</v>
      </c>
      <c r="F406" s="7" t="s">
        <v>134</v>
      </c>
      <c r="G406" s="7" t="str">
        <f>VLOOKUP(Table1[Parameter],$L$5:$M$114,2,0)</f>
        <v>% Growth</v>
      </c>
    </row>
    <row r="407" spans="2:7" x14ac:dyDescent="0.25">
      <c r="B407" s="7" t="s">
        <v>135</v>
      </c>
      <c r="C407" s="7" t="s">
        <v>139</v>
      </c>
      <c r="D407" s="7" t="s">
        <v>18</v>
      </c>
      <c r="E407" s="7">
        <v>0.50693430656933747</v>
      </c>
      <c r="F407" s="7" t="s">
        <v>134</v>
      </c>
      <c r="G407" s="7" t="str">
        <f>VLOOKUP(Table1[Parameter],$L$5:$M$114,2,0)</f>
        <v>% Growth</v>
      </c>
    </row>
    <row r="408" spans="2:7" x14ac:dyDescent="0.25">
      <c r="B408" s="7" t="s">
        <v>135</v>
      </c>
      <c r="C408" s="7" t="s">
        <v>140</v>
      </c>
      <c r="D408" s="7" t="s">
        <v>18</v>
      </c>
      <c r="E408" s="7">
        <v>5.3281666263021554E-2</v>
      </c>
      <c r="F408" s="7" t="s">
        <v>134</v>
      </c>
      <c r="G408" s="7" t="str">
        <f>VLOOKUP(Table1[Parameter],$L$5:$M$114,2,0)</f>
        <v>% Growth</v>
      </c>
    </row>
    <row r="409" spans="2:7" x14ac:dyDescent="0.25">
      <c r="B409" s="7" t="s">
        <v>135</v>
      </c>
      <c r="C409" s="7" t="s">
        <v>141</v>
      </c>
      <c r="D409" s="7" t="s">
        <v>18</v>
      </c>
      <c r="E409" s="7">
        <v>-2.8052425845023876E-2</v>
      </c>
      <c r="F409" s="7" t="s">
        <v>134</v>
      </c>
      <c r="G409" s="7" t="str">
        <f>VLOOKUP(Table1[Parameter],$L$5:$M$114,2,0)</f>
        <v>% Growth</v>
      </c>
    </row>
    <row r="410" spans="2:7" x14ac:dyDescent="0.25">
      <c r="B410" s="7" t="s">
        <v>135</v>
      </c>
      <c r="C410" s="7" t="s">
        <v>142</v>
      </c>
      <c r="D410" s="7" t="s">
        <v>18</v>
      </c>
      <c r="E410" s="7">
        <v>-6.3875088715402595E-2</v>
      </c>
      <c r="F410" s="7" t="s">
        <v>134</v>
      </c>
      <c r="G410" s="7" t="str">
        <f>VLOOKUP(Table1[Parameter],$L$5:$M$114,2,0)</f>
        <v>% Growth</v>
      </c>
    </row>
    <row r="411" spans="2:7" x14ac:dyDescent="0.25">
      <c r="B411" s="7" t="s">
        <v>135</v>
      </c>
      <c r="C411" s="7" t="s">
        <v>143</v>
      </c>
      <c r="D411" s="7" t="s">
        <v>18</v>
      </c>
      <c r="E411" s="7">
        <v>9.8559514783933544E-3</v>
      </c>
      <c r="F411" s="7" t="s">
        <v>134</v>
      </c>
      <c r="G411" s="7" t="str">
        <f>VLOOKUP(Table1[Parameter],$L$5:$M$114,2,0)</f>
        <v>% Growth</v>
      </c>
    </row>
    <row r="412" spans="2:7" x14ac:dyDescent="0.25">
      <c r="B412" s="7" t="s">
        <v>135</v>
      </c>
      <c r="C412" s="7" t="s">
        <v>144</v>
      </c>
      <c r="D412" s="7" t="s">
        <v>18</v>
      </c>
      <c r="E412" s="7">
        <v>4.4544544544547815E-2</v>
      </c>
      <c r="F412" s="7" t="s">
        <v>134</v>
      </c>
      <c r="G412" s="7" t="str">
        <f>VLOOKUP(Table1[Parameter],$L$5:$M$114,2,0)</f>
        <v>% Growth</v>
      </c>
    </row>
    <row r="413" spans="2:7" x14ac:dyDescent="0.25">
      <c r="B413" s="7" t="s">
        <v>135</v>
      </c>
      <c r="C413" s="7" t="s">
        <v>133</v>
      </c>
      <c r="D413" s="7" t="s">
        <v>21</v>
      </c>
      <c r="E413" s="7">
        <v>0</v>
      </c>
      <c r="F413" s="7" t="s">
        <v>134</v>
      </c>
      <c r="G413" s="7" t="str">
        <f>VLOOKUP(Table1[Parameter],$L$5:$M$114,2,0)</f>
        <v>% Growth</v>
      </c>
    </row>
    <row r="414" spans="2:7" x14ac:dyDescent="0.25">
      <c r="B414" s="7" t="s">
        <v>135</v>
      </c>
      <c r="C414" s="7" t="s">
        <v>136</v>
      </c>
      <c r="D414" s="7" t="s">
        <v>21</v>
      </c>
      <c r="E414" s="7">
        <v>9.5652173913043592E-2</v>
      </c>
      <c r="F414" s="7" t="s">
        <v>134</v>
      </c>
      <c r="G414" s="7" t="str">
        <f>VLOOKUP(Table1[Parameter],$L$5:$M$114,2,0)</f>
        <v>% Growth</v>
      </c>
    </row>
    <row r="415" spans="2:7" x14ac:dyDescent="0.25">
      <c r="B415" s="7" t="s">
        <v>135</v>
      </c>
      <c r="C415" s="7" t="s">
        <v>137</v>
      </c>
      <c r="D415" s="7" t="s">
        <v>21</v>
      </c>
      <c r="E415" s="7">
        <v>-0.24305555555555558</v>
      </c>
      <c r="F415" s="7" t="s">
        <v>134</v>
      </c>
      <c r="G415" s="7" t="str">
        <f>VLOOKUP(Table1[Parameter],$L$5:$M$114,2,0)</f>
        <v>% Growth</v>
      </c>
    </row>
    <row r="416" spans="2:7" x14ac:dyDescent="0.25">
      <c r="B416" s="7" t="s">
        <v>135</v>
      </c>
      <c r="C416" s="7" t="s">
        <v>138</v>
      </c>
      <c r="D416" s="7" t="s">
        <v>21</v>
      </c>
      <c r="E416" s="7">
        <v>-6.0288335517693303E-2</v>
      </c>
      <c r="F416" s="7" t="s">
        <v>134</v>
      </c>
      <c r="G416" s="7" t="str">
        <f>VLOOKUP(Table1[Parameter],$L$5:$M$114,2,0)</f>
        <v>% Growth</v>
      </c>
    </row>
    <row r="417" spans="2:7" x14ac:dyDescent="0.25">
      <c r="B417" s="7" t="s">
        <v>135</v>
      </c>
      <c r="C417" s="7" t="s">
        <v>139</v>
      </c>
      <c r="D417" s="7" t="s">
        <v>21</v>
      </c>
      <c r="E417" s="7">
        <v>0.86750348675034883</v>
      </c>
      <c r="F417" s="7" t="s">
        <v>134</v>
      </c>
      <c r="G417" s="7" t="str">
        <f>VLOOKUP(Table1[Parameter],$L$5:$M$114,2,0)</f>
        <v>% Growth</v>
      </c>
    </row>
    <row r="418" spans="2:7" x14ac:dyDescent="0.25">
      <c r="B418" s="7" t="s">
        <v>135</v>
      </c>
      <c r="C418" s="7" t="s">
        <v>140</v>
      </c>
      <c r="D418" s="7" t="s">
        <v>21</v>
      </c>
      <c r="E418" s="7">
        <v>0.274085138162808</v>
      </c>
      <c r="F418" s="7" t="s">
        <v>134</v>
      </c>
      <c r="G418" s="7" t="str">
        <f>VLOOKUP(Table1[Parameter],$L$5:$M$114,2,0)</f>
        <v>% Growth</v>
      </c>
    </row>
    <row r="419" spans="2:7" x14ac:dyDescent="0.25">
      <c r="B419" s="7" t="s">
        <v>135</v>
      </c>
      <c r="C419" s="7" t="s">
        <v>141</v>
      </c>
      <c r="D419" s="7" t="s">
        <v>21</v>
      </c>
      <c r="E419" s="7">
        <v>-0.40152403282532234</v>
      </c>
      <c r="F419" s="7" t="s">
        <v>134</v>
      </c>
      <c r="G419" s="7" t="str">
        <f>VLOOKUP(Table1[Parameter],$L$5:$M$114,2,0)</f>
        <v>% Growth</v>
      </c>
    </row>
    <row r="420" spans="2:7" x14ac:dyDescent="0.25">
      <c r="B420" s="7" t="s">
        <v>135</v>
      </c>
      <c r="C420" s="7" t="s">
        <v>142</v>
      </c>
      <c r="D420" s="7" t="s">
        <v>21</v>
      </c>
      <c r="E420" s="7">
        <v>-0.35945151811949072</v>
      </c>
      <c r="F420" s="7" t="s">
        <v>134</v>
      </c>
      <c r="G420" s="7" t="str">
        <f>VLOOKUP(Table1[Parameter],$L$5:$M$114,2,0)</f>
        <v>% Growth</v>
      </c>
    </row>
    <row r="421" spans="2:7" x14ac:dyDescent="0.25">
      <c r="B421" s="7" t="s">
        <v>135</v>
      </c>
      <c r="C421" s="7" t="s">
        <v>143</v>
      </c>
      <c r="D421" s="7" t="s">
        <v>21</v>
      </c>
      <c r="E421" s="7">
        <v>9.1743119266054496E-3</v>
      </c>
      <c r="F421" s="7" t="s">
        <v>134</v>
      </c>
      <c r="G421" s="7" t="str">
        <f>VLOOKUP(Table1[Parameter],$L$5:$M$114,2,0)</f>
        <v>% Growth</v>
      </c>
    </row>
    <row r="422" spans="2:7" x14ac:dyDescent="0.25">
      <c r="B422" s="7" t="s">
        <v>135</v>
      </c>
      <c r="C422" s="7" t="s">
        <v>144</v>
      </c>
      <c r="D422" s="7" t="s">
        <v>21</v>
      </c>
      <c r="E422" s="7">
        <v>3.6363636363636376E-2</v>
      </c>
      <c r="F422" s="7" t="s">
        <v>134</v>
      </c>
      <c r="G422" s="7" t="str">
        <f>VLOOKUP(Table1[Parameter],$L$5:$M$114,2,0)</f>
        <v>% Growth</v>
      </c>
    </row>
    <row r="423" spans="2:7" x14ac:dyDescent="0.25">
      <c r="B423" s="7" t="s">
        <v>135</v>
      </c>
      <c r="C423" s="7" t="s">
        <v>133</v>
      </c>
      <c r="D423" s="7" t="s">
        <v>31</v>
      </c>
      <c r="E423" s="7">
        <v>131.54</v>
      </c>
      <c r="F423" s="7" t="s">
        <v>134</v>
      </c>
      <c r="G423" s="7" t="str">
        <f>VLOOKUP(Table1[Parameter],$L$5:$M$114,2,0)</f>
        <v>Balance Sheet</v>
      </c>
    </row>
    <row r="424" spans="2:7" x14ac:dyDescent="0.25">
      <c r="B424" s="7" t="s">
        <v>135</v>
      </c>
      <c r="C424" s="7" t="s">
        <v>136</v>
      </c>
      <c r="D424" s="7" t="s">
        <v>31</v>
      </c>
      <c r="E424" s="7">
        <v>141.62</v>
      </c>
      <c r="F424" s="7" t="s">
        <v>134</v>
      </c>
      <c r="G424" s="7" t="str">
        <f>VLOOKUP(Table1[Parameter],$L$5:$M$114,2,0)</f>
        <v>Balance Sheet</v>
      </c>
    </row>
    <row r="425" spans="2:7" x14ac:dyDescent="0.25">
      <c r="B425" s="7" t="s">
        <v>135</v>
      </c>
      <c r="C425" s="7" t="s">
        <v>137</v>
      </c>
      <c r="D425" s="7" t="s">
        <v>31</v>
      </c>
      <c r="E425" s="7">
        <v>149.25</v>
      </c>
      <c r="F425" s="7" t="s">
        <v>134</v>
      </c>
      <c r="G425" s="7" t="str">
        <f>VLOOKUP(Table1[Parameter],$L$5:$M$114,2,0)</f>
        <v>Balance Sheet</v>
      </c>
    </row>
    <row r="426" spans="2:7" x14ac:dyDescent="0.25">
      <c r="B426" s="7" t="s">
        <v>135</v>
      </c>
      <c r="C426" s="7" t="s">
        <v>138</v>
      </c>
      <c r="D426" s="7" t="s">
        <v>31</v>
      </c>
      <c r="E426" s="7">
        <v>156.42999999999998</v>
      </c>
      <c r="F426" s="7" t="s">
        <v>134</v>
      </c>
      <c r="G426" s="7" t="str">
        <f>VLOOKUP(Table1[Parameter],$L$5:$M$114,2,0)</f>
        <v>Balance Sheet</v>
      </c>
    </row>
    <row r="427" spans="2:7" x14ac:dyDescent="0.25">
      <c r="B427" s="7" t="s">
        <v>135</v>
      </c>
      <c r="C427" s="7" t="s">
        <v>139</v>
      </c>
      <c r="D427" s="7" t="s">
        <v>31</v>
      </c>
      <c r="E427" s="7">
        <v>137.56</v>
      </c>
      <c r="F427" s="7" t="s">
        <v>134</v>
      </c>
      <c r="G427" s="7" t="str">
        <f>VLOOKUP(Table1[Parameter],$L$5:$M$114,2,0)</f>
        <v>Balance Sheet</v>
      </c>
    </row>
    <row r="428" spans="2:7" x14ac:dyDescent="0.25">
      <c r="B428" s="7" t="s">
        <v>135</v>
      </c>
      <c r="C428" s="7" t="s">
        <v>140</v>
      </c>
      <c r="D428" s="7" t="s">
        <v>31</v>
      </c>
      <c r="E428" s="7">
        <v>144.94999999999999</v>
      </c>
      <c r="F428" s="7" t="s">
        <v>134</v>
      </c>
      <c r="G428" s="7" t="str">
        <f>VLOOKUP(Table1[Parameter],$L$5:$M$114,2,0)</f>
        <v>Balance Sheet</v>
      </c>
    </row>
    <row r="429" spans="2:7" x14ac:dyDescent="0.25">
      <c r="B429" s="7" t="s">
        <v>135</v>
      </c>
      <c r="C429" s="7" t="s">
        <v>141</v>
      </c>
      <c r="D429" s="7" t="s">
        <v>31</v>
      </c>
      <c r="E429" s="7">
        <v>155.16</v>
      </c>
      <c r="F429" s="7" t="s">
        <v>134</v>
      </c>
      <c r="G429" s="7" t="str">
        <f>VLOOKUP(Table1[Parameter],$L$5:$M$114,2,0)</f>
        <v>Balance Sheet</v>
      </c>
    </row>
    <row r="430" spans="2:7" x14ac:dyDescent="0.25">
      <c r="B430" s="7" t="s">
        <v>135</v>
      </c>
      <c r="C430" s="7" t="s">
        <v>142</v>
      </c>
      <c r="D430" s="7" t="s">
        <v>31</v>
      </c>
      <c r="E430" s="7">
        <v>161.69999999999999</v>
      </c>
      <c r="F430" s="7" t="s">
        <v>134</v>
      </c>
      <c r="G430" s="7" t="str">
        <f>VLOOKUP(Table1[Parameter],$L$5:$M$114,2,0)</f>
        <v>Balance Sheet</v>
      </c>
    </row>
    <row r="431" spans="2:7" x14ac:dyDescent="0.25">
      <c r="B431" s="7" t="s">
        <v>135</v>
      </c>
      <c r="C431" s="7" t="s">
        <v>143</v>
      </c>
      <c r="D431" s="7" t="s">
        <v>31</v>
      </c>
      <c r="E431" s="7">
        <v>168.29999999999998</v>
      </c>
      <c r="F431" s="7" t="s">
        <v>134</v>
      </c>
      <c r="G431" s="7" t="str">
        <f>VLOOKUP(Table1[Parameter],$L$5:$M$114,2,0)</f>
        <v>Balance Sheet</v>
      </c>
    </row>
    <row r="432" spans="2:7" x14ac:dyDescent="0.25">
      <c r="B432" s="7" t="s">
        <v>135</v>
      </c>
      <c r="C432" s="7" t="s">
        <v>144</v>
      </c>
      <c r="D432" s="7" t="s">
        <v>31</v>
      </c>
      <c r="E432" s="7">
        <v>175.14</v>
      </c>
      <c r="F432" s="7" t="s">
        <v>134</v>
      </c>
      <c r="G432" s="7" t="str">
        <f>VLOOKUP(Table1[Parameter],$L$5:$M$114,2,0)</f>
        <v>Balance Sheet</v>
      </c>
    </row>
    <row r="433" spans="2:7" x14ac:dyDescent="0.25">
      <c r="B433" s="7" t="s">
        <v>135</v>
      </c>
      <c r="C433" s="7" t="s">
        <v>133</v>
      </c>
      <c r="D433" s="7" t="s">
        <v>34</v>
      </c>
      <c r="E433" s="7">
        <v>0.66770564086969741</v>
      </c>
      <c r="F433" s="7" t="s">
        <v>134</v>
      </c>
      <c r="G433" s="7" t="str">
        <f>VLOOKUP(Table1[Parameter],$L$5:$M$114,2,0)</f>
        <v>Balance Sheet</v>
      </c>
    </row>
    <row r="434" spans="2:7" x14ac:dyDescent="0.25">
      <c r="B434" s="7" t="s">
        <v>135</v>
      </c>
      <c r="C434" s="7" t="s">
        <v>136</v>
      </c>
      <c r="D434" s="7" t="s">
        <v>34</v>
      </c>
      <c r="E434" s="7">
        <v>0.64312950148284143</v>
      </c>
      <c r="F434" s="7" t="s">
        <v>134</v>
      </c>
      <c r="G434" s="7" t="str">
        <f>VLOOKUP(Table1[Parameter],$L$5:$M$114,2,0)</f>
        <v>Balance Sheet</v>
      </c>
    </row>
    <row r="435" spans="2:7" x14ac:dyDescent="0.25">
      <c r="B435" s="7" t="s">
        <v>135</v>
      </c>
      <c r="C435" s="7" t="s">
        <v>137</v>
      </c>
      <c r="D435" s="7" t="s">
        <v>34</v>
      </c>
      <c r="E435" s="7">
        <v>0.63115577889447239</v>
      </c>
      <c r="F435" s="7" t="s">
        <v>134</v>
      </c>
      <c r="G435" s="7" t="str">
        <f>VLOOKUP(Table1[Parameter],$L$5:$M$114,2,0)</f>
        <v>Balance Sheet</v>
      </c>
    </row>
    <row r="436" spans="2:7" x14ac:dyDescent="0.25">
      <c r="B436" s="7" t="s">
        <v>135</v>
      </c>
      <c r="C436" s="7" t="s">
        <v>138</v>
      </c>
      <c r="D436" s="7" t="s">
        <v>34</v>
      </c>
      <c r="E436" s="7">
        <v>0.66924502972575606</v>
      </c>
      <c r="F436" s="7" t="s">
        <v>134</v>
      </c>
      <c r="G436" s="7" t="str">
        <f>VLOOKUP(Table1[Parameter],$L$5:$M$114,2,0)</f>
        <v>Balance Sheet</v>
      </c>
    </row>
    <row r="437" spans="2:7" x14ac:dyDescent="0.25">
      <c r="B437" s="7" t="s">
        <v>135</v>
      </c>
      <c r="C437" s="7" t="s">
        <v>139</v>
      </c>
      <c r="D437" s="7" t="s">
        <v>34</v>
      </c>
      <c r="E437" s="7">
        <v>0.84806629834254144</v>
      </c>
      <c r="F437" s="7" t="s">
        <v>134</v>
      </c>
      <c r="G437" s="7" t="str">
        <f>VLOOKUP(Table1[Parameter],$L$5:$M$114,2,0)</f>
        <v>Balance Sheet</v>
      </c>
    </row>
    <row r="438" spans="2:7" x14ac:dyDescent="0.25">
      <c r="B438" s="7" t="s">
        <v>135</v>
      </c>
      <c r="C438" s="7" t="s">
        <v>140</v>
      </c>
      <c r="D438" s="7" t="s">
        <v>34</v>
      </c>
      <c r="E438" s="7">
        <v>0.95791652293894447</v>
      </c>
      <c r="F438" s="7" t="s">
        <v>134</v>
      </c>
      <c r="G438" s="7" t="str">
        <f>VLOOKUP(Table1[Parameter],$L$5:$M$114,2,0)</f>
        <v>Balance Sheet</v>
      </c>
    </row>
    <row r="439" spans="2:7" x14ac:dyDescent="0.25">
      <c r="B439" s="7" t="s">
        <v>135</v>
      </c>
      <c r="C439" s="7" t="s">
        <v>141</v>
      </c>
      <c r="D439" s="7" t="s">
        <v>34</v>
      </c>
      <c r="E439" s="7">
        <v>0.86942510956432073</v>
      </c>
      <c r="F439" s="7" t="s">
        <v>134</v>
      </c>
      <c r="G439" s="7" t="str">
        <f>VLOOKUP(Table1[Parameter],$L$5:$M$114,2,0)</f>
        <v>Balance Sheet</v>
      </c>
    </row>
    <row r="440" spans="2:7" x14ac:dyDescent="0.25">
      <c r="B440" s="7" t="s">
        <v>135</v>
      </c>
      <c r="C440" s="7" t="s">
        <v>142</v>
      </c>
      <c r="D440" s="7" t="s">
        <v>34</v>
      </c>
      <c r="E440" s="7">
        <v>0.84199134199134207</v>
      </c>
      <c r="F440" s="7" t="s">
        <v>134</v>
      </c>
      <c r="G440" s="7" t="str">
        <f>VLOOKUP(Table1[Parameter],$L$5:$M$114,2,0)</f>
        <v>Balance Sheet</v>
      </c>
    </row>
    <row r="441" spans="2:7" x14ac:dyDescent="0.25">
      <c r="B441" s="7" t="s">
        <v>135</v>
      </c>
      <c r="C441" s="7" t="s">
        <v>143</v>
      </c>
      <c r="D441" s="7" t="s">
        <v>34</v>
      </c>
      <c r="E441" s="7">
        <v>0.690017825311943</v>
      </c>
      <c r="F441" s="7" t="s">
        <v>134</v>
      </c>
      <c r="G441" s="7" t="str">
        <f>VLOOKUP(Table1[Parameter],$L$5:$M$114,2,0)</f>
        <v>Balance Sheet</v>
      </c>
    </row>
    <row r="442" spans="2:7" x14ac:dyDescent="0.25">
      <c r="B442" s="7" t="s">
        <v>135</v>
      </c>
      <c r="C442" s="7" t="s">
        <v>144</v>
      </c>
      <c r="D442" s="7" t="s">
        <v>34</v>
      </c>
      <c r="E442" s="7">
        <v>0.62104602032659584</v>
      </c>
      <c r="F442" s="7" t="s">
        <v>134</v>
      </c>
      <c r="G442" s="7" t="str">
        <f>VLOOKUP(Table1[Parameter],$L$5:$M$114,2,0)</f>
        <v>Balance Sheet</v>
      </c>
    </row>
    <row r="443" spans="2:7" x14ac:dyDescent="0.25">
      <c r="B443" s="7" t="s">
        <v>135</v>
      </c>
      <c r="C443" s="7" t="s">
        <v>133</v>
      </c>
      <c r="D443" s="7" t="s">
        <v>35</v>
      </c>
      <c r="E443" s="7">
        <v>2.0735897825756426</v>
      </c>
      <c r="F443" s="7" t="s">
        <v>134</v>
      </c>
      <c r="G443" s="7" t="str">
        <f>VLOOKUP(Table1[Parameter],$L$5:$M$114,2,0)</f>
        <v>Balance Sheet</v>
      </c>
    </row>
    <row r="444" spans="2:7" x14ac:dyDescent="0.25">
      <c r="B444" s="7" t="s">
        <v>135</v>
      </c>
      <c r="C444" s="7" t="s">
        <v>136</v>
      </c>
      <c r="D444" s="7" t="s">
        <v>35</v>
      </c>
      <c r="E444" s="7">
        <v>2.2611213105493575</v>
      </c>
      <c r="F444" s="7" t="s">
        <v>134</v>
      </c>
      <c r="G444" s="7" t="str">
        <f>VLOOKUP(Table1[Parameter],$L$5:$M$114,2,0)</f>
        <v>Balance Sheet</v>
      </c>
    </row>
    <row r="445" spans="2:7" x14ac:dyDescent="0.25">
      <c r="B445" s="7" t="s">
        <v>135</v>
      </c>
      <c r="C445" s="7" t="s">
        <v>137</v>
      </c>
      <c r="D445" s="7" t="s">
        <v>35</v>
      </c>
      <c r="E445" s="7">
        <v>2.2328978224455609</v>
      </c>
      <c r="F445" s="7" t="s">
        <v>134</v>
      </c>
      <c r="G445" s="7" t="str">
        <f>VLOOKUP(Table1[Parameter],$L$5:$M$114,2,0)</f>
        <v>Balance Sheet</v>
      </c>
    </row>
    <row r="446" spans="2:7" x14ac:dyDescent="0.25">
      <c r="B446" s="7" t="s">
        <v>135</v>
      </c>
      <c r="C446" s="7" t="s">
        <v>138</v>
      </c>
      <c r="D446" s="7" t="s">
        <v>35</v>
      </c>
      <c r="E446" s="7">
        <v>2.2678514351467114</v>
      </c>
      <c r="F446" s="7" t="s">
        <v>134</v>
      </c>
      <c r="G446" s="7" t="str">
        <f>VLOOKUP(Table1[Parameter],$L$5:$M$114,2,0)</f>
        <v>Balance Sheet</v>
      </c>
    </row>
    <row r="447" spans="2:7" x14ac:dyDescent="0.25">
      <c r="B447" s="7" t="s">
        <v>135</v>
      </c>
      <c r="C447" s="7" t="s">
        <v>139</v>
      </c>
      <c r="D447" s="7" t="s">
        <v>35</v>
      </c>
      <c r="E447" s="7">
        <v>2.6791218377435304</v>
      </c>
      <c r="F447" s="7" t="s">
        <v>134</v>
      </c>
      <c r="G447" s="7" t="str">
        <f>VLOOKUP(Table1[Parameter],$L$5:$M$114,2,0)</f>
        <v>Balance Sheet</v>
      </c>
    </row>
    <row r="448" spans="2:7" x14ac:dyDescent="0.25">
      <c r="B448" s="7" t="s">
        <v>135</v>
      </c>
      <c r="C448" s="7" t="s">
        <v>140</v>
      </c>
      <c r="D448" s="7" t="s">
        <v>35</v>
      </c>
      <c r="E448" s="7">
        <v>2.8082787167988963</v>
      </c>
      <c r="F448" s="7" t="s">
        <v>134</v>
      </c>
      <c r="G448" s="7" t="str">
        <f>VLOOKUP(Table1[Parameter],$L$5:$M$114,2,0)</f>
        <v>Balance Sheet</v>
      </c>
    </row>
    <row r="449" spans="2:7" x14ac:dyDescent="0.25">
      <c r="B449" s="7" t="s">
        <v>135</v>
      </c>
      <c r="C449" s="7" t="s">
        <v>141</v>
      </c>
      <c r="D449" s="7" t="s">
        <v>35</v>
      </c>
      <c r="E449" s="7">
        <v>2.5127610208816704</v>
      </c>
      <c r="F449" s="7" t="s">
        <v>134</v>
      </c>
      <c r="G449" s="7" t="str">
        <f>VLOOKUP(Table1[Parameter],$L$5:$M$114,2,0)</f>
        <v>Balance Sheet</v>
      </c>
    </row>
    <row r="450" spans="2:7" x14ac:dyDescent="0.25">
      <c r="B450" s="7" t="s">
        <v>135</v>
      </c>
      <c r="C450" s="7" t="s">
        <v>142</v>
      </c>
      <c r="D450" s="7" t="s">
        <v>35</v>
      </c>
      <c r="E450" s="7">
        <v>2.6327767470624619</v>
      </c>
      <c r="F450" s="7" t="s">
        <v>134</v>
      </c>
      <c r="G450" s="7" t="str">
        <f>VLOOKUP(Table1[Parameter],$L$5:$M$114,2,0)</f>
        <v>Balance Sheet</v>
      </c>
    </row>
    <row r="451" spans="2:7" x14ac:dyDescent="0.25">
      <c r="B451" s="7" t="s">
        <v>135</v>
      </c>
      <c r="C451" s="7" t="s">
        <v>143</v>
      </c>
      <c r="D451" s="7" t="s">
        <v>35</v>
      </c>
      <c r="E451" s="7">
        <v>2.4577540106951874</v>
      </c>
      <c r="F451" s="7" t="s">
        <v>134</v>
      </c>
      <c r="G451" s="7" t="str">
        <f>VLOOKUP(Table1[Parameter],$L$5:$M$114,2,0)</f>
        <v>Balance Sheet</v>
      </c>
    </row>
    <row r="452" spans="2:7" x14ac:dyDescent="0.25">
      <c r="B452" s="7" t="s">
        <v>135</v>
      </c>
      <c r="C452" s="7" t="s">
        <v>144</v>
      </c>
      <c r="D452" s="7" t="s">
        <v>35</v>
      </c>
      <c r="E452" s="7">
        <v>2.3957405504168094</v>
      </c>
      <c r="F452" s="7" t="s">
        <v>134</v>
      </c>
      <c r="G452" s="7" t="str">
        <f>VLOOKUP(Table1[Parameter],$L$5:$M$114,2,0)</f>
        <v>Balance Sheet</v>
      </c>
    </row>
    <row r="453" spans="2:7" x14ac:dyDescent="0.25">
      <c r="B453" s="7" t="s">
        <v>135</v>
      </c>
      <c r="C453" s="7" t="s">
        <v>133</v>
      </c>
      <c r="D453" s="7" t="s">
        <v>105</v>
      </c>
      <c r="E453" s="7">
        <v>2.0355951056729702</v>
      </c>
      <c r="F453" s="7" t="s">
        <v>134</v>
      </c>
      <c r="G453" s="7" t="str">
        <f>VLOOKUP(Table1[Parameter],$L$5:$M$114,2,0)</f>
        <v>P&amp;L</v>
      </c>
    </row>
    <row r="454" spans="2:7" x14ac:dyDescent="0.25">
      <c r="B454" s="7" t="s">
        <v>135</v>
      </c>
      <c r="C454" s="7" t="s">
        <v>136</v>
      </c>
      <c r="D454" s="7" t="s">
        <v>105</v>
      </c>
      <c r="E454" s="7">
        <v>2.2277710109622388</v>
      </c>
      <c r="F454" s="7" t="s">
        <v>134</v>
      </c>
      <c r="G454" s="7" t="str">
        <f>VLOOKUP(Table1[Parameter],$L$5:$M$114,2,0)</f>
        <v>P&amp;L</v>
      </c>
    </row>
    <row r="455" spans="2:7" x14ac:dyDescent="0.25">
      <c r="B455" s="7" t="s">
        <v>135</v>
      </c>
      <c r="C455" s="7" t="s">
        <v>137</v>
      </c>
      <c r="D455" s="7" t="s">
        <v>105</v>
      </c>
      <c r="E455" s="7">
        <v>1.6163682864450162</v>
      </c>
      <c r="F455" s="7" t="s">
        <v>134</v>
      </c>
      <c r="G455" s="7" t="str">
        <f>VLOOKUP(Table1[Parameter],$L$5:$M$114,2,0)</f>
        <v>P&amp;L</v>
      </c>
    </row>
    <row r="456" spans="2:7" x14ac:dyDescent="0.25">
      <c r="B456" s="7" t="s">
        <v>135</v>
      </c>
      <c r="C456" s="7" t="s">
        <v>138</v>
      </c>
      <c r="D456" s="7" t="s">
        <v>105</v>
      </c>
      <c r="E456" s="7">
        <v>1.5731707317073209</v>
      </c>
      <c r="F456" s="7" t="s">
        <v>134</v>
      </c>
      <c r="G456" s="7" t="str">
        <f>VLOOKUP(Table1[Parameter],$L$5:$M$114,2,0)</f>
        <v>P&amp;L</v>
      </c>
    </row>
    <row r="457" spans="2:7" x14ac:dyDescent="0.25">
      <c r="B457" s="7" t="s">
        <v>135</v>
      </c>
      <c r="C457" s="7" t="s">
        <v>139</v>
      </c>
      <c r="D457" s="7" t="s">
        <v>105</v>
      </c>
      <c r="E457" s="7">
        <v>1.880522713130051</v>
      </c>
      <c r="F457" s="7" t="s">
        <v>134</v>
      </c>
      <c r="G457" s="7" t="str">
        <f>VLOOKUP(Table1[Parameter],$L$5:$M$114,2,0)</f>
        <v>P&amp;L</v>
      </c>
    </row>
    <row r="458" spans="2:7" x14ac:dyDescent="0.25">
      <c r="B458" s="7" t="s">
        <v>135</v>
      </c>
      <c r="C458" s="7" t="s">
        <v>140</v>
      </c>
      <c r="D458" s="7" t="s">
        <v>105</v>
      </c>
      <c r="E458" s="7">
        <v>1.9334163036714418</v>
      </c>
      <c r="F458" s="7" t="s">
        <v>134</v>
      </c>
      <c r="G458" s="7" t="str">
        <f>VLOOKUP(Table1[Parameter],$L$5:$M$114,2,0)</f>
        <v>P&amp;L</v>
      </c>
    </row>
    <row r="459" spans="2:7" x14ac:dyDescent="0.25">
      <c r="B459" s="7" t="s">
        <v>135</v>
      </c>
      <c r="C459" s="7" t="s">
        <v>141</v>
      </c>
      <c r="D459" s="7" t="s">
        <v>105</v>
      </c>
      <c r="E459" s="7">
        <v>1.755338621110432</v>
      </c>
      <c r="F459" s="7" t="s">
        <v>134</v>
      </c>
      <c r="G459" s="7" t="str">
        <f>VLOOKUP(Table1[Parameter],$L$5:$M$114,2,0)</f>
        <v>P&amp;L</v>
      </c>
    </row>
    <row r="460" spans="2:7" x14ac:dyDescent="0.25">
      <c r="B460" s="7" t="s">
        <v>135</v>
      </c>
      <c r="C460" s="7" t="s">
        <v>142</v>
      </c>
      <c r="D460" s="7" t="s">
        <v>105</v>
      </c>
      <c r="E460" s="7">
        <v>1.6422250316055571</v>
      </c>
      <c r="F460" s="7" t="s">
        <v>134</v>
      </c>
      <c r="G460" s="7" t="str">
        <f>VLOOKUP(Table1[Parameter],$L$5:$M$114,2,0)</f>
        <v>P&amp;L</v>
      </c>
    </row>
    <row r="461" spans="2:7" x14ac:dyDescent="0.25">
      <c r="B461" s="7" t="s">
        <v>135</v>
      </c>
      <c r="C461" s="7" t="s">
        <v>143</v>
      </c>
      <c r="D461" s="7" t="s">
        <v>105</v>
      </c>
      <c r="E461" s="7">
        <v>1.6976297245355501</v>
      </c>
      <c r="F461" s="7" t="s">
        <v>134</v>
      </c>
      <c r="G461" s="7" t="str">
        <f>VLOOKUP(Table1[Parameter],$L$5:$M$114,2,0)</f>
        <v>P&amp;L</v>
      </c>
    </row>
    <row r="462" spans="2:7" x14ac:dyDescent="0.25">
      <c r="B462" s="7" t="s">
        <v>135</v>
      </c>
      <c r="C462" s="7" t="s">
        <v>144</v>
      </c>
      <c r="D462" s="7" t="s">
        <v>105</v>
      </c>
      <c r="E462" s="7">
        <v>1.9088453747467973</v>
      </c>
      <c r="F462" s="7" t="s">
        <v>134</v>
      </c>
      <c r="G462" s="7" t="str">
        <f>VLOOKUP(Table1[Parameter],$L$5:$M$114,2,0)</f>
        <v>P&amp;L</v>
      </c>
    </row>
    <row r="463" spans="2:7" x14ac:dyDescent="0.25">
      <c r="B463" s="7" t="s">
        <v>135</v>
      </c>
      <c r="C463" s="7" t="s">
        <v>133</v>
      </c>
      <c r="D463" s="7" t="s">
        <v>122</v>
      </c>
      <c r="E463" s="7">
        <v>0.95490541135063789</v>
      </c>
      <c r="F463" s="7" t="s">
        <v>134</v>
      </c>
      <c r="G463" s="7" t="str">
        <f>VLOOKUP(Table1[Parameter],$L$5:$M$114,2,0)</f>
        <v>Efficiency Metrics</v>
      </c>
    </row>
    <row r="464" spans="2:7" x14ac:dyDescent="0.25">
      <c r="B464" s="7" t="s">
        <v>135</v>
      </c>
      <c r="C464" s="7" t="s">
        <v>136</v>
      </c>
      <c r="D464" s="7" t="s">
        <v>122</v>
      </c>
      <c r="E464" s="7">
        <v>0.93067266254450054</v>
      </c>
      <c r="F464" s="7" t="s">
        <v>134</v>
      </c>
      <c r="G464" s="7" t="str">
        <f>VLOOKUP(Table1[Parameter],$L$5:$M$114,2,0)</f>
        <v>Efficiency Metrics</v>
      </c>
    </row>
    <row r="465" spans="2:7" x14ac:dyDescent="0.25">
      <c r="B465" s="7" t="s">
        <v>135</v>
      </c>
      <c r="C465" s="7" t="s">
        <v>137</v>
      </c>
      <c r="D465" s="7" t="s">
        <v>122</v>
      </c>
      <c r="E465" s="7">
        <v>0.99783952469543313</v>
      </c>
      <c r="F465" s="7" t="s">
        <v>134</v>
      </c>
      <c r="G465" s="7" t="str">
        <f>VLOOKUP(Table1[Parameter],$L$5:$M$114,2,0)</f>
        <v>Efficiency Metrics</v>
      </c>
    </row>
    <row r="466" spans="2:7" x14ac:dyDescent="0.25">
      <c r="B466" s="7" t="s">
        <v>135</v>
      </c>
      <c r="C466" s="7" t="s">
        <v>138</v>
      </c>
      <c r="D466" s="7" t="s">
        <v>122</v>
      </c>
      <c r="E466" s="7">
        <v>0.94796482128763115</v>
      </c>
      <c r="F466" s="7" t="s">
        <v>134</v>
      </c>
      <c r="G466" s="7" t="str">
        <f>VLOOKUP(Table1[Parameter],$L$5:$M$114,2,0)</f>
        <v>Efficiency Metrics</v>
      </c>
    </row>
    <row r="467" spans="2:7" x14ac:dyDescent="0.25">
      <c r="B467" s="7" t="s">
        <v>135</v>
      </c>
      <c r="C467" s="7" t="s">
        <v>139</v>
      </c>
      <c r="D467" s="7" t="s">
        <v>122</v>
      </c>
      <c r="E467" s="7">
        <v>1.3130189395995007</v>
      </c>
      <c r="F467" s="7" t="s">
        <v>134</v>
      </c>
      <c r="G467" s="7" t="str">
        <f>VLOOKUP(Table1[Parameter],$L$5:$M$114,2,0)</f>
        <v>Efficiency Metrics</v>
      </c>
    </row>
    <row r="468" spans="2:7" x14ac:dyDescent="0.25">
      <c r="B468" s="7" t="s">
        <v>135</v>
      </c>
      <c r="C468" s="7" t="s">
        <v>140</v>
      </c>
      <c r="D468" s="7" t="s">
        <v>122</v>
      </c>
      <c r="E468" s="7">
        <v>1.2914312386380387</v>
      </c>
      <c r="F468" s="7" t="s">
        <v>134</v>
      </c>
      <c r="G468" s="7" t="str">
        <f>VLOOKUP(Table1[Parameter],$L$5:$M$114,2,0)</f>
        <v>Efficiency Metrics</v>
      </c>
    </row>
    <row r="469" spans="2:7" x14ac:dyDescent="0.25">
      <c r="B469" s="7" t="s">
        <v>135</v>
      </c>
      <c r="C469" s="7" t="s">
        <v>141</v>
      </c>
      <c r="D469" s="7" t="s">
        <v>122</v>
      </c>
      <c r="E469" s="7">
        <v>1.1648712424335694</v>
      </c>
      <c r="F469" s="7" t="s">
        <v>134</v>
      </c>
      <c r="G469" s="7" t="str">
        <f>VLOOKUP(Table1[Parameter],$L$5:$M$114,2,0)</f>
        <v>Efficiency Metrics</v>
      </c>
    </row>
    <row r="470" spans="2:7" x14ac:dyDescent="0.25">
      <c r="B470" s="7" t="s">
        <v>135</v>
      </c>
      <c r="C470" s="7" t="s">
        <v>142</v>
      </c>
      <c r="D470" s="7" t="s">
        <v>122</v>
      </c>
      <c r="E470" s="7">
        <v>1.1674339941745748</v>
      </c>
      <c r="F470" s="7" t="s">
        <v>134</v>
      </c>
      <c r="G470" s="7" t="str">
        <f>VLOOKUP(Table1[Parameter],$L$5:$M$114,2,0)</f>
        <v>Efficiency Metrics</v>
      </c>
    </row>
    <row r="471" spans="2:7" x14ac:dyDescent="0.25">
      <c r="B471" s="7" t="s">
        <v>135</v>
      </c>
      <c r="C471" s="7" t="s">
        <v>143</v>
      </c>
      <c r="D471" s="7" t="s">
        <v>122</v>
      </c>
      <c r="E471" s="7">
        <v>1.3189004931824775</v>
      </c>
      <c r="F471" s="7" t="s">
        <v>134</v>
      </c>
      <c r="G471" s="7" t="str">
        <f>VLOOKUP(Table1[Parameter],$L$5:$M$114,2,0)</f>
        <v>Efficiency Metrics</v>
      </c>
    </row>
    <row r="472" spans="2:7" x14ac:dyDescent="0.25">
      <c r="B472" s="7" t="s">
        <v>135</v>
      </c>
      <c r="C472" s="7" t="s">
        <v>144</v>
      </c>
      <c r="D472" s="7" t="s">
        <v>122</v>
      </c>
      <c r="E472" s="7">
        <v>1.4355680545294218</v>
      </c>
      <c r="F472" s="7" t="s">
        <v>134</v>
      </c>
      <c r="G472" s="7" t="str">
        <f>VLOOKUP(Table1[Parameter],$L$5:$M$114,2,0)</f>
        <v>Efficiency Metrics</v>
      </c>
    </row>
    <row r="473" spans="2:7" x14ac:dyDescent="0.25">
      <c r="B473" s="7" t="s">
        <v>135</v>
      </c>
      <c r="C473" s="7" t="s">
        <v>133</v>
      </c>
      <c r="D473" s="7" t="s">
        <v>123</v>
      </c>
      <c r="E473" s="7">
        <v>2.4068608939302811E-2</v>
      </c>
      <c r="F473" s="7" t="s">
        <v>134</v>
      </c>
      <c r="G473" s="7" t="str">
        <f>VLOOKUP(Table1[Parameter],$L$5:$M$114,2,0)</f>
        <v>% DD</v>
      </c>
    </row>
    <row r="474" spans="2:7" x14ac:dyDescent="0.25">
      <c r="B474" s="7" t="s">
        <v>135</v>
      </c>
      <c r="C474" s="7" t="s">
        <v>136</v>
      </c>
      <c r="D474" s="7" t="s">
        <v>123</v>
      </c>
      <c r="E474" s="7">
        <v>0.11644148450279353</v>
      </c>
      <c r="F474" s="7" t="s">
        <v>134</v>
      </c>
      <c r="G474" s="7" t="str">
        <f>VLOOKUP(Table1[Parameter],$L$5:$M$114,2,0)</f>
        <v>% DD</v>
      </c>
    </row>
    <row r="475" spans="2:7" x14ac:dyDescent="0.25">
      <c r="B475" s="7" t="s">
        <v>135</v>
      </c>
      <c r="C475" s="7" t="s">
        <v>137</v>
      </c>
      <c r="D475" s="7" t="s">
        <v>123</v>
      </c>
      <c r="E475" s="7">
        <v>6.3179376559658246E-2</v>
      </c>
      <c r="F475" s="7" t="s">
        <v>134</v>
      </c>
      <c r="G475" s="7" t="str">
        <f>VLOOKUP(Table1[Parameter],$L$5:$M$114,2,0)</f>
        <v>% DD</v>
      </c>
    </row>
    <row r="476" spans="2:7" x14ac:dyDescent="0.25">
      <c r="B476" s="7" t="s">
        <v>135</v>
      </c>
      <c r="C476" s="7" t="s">
        <v>138</v>
      </c>
      <c r="D476" s="7" t="s">
        <v>123</v>
      </c>
      <c r="E476" s="7">
        <v>9.139650526432759E-2</v>
      </c>
      <c r="F476" s="7" t="s">
        <v>134</v>
      </c>
      <c r="G476" s="7" t="str">
        <f>VLOOKUP(Table1[Parameter],$L$5:$M$114,2,0)</f>
        <v>% DD</v>
      </c>
    </row>
    <row r="477" spans="2:7" x14ac:dyDescent="0.25">
      <c r="B477" s="7" t="s">
        <v>135</v>
      </c>
      <c r="C477" s="7" t="s">
        <v>139</v>
      </c>
      <c r="D477" s="7" t="s">
        <v>123</v>
      </c>
      <c r="E477" s="7">
        <v>2.8370584108663704E-2</v>
      </c>
      <c r="F477" s="7" t="s">
        <v>134</v>
      </c>
      <c r="G477" s="7" t="str">
        <f>VLOOKUP(Table1[Parameter],$L$5:$M$114,2,0)</f>
        <v>% DD</v>
      </c>
    </row>
    <row r="478" spans="2:7" x14ac:dyDescent="0.25">
      <c r="B478" s="7" t="s">
        <v>135</v>
      </c>
      <c r="C478" s="7" t="s">
        <v>140</v>
      </c>
      <c r="D478" s="7" t="s">
        <v>123</v>
      </c>
      <c r="E478" s="7">
        <v>1.5032958694930525E-2</v>
      </c>
      <c r="F478" s="7" t="s">
        <v>134</v>
      </c>
      <c r="G478" s="7" t="str">
        <f>VLOOKUP(Table1[Parameter],$L$5:$M$114,2,0)</f>
        <v>% DD</v>
      </c>
    </row>
    <row r="479" spans="2:7" x14ac:dyDescent="0.25">
      <c r="B479" s="7" t="s">
        <v>135</v>
      </c>
      <c r="C479" s="7" t="s">
        <v>141</v>
      </c>
      <c r="D479" s="7" t="s">
        <v>123</v>
      </c>
      <c r="E479" s="7">
        <v>3.0913005138209462E-2</v>
      </c>
      <c r="F479" s="7" t="s">
        <v>134</v>
      </c>
      <c r="G479" s="7" t="str">
        <f>VLOOKUP(Table1[Parameter],$L$5:$M$114,2,0)</f>
        <v>% DD</v>
      </c>
    </row>
    <row r="480" spans="2:7" x14ac:dyDescent="0.25">
      <c r="B480" s="7" t="s">
        <v>135</v>
      </c>
      <c r="C480" s="7" t="s">
        <v>142</v>
      </c>
      <c r="D480" s="7" t="s">
        <v>123</v>
      </c>
      <c r="E480" s="7">
        <v>2.6453100842590234E-2</v>
      </c>
      <c r="F480" s="7" t="s">
        <v>134</v>
      </c>
      <c r="G480" s="7" t="str">
        <f>VLOOKUP(Table1[Parameter],$L$5:$M$114,2,0)</f>
        <v>% DD</v>
      </c>
    </row>
    <row r="481" spans="2:7" x14ac:dyDescent="0.25">
      <c r="B481" s="7" t="s">
        <v>135</v>
      </c>
      <c r="C481" s="7" t="s">
        <v>143</v>
      </c>
      <c r="D481" s="7" t="s">
        <v>123</v>
      </c>
      <c r="E481" s="7">
        <v>2.6908375139610235E-2</v>
      </c>
      <c r="F481" s="7" t="s">
        <v>134</v>
      </c>
      <c r="G481" s="7" t="str">
        <f>VLOOKUP(Table1[Parameter],$L$5:$M$114,2,0)</f>
        <v>% DD</v>
      </c>
    </row>
    <row r="482" spans="2:7" x14ac:dyDescent="0.25">
      <c r="B482" s="7" t="s">
        <v>135</v>
      </c>
      <c r="C482" s="7" t="s">
        <v>144</v>
      </c>
      <c r="D482" s="7" t="s">
        <v>123</v>
      </c>
      <c r="E482" s="7">
        <v>3.0878889417796821E-2</v>
      </c>
      <c r="F482" s="7" t="s">
        <v>134</v>
      </c>
      <c r="G482" s="7" t="str">
        <f>VLOOKUP(Table1[Parameter],$L$5:$M$114,2,0)</f>
        <v>% DD</v>
      </c>
    </row>
    <row r="483" spans="2:7" x14ac:dyDescent="0.25">
      <c r="B483" s="7" t="s">
        <v>135</v>
      </c>
      <c r="C483" s="7" t="s">
        <v>133</v>
      </c>
      <c r="D483" s="7" t="s">
        <v>124</v>
      </c>
      <c r="E483" s="7">
        <v>0.10198563109874073</v>
      </c>
      <c r="F483" s="7" t="s">
        <v>134</v>
      </c>
      <c r="G483" s="7" t="str">
        <f>VLOOKUP(Table1[Parameter],$L$5:$M$114,2,0)</f>
        <v>% DD</v>
      </c>
    </row>
    <row r="484" spans="2:7" x14ac:dyDescent="0.25">
      <c r="B484" s="7" t="s">
        <v>135</v>
      </c>
      <c r="C484" s="7" t="s">
        <v>136</v>
      </c>
      <c r="D484" s="7" t="s">
        <v>124</v>
      </c>
      <c r="E484" s="7">
        <v>0.10767849935207018</v>
      </c>
      <c r="F484" s="7" t="s">
        <v>134</v>
      </c>
      <c r="G484" s="7" t="str">
        <f>VLOOKUP(Table1[Parameter],$L$5:$M$114,2,0)</f>
        <v>% DD</v>
      </c>
    </row>
    <row r="485" spans="2:7" x14ac:dyDescent="0.25">
      <c r="B485" s="7" t="s">
        <v>135</v>
      </c>
      <c r="C485" s="7" t="s">
        <v>137</v>
      </c>
      <c r="D485" s="7" t="s">
        <v>124</v>
      </c>
      <c r="E485" s="7">
        <v>0.1071934610667005</v>
      </c>
      <c r="F485" s="7" t="s">
        <v>134</v>
      </c>
      <c r="G485" s="7" t="str">
        <f>VLOOKUP(Table1[Parameter],$L$5:$M$114,2,0)</f>
        <v>% DD</v>
      </c>
    </row>
    <row r="486" spans="2:7" x14ac:dyDescent="0.25">
      <c r="B486" s="7" t="s">
        <v>135</v>
      </c>
      <c r="C486" s="7" t="s">
        <v>138</v>
      </c>
      <c r="D486" s="7" t="s">
        <v>124</v>
      </c>
      <c r="E486" s="7">
        <v>0.18070950356974191</v>
      </c>
      <c r="F486" s="7" t="s">
        <v>134</v>
      </c>
      <c r="G486" s="7" t="str">
        <f>VLOOKUP(Table1[Parameter],$L$5:$M$114,2,0)</f>
        <v>% DD</v>
      </c>
    </row>
    <row r="487" spans="2:7" x14ac:dyDescent="0.25">
      <c r="B487" s="7" t="s">
        <v>135</v>
      </c>
      <c r="C487" s="7" t="s">
        <v>139</v>
      </c>
      <c r="D487" s="7" t="s">
        <v>124</v>
      </c>
      <c r="E487" s="7">
        <v>4.8408549108489114E-3</v>
      </c>
      <c r="F487" s="7" t="s">
        <v>134</v>
      </c>
      <c r="G487" s="7" t="str">
        <f>VLOOKUP(Table1[Parameter],$L$5:$M$114,2,0)</f>
        <v>% DD</v>
      </c>
    </row>
    <row r="488" spans="2:7" x14ac:dyDescent="0.25">
      <c r="B488" s="7" t="s">
        <v>135</v>
      </c>
      <c r="C488" s="7" t="s">
        <v>140</v>
      </c>
      <c r="D488" s="7" t="s">
        <v>124</v>
      </c>
      <c r="E488" s="7">
        <v>2.8927775406648645E-3</v>
      </c>
      <c r="F488" s="7" t="s">
        <v>134</v>
      </c>
      <c r="G488" s="7" t="str">
        <f>VLOOKUP(Table1[Parameter],$L$5:$M$114,2,0)</f>
        <v>% DD</v>
      </c>
    </row>
    <row r="489" spans="2:7" x14ac:dyDescent="0.25">
      <c r="B489" s="7" t="s">
        <v>135</v>
      </c>
      <c r="C489" s="7" t="s">
        <v>141</v>
      </c>
      <c r="D489" s="7" t="s">
        <v>124</v>
      </c>
      <c r="E489" s="7">
        <v>5.0084815761773632E-3</v>
      </c>
      <c r="F489" s="7" t="s">
        <v>134</v>
      </c>
      <c r="G489" s="7" t="str">
        <f>VLOOKUP(Table1[Parameter],$L$5:$M$114,2,0)</f>
        <v>% DD</v>
      </c>
    </row>
    <row r="490" spans="2:7" x14ac:dyDescent="0.25">
      <c r="B490" s="7" t="s">
        <v>135</v>
      </c>
      <c r="C490" s="7" t="s">
        <v>142</v>
      </c>
      <c r="D490" s="7" t="s">
        <v>124</v>
      </c>
      <c r="E490" s="7">
        <v>4.111182551332495E-3</v>
      </c>
      <c r="F490" s="7" t="s">
        <v>134</v>
      </c>
      <c r="G490" s="7" t="str">
        <f>VLOOKUP(Table1[Parameter],$L$5:$M$114,2,0)</f>
        <v>% DD</v>
      </c>
    </row>
    <row r="491" spans="2:7" x14ac:dyDescent="0.25">
      <c r="B491" s="7" t="s">
        <v>135</v>
      </c>
      <c r="C491" s="7" t="s">
        <v>143</v>
      </c>
      <c r="D491" s="7" t="s">
        <v>124</v>
      </c>
      <c r="E491" s="7">
        <v>3.7475134326854435E-3</v>
      </c>
      <c r="F491" s="7" t="s">
        <v>134</v>
      </c>
      <c r="G491" s="7" t="str">
        <f>VLOOKUP(Table1[Parameter],$L$5:$M$114,2,0)</f>
        <v>% DD</v>
      </c>
    </row>
    <row r="492" spans="2:7" x14ac:dyDescent="0.25">
      <c r="B492" s="7" t="s">
        <v>135</v>
      </c>
      <c r="C492" s="7" t="s">
        <v>144</v>
      </c>
      <c r="D492" s="7" t="s">
        <v>124</v>
      </c>
      <c r="E492" s="7">
        <v>4.7446152505934659E-3</v>
      </c>
      <c r="F492" s="7" t="s">
        <v>134</v>
      </c>
      <c r="G492" s="7" t="str">
        <f>VLOOKUP(Table1[Parameter],$L$5:$M$114,2,0)</f>
        <v>% DD</v>
      </c>
    </row>
    <row r="493" spans="2:7" x14ac:dyDescent="0.25">
      <c r="B493" s="7" t="s">
        <v>135</v>
      </c>
      <c r="C493" s="7" t="s">
        <v>133</v>
      </c>
      <c r="D493" s="7" t="s">
        <v>125</v>
      </c>
      <c r="E493" s="7">
        <v>1.3044914094571995</v>
      </c>
      <c r="F493" s="7" t="s">
        <v>134</v>
      </c>
      <c r="G493" s="7" t="str">
        <f>VLOOKUP(Table1[Parameter],$L$5:$M$114,2,0)</f>
        <v>Valuation Metrics</v>
      </c>
    </row>
    <row r="494" spans="2:7" x14ac:dyDescent="0.25">
      <c r="B494" s="7" t="s">
        <v>135</v>
      </c>
      <c r="C494" s="7" t="s">
        <v>136</v>
      </c>
      <c r="D494" s="7" t="s">
        <v>125</v>
      </c>
      <c r="E494" s="7">
        <v>1.0636463776302783</v>
      </c>
      <c r="F494" s="7" t="s">
        <v>134</v>
      </c>
      <c r="G494" s="7" t="str">
        <f>VLOOKUP(Table1[Parameter],$L$5:$M$114,2,0)</f>
        <v>Valuation Metrics</v>
      </c>
    </row>
    <row r="495" spans="2:7" x14ac:dyDescent="0.25">
      <c r="B495" s="7" t="s">
        <v>135</v>
      </c>
      <c r="C495" s="7" t="s">
        <v>137</v>
      </c>
      <c r="D495" s="7" t="s">
        <v>125</v>
      </c>
      <c r="E495" s="7">
        <v>1.0138371859296482</v>
      </c>
      <c r="F495" s="7" t="s">
        <v>134</v>
      </c>
      <c r="G495" s="7" t="str">
        <f>VLOOKUP(Table1[Parameter],$L$5:$M$114,2,0)</f>
        <v>Valuation Metrics</v>
      </c>
    </row>
    <row r="496" spans="2:7" x14ac:dyDescent="0.25">
      <c r="B496" s="7" t="s">
        <v>135</v>
      </c>
      <c r="C496" s="7" t="s">
        <v>138</v>
      </c>
      <c r="D496" s="7" t="s">
        <v>125</v>
      </c>
      <c r="E496" s="7">
        <v>0.92046282682349945</v>
      </c>
      <c r="F496" s="7" t="s">
        <v>134</v>
      </c>
      <c r="G496" s="7" t="str">
        <f>VLOOKUP(Table1[Parameter],$L$5:$M$114,2,0)</f>
        <v>Valuation Metrics</v>
      </c>
    </row>
    <row r="497" spans="2:7" x14ac:dyDescent="0.25">
      <c r="B497" s="7" t="s">
        <v>135</v>
      </c>
      <c r="C497" s="7" t="s">
        <v>139</v>
      </c>
      <c r="D497" s="7" t="s">
        <v>125</v>
      </c>
      <c r="E497" s="7">
        <v>1.8320849084036057</v>
      </c>
      <c r="F497" s="7" t="s">
        <v>134</v>
      </c>
      <c r="G497" s="7" t="str">
        <f>VLOOKUP(Table1[Parameter],$L$5:$M$114,2,0)</f>
        <v>Valuation Metrics</v>
      </c>
    </row>
    <row r="498" spans="2:7" x14ac:dyDescent="0.25">
      <c r="B498" s="7" t="s">
        <v>135</v>
      </c>
      <c r="C498" s="7" t="s">
        <v>140</v>
      </c>
      <c r="D498" s="7" t="s">
        <v>125</v>
      </c>
      <c r="E498" s="7">
        <v>2.9095550189720596</v>
      </c>
      <c r="F498" s="7" t="s">
        <v>134</v>
      </c>
      <c r="G498" s="7" t="str">
        <f>VLOOKUP(Table1[Parameter],$L$5:$M$114,2,0)</f>
        <v>Valuation Metrics</v>
      </c>
    </row>
    <row r="499" spans="2:7" x14ac:dyDescent="0.25">
      <c r="B499" s="7" t="s">
        <v>135</v>
      </c>
      <c r="C499" s="7" t="s">
        <v>141</v>
      </c>
      <c r="D499" s="7" t="s">
        <v>125</v>
      </c>
      <c r="E499" s="7">
        <v>1.569907192575406</v>
      </c>
      <c r="F499" s="7" t="s">
        <v>134</v>
      </c>
      <c r="G499" s="7" t="str">
        <f>VLOOKUP(Table1[Parameter],$L$5:$M$114,2,0)</f>
        <v>Valuation Metrics</v>
      </c>
    </row>
    <row r="500" spans="2:7" x14ac:dyDescent="0.25">
      <c r="B500" s="7" t="s">
        <v>135</v>
      </c>
      <c r="C500" s="7" t="s">
        <v>142</v>
      </c>
      <c r="D500" s="7" t="s">
        <v>125</v>
      </c>
      <c r="E500" s="7">
        <v>1.8351985157699444</v>
      </c>
      <c r="F500" s="7" t="s">
        <v>134</v>
      </c>
      <c r="G500" s="7" t="str">
        <f>VLOOKUP(Table1[Parameter],$L$5:$M$114,2,0)</f>
        <v>Valuation Metrics</v>
      </c>
    </row>
    <row r="501" spans="2:7" x14ac:dyDescent="0.25">
      <c r="B501" s="7" t="s">
        <v>135</v>
      </c>
      <c r="C501" s="7" t="s">
        <v>143</v>
      </c>
      <c r="D501" s="7" t="s">
        <v>125</v>
      </c>
      <c r="E501" s="7">
        <v>1.9343386809269163</v>
      </c>
      <c r="F501" s="7" t="s">
        <v>134</v>
      </c>
      <c r="G501" s="7" t="str">
        <f>VLOOKUP(Table1[Parameter],$L$5:$M$114,2,0)</f>
        <v>Valuation Metrics</v>
      </c>
    </row>
    <row r="502" spans="2:7" x14ac:dyDescent="0.25">
      <c r="B502" s="7" t="s">
        <v>135</v>
      </c>
      <c r="C502" s="7" t="s">
        <v>144</v>
      </c>
      <c r="D502" s="7" t="s">
        <v>125</v>
      </c>
      <c r="E502" s="7">
        <v>1.4681603288797536</v>
      </c>
      <c r="F502" s="7" t="s">
        <v>134</v>
      </c>
      <c r="G502" s="7" t="str">
        <f>VLOOKUP(Table1[Parameter],$L$5:$M$114,2,0)</f>
        <v>Valuation Metrics</v>
      </c>
    </row>
    <row r="503" spans="2:7" x14ac:dyDescent="0.25">
      <c r="B503" s="7" t="s">
        <v>135</v>
      </c>
      <c r="C503" s="7" t="s">
        <v>133</v>
      </c>
      <c r="D503" s="7" t="s">
        <v>126</v>
      </c>
      <c r="E503" s="7">
        <v>1</v>
      </c>
      <c r="F503" s="7" t="s">
        <v>134</v>
      </c>
      <c r="G503" s="7" t="str">
        <f>VLOOKUP(Table1[Parameter],$L$5:$M$114,2,0)</f>
        <v>% DD</v>
      </c>
    </row>
    <row r="504" spans="2:7" x14ac:dyDescent="0.25">
      <c r="B504" s="7" t="s">
        <v>135</v>
      </c>
      <c r="C504" s="7" t="s">
        <v>136</v>
      </c>
      <c r="D504" s="7" t="s">
        <v>126</v>
      </c>
      <c r="E504" s="7">
        <v>1</v>
      </c>
      <c r="F504" s="7" t="s">
        <v>134</v>
      </c>
      <c r="G504" s="7" t="str">
        <f>VLOOKUP(Table1[Parameter],$L$5:$M$114,2,0)</f>
        <v>% DD</v>
      </c>
    </row>
    <row r="505" spans="2:7" x14ac:dyDescent="0.25">
      <c r="B505" s="7" t="s">
        <v>135</v>
      </c>
      <c r="C505" s="7" t="s">
        <v>137</v>
      </c>
      <c r="D505" s="7" t="s">
        <v>126</v>
      </c>
      <c r="E505" s="7">
        <v>1</v>
      </c>
      <c r="F505" s="7" t="s">
        <v>134</v>
      </c>
      <c r="G505" s="7" t="str">
        <f>VLOOKUP(Table1[Parameter],$L$5:$M$114,2,0)</f>
        <v>% DD</v>
      </c>
    </row>
    <row r="506" spans="2:7" x14ac:dyDescent="0.25">
      <c r="B506" s="7" t="s">
        <v>135</v>
      </c>
      <c r="C506" s="7" t="s">
        <v>138</v>
      </c>
      <c r="D506" s="7" t="s">
        <v>126</v>
      </c>
      <c r="E506" s="7">
        <v>1</v>
      </c>
      <c r="F506" s="7" t="s">
        <v>134</v>
      </c>
      <c r="G506" s="7" t="str">
        <f>VLOOKUP(Table1[Parameter],$L$5:$M$114,2,0)</f>
        <v>% DD</v>
      </c>
    </row>
    <row r="507" spans="2:7" x14ac:dyDescent="0.25">
      <c r="B507" s="7" t="s">
        <v>135</v>
      </c>
      <c r="C507" s="7" t="s">
        <v>139</v>
      </c>
      <c r="D507" s="7" t="s">
        <v>126</v>
      </c>
      <c r="E507" s="7">
        <v>0.80881254667662439</v>
      </c>
      <c r="F507" s="7" t="s">
        <v>134</v>
      </c>
      <c r="G507" s="7" t="str">
        <f>VLOOKUP(Table1[Parameter],$L$5:$M$114,2,0)</f>
        <v>% DD</v>
      </c>
    </row>
    <row r="508" spans="2:7" x14ac:dyDescent="0.25">
      <c r="B508" s="7" t="s">
        <v>135</v>
      </c>
      <c r="C508" s="7" t="s">
        <v>140</v>
      </c>
      <c r="D508" s="7" t="s">
        <v>126</v>
      </c>
      <c r="E508" s="7">
        <v>0.84994138335287217</v>
      </c>
      <c r="F508" s="7" t="s">
        <v>134</v>
      </c>
      <c r="G508" s="7" t="str">
        <f>VLOOKUP(Table1[Parameter],$L$5:$M$114,2,0)</f>
        <v>% DD</v>
      </c>
    </row>
    <row r="509" spans="2:7" x14ac:dyDescent="0.25">
      <c r="B509" s="7" t="s">
        <v>135</v>
      </c>
      <c r="C509" s="7" t="s">
        <v>141</v>
      </c>
      <c r="D509" s="7" t="s">
        <v>126</v>
      </c>
      <c r="E509" s="7">
        <v>1</v>
      </c>
      <c r="F509" s="7" t="s">
        <v>134</v>
      </c>
      <c r="G509" s="7" t="str">
        <f>VLOOKUP(Table1[Parameter],$L$5:$M$114,2,0)</f>
        <v>% DD</v>
      </c>
    </row>
    <row r="510" spans="2:7" x14ac:dyDescent="0.25">
      <c r="B510" s="7" t="s">
        <v>135</v>
      </c>
      <c r="C510" s="7" t="s">
        <v>142</v>
      </c>
      <c r="D510" s="7" t="s">
        <v>126</v>
      </c>
      <c r="E510" s="7">
        <v>1</v>
      </c>
      <c r="F510" s="7" t="s">
        <v>134</v>
      </c>
      <c r="G510" s="7" t="str">
        <f>VLOOKUP(Table1[Parameter],$L$5:$M$114,2,0)</f>
        <v>% DD</v>
      </c>
    </row>
    <row r="511" spans="2:7" x14ac:dyDescent="0.25">
      <c r="B511" s="7" t="s">
        <v>135</v>
      </c>
      <c r="C511" s="7" t="s">
        <v>143</v>
      </c>
      <c r="D511" s="7" t="s">
        <v>126</v>
      </c>
      <c r="E511" s="7">
        <v>1</v>
      </c>
      <c r="F511" s="7" t="s">
        <v>134</v>
      </c>
      <c r="G511" s="7" t="str">
        <f>VLOOKUP(Table1[Parameter],$L$5:$M$114,2,0)</f>
        <v>% DD</v>
      </c>
    </row>
    <row r="512" spans="2:7" x14ac:dyDescent="0.25">
      <c r="B512" s="7" t="s">
        <v>135</v>
      </c>
      <c r="C512" s="7" t="s">
        <v>144</v>
      </c>
      <c r="D512" s="7" t="s">
        <v>126</v>
      </c>
      <c r="E512" s="7">
        <v>1</v>
      </c>
      <c r="F512" s="7" t="s">
        <v>134</v>
      </c>
      <c r="G512" s="7" t="str">
        <f>VLOOKUP(Table1[Parameter],$L$5:$M$114,2,0)</f>
        <v>% DD</v>
      </c>
    </row>
    <row r="513" spans="2:7" x14ac:dyDescent="0.25">
      <c r="B513" s="7" t="s">
        <v>135</v>
      </c>
      <c r="C513" s="7" t="s">
        <v>133</v>
      </c>
      <c r="D513" s="7" t="s">
        <v>64</v>
      </c>
      <c r="E513" s="7">
        <v>6.9940702447924594E-2</v>
      </c>
      <c r="F513" s="7" t="s">
        <v>134</v>
      </c>
      <c r="G513" s="7" t="str">
        <f>VLOOKUP(Table1[Parameter],$L$5:$M$114,2,0)</f>
        <v>% Return Metrics</v>
      </c>
    </row>
    <row r="514" spans="2:7" x14ac:dyDescent="0.25">
      <c r="B514" s="7" t="s">
        <v>135</v>
      </c>
      <c r="C514" s="7" t="s">
        <v>136</v>
      </c>
      <c r="D514" s="7" t="s">
        <v>64</v>
      </c>
      <c r="E514" s="7">
        <v>7.1176387515887576E-2</v>
      </c>
      <c r="F514" s="7" t="s">
        <v>134</v>
      </c>
      <c r="G514" s="7" t="str">
        <f>VLOOKUP(Table1[Parameter],$L$5:$M$114,2,0)</f>
        <v>% Return Metrics</v>
      </c>
    </row>
    <row r="515" spans="2:7" x14ac:dyDescent="0.25">
      <c r="B515" s="7" t="s">
        <v>135</v>
      </c>
      <c r="C515" s="7" t="s">
        <v>137</v>
      </c>
      <c r="D515" s="7" t="s">
        <v>64</v>
      </c>
      <c r="E515" s="7">
        <v>5.1122278056951423E-2</v>
      </c>
      <c r="F515" s="7" t="s">
        <v>134</v>
      </c>
      <c r="G515" s="7" t="str">
        <f>VLOOKUP(Table1[Parameter],$L$5:$M$114,2,0)</f>
        <v>% Return Metrics</v>
      </c>
    </row>
    <row r="516" spans="2:7" x14ac:dyDescent="0.25">
      <c r="B516" s="7" t="s">
        <v>135</v>
      </c>
      <c r="C516" s="7" t="s">
        <v>138</v>
      </c>
      <c r="D516" s="7" t="s">
        <v>64</v>
      </c>
      <c r="E516" s="7">
        <v>4.5835197852074419E-2</v>
      </c>
      <c r="F516" s="7" t="s">
        <v>134</v>
      </c>
      <c r="G516" s="7" t="str">
        <f>VLOOKUP(Table1[Parameter],$L$5:$M$114,2,0)</f>
        <v>% Return Metrics</v>
      </c>
    </row>
    <row r="517" spans="2:7" x14ac:dyDescent="0.25">
      <c r="B517" s="7" t="s">
        <v>135</v>
      </c>
      <c r="C517" s="7" t="s">
        <v>139</v>
      </c>
      <c r="D517" s="7" t="s">
        <v>64</v>
      </c>
      <c r="E517" s="7">
        <v>9.7339342832218678E-2</v>
      </c>
      <c r="F517" s="7" t="s">
        <v>134</v>
      </c>
      <c r="G517" s="7" t="str">
        <f>VLOOKUP(Table1[Parameter],$L$5:$M$114,2,0)</f>
        <v>% Return Metrics</v>
      </c>
    </row>
    <row r="518" spans="2:7" x14ac:dyDescent="0.25">
      <c r="B518" s="7" t="s">
        <v>135</v>
      </c>
      <c r="C518" s="7" t="s">
        <v>140</v>
      </c>
      <c r="D518" s="7" t="s">
        <v>64</v>
      </c>
      <c r="E518" s="7">
        <v>0.11769575715764055</v>
      </c>
      <c r="F518" s="7" t="s">
        <v>134</v>
      </c>
      <c r="G518" s="7" t="str">
        <f>VLOOKUP(Table1[Parameter],$L$5:$M$114,2,0)</f>
        <v>% Return Metrics</v>
      </c>
    </row>
    <row r="519" spans="2:7" x14ac:dyDescent="0.25">
      <c r="B519" s="7" t="s">
        <v>135</v>
      </c>
      <c r="C519" s="7" t="s">
        <v>141</v>
      </c>
      <c r="D519" s="7" t="s">
        <v>64</v>
      </c>
      <c r="E519" s="7">
        <v>6.5803042021139471E-2</v>
      </c>
      <c r="F519" s="7" t="s">
        <v>134</v>
      </c>
      <c r="G519" s="7" t="str">
        <f>VLOOKUP(Table1[Parameter],$L$5:$M$114,2,0)</f>
        <v>% Return Metrics</v>
      </c>
    </row>
    <row r="520" spans="2:7" x14ac:dyDescent="0.25">
      <c r="B520" s="7" t="s">
        <v>135</v>
      </c>
      <c r="C520" s="7" t="s">
        <v>142</v>
      </c>
      <c r="D520" s="7" t="s">
        <v>64</v>
      </c>
      <c r="E520" s="7">
        <v>4.0445269016697601E-2</v>
      </c>
      <c r="F520" s="7" t="s">
        <v>134</v>
      </c>
      <c r="G520" s="7" t="str">
        <f>VLOOKUP(Table1[Parameter],$L$5:$M$114,2,0)</f>
        <v>% Return Metrics</v>
      </c>
    </row>
    <row r="521" spans="2:7" x14ac:dyDescent="0.25">
      <c r="B521" s="7" t="s">
        <v>135</v>
      </c>
      <c r="C521" s="7" t="s">
        <v>143</v>
      </c>
      <c r="D521" s="7" t="s">
        <v>64</v>
      </c>
      <c r="E521" s="7">
        <v>3.9215686274509803E-2</v>
      </c>
      <c r="F521" s="7" t="s">
        <v>134</v>
      </c>
      <c r="G521" s="7" t="str">
        <f>VLOOKUP(Table1[Parameter],$L$5:$M$114,2,0)</f>
        <v>% Return Metrics</v>
      </c>
    </row>
    <row r="522" spans="2:7" x14ac:dyDescent="0.25">
      <c r="B522" s="7" t="s">
        <v>135</v>
      </c>
      <c r="C522" s="7" t="s">
        <v>144</v>
      </c>
      <c r="D522" s="7" t="s">
        <v>64</v>
      </c>
      <c r="E522" s="7">
        <v>3.9054470709146978E-2</v>
      </c>
      <c r="F522" s="7" t="s">
        <v>134</v>
      </c>
      <c r="G522" s="7" t="str">
        <f>VLOOKUP(Table1[Parameter],$L$5:$M$114,2,0)</f>
        <v>% Return Metrics</v>
      </c>
    </row>
    <row r="523" spans="2:7" x14ac:dyDescent="0.25">
      <c r="B523" s="7" t="s">
        <v>135</v>
      </c>
      <c r="C523" s="7" t="s">
        <v>133</v>
      </c>
      <c r="D523" s="7" t="s">
        <v>127</v>
      </c>
      <c r="E523" s="7">
        <v>6.9940702447924594E-2</v>
      </c>
      <c r="F523" s="7" t="s">
        <v>134</v>
      </c>
      <c r="G523" s="7" t="str">
        <f>VLOOKUP(Table1[Parameter],$L$5:$M$114,2,0)</f>
        <v>% DD</v>
      </c>
    </row>
    <row r="524" spans="2:7" x14ac:dyDescent="0.25">
      <c r="B524" s="7" t="s">
        <v>135</v>
      </c>
      <c r="C524" s="7" t="s">
        <v>136</v>
      </c>
      <c r="D524" s="7" t="s">
        <v>127</v>
      </c>
      <c r="E524" s="7">
        <v>7.1176387515887576E-2</v>
      </c>
      <c r="F524" s="7" t="s">
        <v>134</v>
      </c>
      <c r="G524" s="7" t="str">
        <f>VLOOKUP(Table1[Parameter],$L$5:$M$114,2,0)</f>
        <v>% DD</v>
      </c>
    </row>
    <row r="525" spans="2:7" x14ac:dyDescent="0.25">
      <c r="B525" s="7" t="s">
        <v>135</v>
      </c>
      <c r="C525" s="7" t="s">
        <v>137</v>
      </c>
      <c r="D525" s="7" t="s">
        <v>127</v>
      </c>
      <c r="E525" s="7">
        <v>5.1122278056951423E-2</v>
      </c>
      <c r="F525" s="7" t="s">
        <v>134</v>
      </c>
      <c r="G525" s="7" t="str">
        <f>VLOOKUP(Table1[Parameter],$L$5:$M$114,2,0)</f>
        <v>% DD</v>
      </c>
    </row>
    <row r="526" spans="2:7" x14ac:dyDescent="0.25">
      <c r="B526" s="7" t="s">
        <v>135</v>
      </c>
      <c r="C526" s="7" t="s">
        <v>138</v>
      </c>
      <c r="D526" s="7" t="s">
        <v>127</v>
      </c>
      <c r="E526" s="7">
        <v>4.5835197852074419E-2</v>
      </c>
      <c r="F526" s="7" t="s">
        <v>134</v>
      </c>
      <c r="G526" s="7" t="str">
        <f>VLOOKUP(Table1[Parameter],$L$5:$M$114,2,0)</f>
        <v>% DD</v>
      </c>
    </row>
    <row r="527" spans="2:7" x14ac:dyDescent="0.25">
      <c r="B527" s="7" t="s">
        <v>135</v>
      </c>
      <c r="C527" s="7" t="s">
        <v>139</v>
      </c>
      <c r="D527" s="7" t="s">
        <v>127</v>
      </c>
      <c r="E527" s="7">
        <v>7.8729281767955808E-2</v>
      </c>
      <c r="F527" s="7" t="s">
        <v>134</v>
      </c>
      <c r="G527" s="7" t="str">
        <f>VLOOKUP(Table1[Parameter],$L$5:$M$114,2,0)</f>
        <v>% DD</v>
      </c>
    </row>
    <row r="528" spans="2:7" x14ac:dyDescent="0.25">
      <c r="B528" s="7" t="s">
        <v>135</v>
      </c>
      <c r="C528" s="7" t="s">
        <v>140</v>
      </c>
      <c r="D528" s="7" t="s">
        <v>127</v>
      </c>
      <c r="E528" s="7">
        <v>0.10003449465332871</v>
      </c>
      <c r="F528" s="7" t="s">
        <v>134</v>
      </c>
      <c r="G528" s="7" t="str">
        <f>VLOOKUP(Table1[Parameter],$L$5:$M$114,2,0)</f>
        <v>% DD</v>
      </c>
    </row>
    <row r="529" spans="2:7" x14ac:dyDescent="0.25">
      <c r="B529" s="7" t="s">
        <v>135</v>
      </c>
      <c r="C529" s="7" t="s">
        <v>141</v>
      </c>
      <c r="D529" s="7" t="s">
        <v>127</v>
      </c>
      <c r="E529" s="7">
        <v>6.5803042021139471E-2</v>
      </c>
      <c r="F529" s="7" t="s">
        <v>134</v>
      </c>
      <c r="G529" s="7" t="str">
        <f>VLOOKUP(Table1[Parameter],$L$5:$M$114,2,0)</f>
        <v>% DD</v>
      </c>
    </row>
    <row r="530" spans="2:7" x14ac:dyDescent="0.25">
      <c r="B530" s="7" t="s">
        <v>135</v>
      </c>
      <c r="C530" s="7" t="s">
        <v>142</v>
      </c>
      <c r="D530" s="7" t="s">
        <v>127</v>
      </c>
      <c r="E530" s="7">
        <v>4.0445269016697601E-2</v>
      </c>
      <c r="F530" s="7" t="s">
        <v>134</v>
      </c>
      <c r="G530" s="7" t="str">
        <f>VLOOKUP(Table1[Parameter],$L$5:$M$114,2,0)</f>
        <v>% DD</v>
      </c>
    </row>
    <row r="531" spans="2:7" x14ac:dyDescent="0.25">
      <c r="B531" s="7" t="s">
        <v>135</v>
      </c>
      <c r="C531" s="7" t="s">
        <v>143</v>
      </c>
      <c r="D531" s="7" t="s">
        <v>127</v>
      </c>
      <c r="E531" s="7">
        <v>3.9215686274509803E-2</v>
      </c>
      <c r="F531" s="7" t="s">
        <v>134</v>
      </c>
      <c r="G531" s="7" t="str">
        <f>VLOOKUP(Table1[Parameter],$L$5:$M$114,2,0)</f>
        <v>% DD</v>
      </c>
    </row>
    <row r="532" spans="2:7" x14ac:dyDescent="0.25">
      <c r="B532" s="7" t="s">
        <v>135</v>
      </c>
      <c r="C532" s="7" t="s">
        <v>144</v>
      </c>
      <c r="D532" s="7" t="s">
        <v>127</v>
      </c>
      <c r="E532" s="7">
        <v>3.9054470709146978E-2</v>
      </c>
      <c r="F532" s="7" t="s">
        <v>134</v>
      </c>
      <c r="G532" s="7" t="str">
        <f>VLOOKUP(Table1[Parameter],$L$5:$M$114,2,0)</f>
        <v>% DD</v>
      </c>
    </row>
    <row r="533" spans="2:7" x14ac:dyDescent="0.25">
      <c r="B533" s="7" t="s">
        <v>135</v>
      </c>
      <c r="C533" s="7" t="s">
        <v>133</v>
      </c>
      <c r="D533" s="7" t="s">
        <v>128</v>
      </c>
      <c r="E533" s="7">
        <v>0</v>
      </c>
      <c r="F533" s="7" t="s">
        <v>134</v>
      </c>
      <c r="G533" s="7" t="str">
        <f>VLOOKUP(Table1[Parameter],$L$5:$M$114,2,0)</f>
        <v>% DD</v>
      </c>
    </row>
    <row r="534" spans="2:7" x14ac:dyDescent="0.25">
      <c r="B534" s="7" t="s">
        <v>135</v>
      </c>
      <c r="C534" s="7" t="s">
        <v>136</v>
      </c>
      <c r="D534" s="7" t="s">
        <v>128</v>
      </c>
      <c r="E534" s="7">
        <v>0</v>
      </c>
      <c r="F534" s="7" t="s">
        <v>134</v>
      </c>
      <c r="G534" s="7" t="str">
        <f>VLOOKUP(Table1[Parameter],$L$5:$M$114,2,0)</f>
        <v>% DD</v>
      </c>
    </row>
    <row r="535" spans="2:7" x14ac:dyDescent="0.25">
      <c r="B535" s="7" t="s">
        <v>135</v>
      </c>
      <c r="C535" s="7" t="s">
        <v>137</v>
      </c>
      <c r="D535" s="7" t="s">
        <v>128</v>
      </c>
      <c r="E535" s="7">
        <v>0</v>
      </c>
      <c r="F535" s="7" t="s">
        <v>134</v>
      </c>
      <c r="G535" s="7" t="str">
        <f>VLOOKUP(Table1[Parameter],$L$5:$M$114,2,0)</f>
        <v>% DD</v>
      </c>
    </row>
    <row r="536" spans="2:7" x14ac:dyDescent="0.25">
      <c r="B536" s="7" t="s">
        <v>135</v>
      </c>
      <c r="C536" s="7" t="s">
        <v>138</v>
      </c>
      <c r="D536" s="7" t="s">
        <v>128</v>
      </c>
      <c r="E536" s="7">
        <v>0</v>
      </c>
      <c r="F536" s="7" t="s">
        <v>134</v>
      </c>
      <c r="G536" s="7" t="str">
        <f>VLOOKUP(Table1[Parameter],$L$5:$M$114,2,0)</f>
        <v>% DD</v>
      </c>
    </row>
    <row r="537" spans="2:7" x14ac:dyDescent="0.25">
      <c r="B537" s="7" t="s">
        <v>135</v>
      </c>
      <c r="C537" s="7" t="s">
        <v>139</v>
      </c>
      <c r="D537" s="7" t="s">
        <v>128</v>
      </c>
      <c r="E537" s="7">
        <v>1.0157859485060011E-2</v>
      </c>
      <c r="F537" s="7" t="s">
        <v>134</v>
      </c>
      <c r="G537" s="7" t="str">
        <f>VLOOKUP(Table1[Parameter],$L$5:$M$114,2,0)</f>
        <v>% DD</v>
      </c>
    </row>
    <row r="538" spans="2:7" x14ac:dyDescent="0.25">
      <c r="B538" s="7" t="s">
        <v>135</v>
      </c>
      <c r="C538" s="7" t="s">
        <v>140</v>
      </c>
      <c r="D538" s="7" t="s">
        <v>128</v>
      </c>
      <c r="E538" s="7">
        <v>6.0700905771328304E-3</v>
      </c>
      <c r="F538" s="7" t="s">
        <v>134</v>
      </c>
      <c r="G538" s="7" t="str">
        <f>VLOOKUP(Table1[Parameter],$L$5:$M$114,2,0)</f>
        <v>% DD</v>
      </c>
    </row>
    <row r="539" spans="2:7" x14ac:dyDescent="0.25">
      <c r="B539" s="7" t="s">
        <v>135</v>
      </c>
      <c r="C539" s="7" t="s">
        <v>141</v>
      </c>
      <c r="D539" s="7" t="s">
        <v>128</v>
      </c>
      <c r="E539" s="7">
        <v>0</v>
      </c>
      <c r="F539" s="7" t="s">
        <v>134</v>
      </c>
      <c r="G539" s="7" t="str">
        <f>VLOOKUP(Table1[Parameter],$L$5:$M$114,2,0)</f>
        <v>% DD</v>
      </c>
    </row>
    <row r="540" spans="2:7" x14ac:dyDescent="0.25">
      <c r="B540" s="7" t="s">
        <v>135</v>
      </c>
      <c r="C540" s="7" t="s">
        <v>142</v>
      </c>
      <c r="D540" s="7" t="s">
        <v>128</v>
      </c>
      <c r="E540" s="7">
        <v>0</v>
      </c>
      <c r="F540" s="7" t="s">
        <v>134</v>
      </c>
      <c r="G540" s="7" t="str">
        <f>VLOOKUP(Table1[Parameter],$L$5:$M$114,2,0)</f>
        <v>% DD</v>
      </c>
    </row>
    <row r="541" spans="2:7" x14ac:dyDescent="0.25">
      <c r="B541" s="7" t="s">
        <v>135</v>
      </c>
      <c r="C541" s="7" t="s">
        <v>143</v>
      </c>
      <c r="D541" s="7" t="s">
        <v>128</v>
      </c>
      <c r="E541" s="7">
        <v>0</v>
      </c>
      <c r="F541" s="7" t="s">
        <v>134</v>
      </c>
      <c r="G541" s="7" t="str">
        <f>VLOOKUP(Table1[Parameter],$L$5:$M$114,2,0)</f>
        <v>% DD</v>
      </c>
    </row>
    <row r="542" spans="2:7" x14ac:dyDescent="0.25">
      <c r="B542" s="7" t="s">
        <v>135</v>
      </c>
      <c r="C542" s="7" t="s">
        <v>144</v>
      </c>
      <c r="D542" s="7" t="s">
        <v>128</v>
      </c>
      <c r="E542" s="7">
        <v>0</v>
      </c>
      <c r="F542" s="7" t="s">
        <v>134</v>
      </c>
      <c r="G542" s="7" t="str">
        <f>VLOOKUP(Table1[Parameter],$L$5:$M$114,2,0)</f>
        <v>% DD</v>
      </c>
    </row>
    <row r="543" spans="2:7" x14ac:dyDescent="0.25">
      <c r="B543" s="7" t="s">
        <v>135</v>
      </c>
      <c r="C543" s="7" t="s">
        <v>133</v>
      </c>
      <c r="D543" s="7" t="s">
        <v>92</v>
      </c>
      <c r="E543" s="7">
        <v>18.651391304347829</v>
      </c>
      <c r="F543" s="7" t="s">
        <v>134</v>
      </c>
      <c r="G543" s="7" t="str">
        <f>VLOOKUP(Table1[Parameter],$L$5:$M$114,2,0)</f>
        <v>Valuation Metrics</v>
      </c>
    </row>
    <row r="544" spans="2:7" x14ac:dyDescent="0.25">
      <c r="B544" s="7" t="s">
        <v>135</v>
      </c>
      <c r="C544" s="7" t="s">
        <v>136</v>
      </c>
      <c r="D544" s="7" t="s">
        <v>92</v>
      </c>
      <c r="E544" s="7">
        <v>14.943809523809524</v>
      </c>
      <c r="F544" s="7" t="s">
        <v>134</v>
      </c>
      <c r="G544" s="7" t="str">
        <f>VLOOKUP(Table1[Parameter],$L$5:$M$114,2,0)</f>
        <v>Valuation Metrics</v>
      </c>
    </row>
    <row r="545" spans="2:7" x14ac:dyDescent="0.25">
      <c r="B545" s="7" t="s">
        <v>135</v>
      </c>
      <c r="C545" s="7" t="s">
        <v>137</v>
      </c>
      <c r="D545" s="7" t="s">
        <v>92</v>
      </c>
      <c r="E545" s="7">
        <v>19.831612057667101</v>
      </c>
      <c r="F545" s="7" t="s">
        <v>134</v>
      </c>
      <c r="G545" s="7" t="str">
        <f>VLOOKUP(Table1[Parameter],$L$5:$M$114,2,0)</f>
        <v>Valuation Metrics</v>
      </c>
    </row>
    <row r="546" spans="2:7" x14ac:dyDescent="0.25">
      <c r="B546" s="7" t="s">
        <v>135</v>
      </c>
      <c r="C546" s="7" t="s">
        <v>138</v>
      </c>
      <c r="D546" s="7" t="s">
        <v>92</v>
      </c>
      <c r="E546" s="7">
        <v>20.082008368200835</v>
      </c>
      <c r="F546" s="7" t="s">
        <v>134</v>
      </c>
      <c r="G546" s="7" t="str">
        <f>VLOOKUP(Table1[Parameter],$L$5:$M$114,2,0)</f>
        <v>Valuation Metrics</v>
      </c>
    </row>
    <row r="547" spans="2:7" x14ac:dyDescent="0.25">
      <c r="B547" s="7" t="s">
        <v>135</v>
      </c>
      <c r="C547" s="7" t="s">
        <v>139</v>
      </c>
      <c r="D547" s="7" t="s">
        <v>92</v>
      </c>
      <c r="E547" s="7">
        <v>18.821628080657206</v>
      </c>
      <c r="F547" s="7" t="s">
        <v>134</v>
      </c>
      <c r="G547" s="7" t="str">
        <f>VLOOKUP(Table1[Parameter],$L$5:$M$114,2,0)</f>
        <v>Valuation Metrics</v>
      </c>
    </row>
    <row r="548" spans="2:7" x14ac:dyDescent="0.25">
      <c r="B548" s="7" t="s">
        <v>135</v>
      </c>
      <c r="C548" s="7" t="s">
        <v>140</v>
      </c>
      <c r="D548" s="7" t="s">
        <v>92</v>
      </c>
      <c r="E548" s="7">
        <v>24.720984759671747</v>
      </c>
      <c r="F548" s="7" t="s">
        <v>134</v>
      </c>
      <c r="G548" s="7" t="str">
        <f>VLOOKUP(Table1[Parameter],$L$5:$M$114,2,0)</f>
        <v>Valuation Metrics</v>
      </c>
    </row>
    <row r="549" spans="2:7" x14ac:dyDescent="0.25">
      <c r="B549" s="7" t="s">
        <v>135</v>
      </c>
      <c r="C549" s="7" t="s">
        <v>141</v>
      </c>
      <c r="D549" s="7" t="s">
        <v>92</v>
      </c>
      <c r="E549" s="7">
        <v>23.857668952007831</v>
      </c>
      <c r="F549" s="7" t="s">
        <v>134</v>
      </c>
      <c r="G549" s="7" t="str">
        <f>VLOOKUP(Table1[Parameter],$L$5:$M$114,2,0)</f>
        <v>Valuation Metrics</v>
      </c>
    </row>
    <row r="550" spans="2:7" x14ac:dyDescent="0.25">
      <c r="B550" s="7" t="s">
        <v>135</v>
      </c>
      <c r="C550" s="7" t="s">
        <v>142</v>
      </c>
      <c r="D550" s="7" t="s">
        <v>92</v>
      </c>
      <c r="E550" s="7">
        <v>45.374862385321101</v>
      </c>
      <c r="F550" s="7" t="s">
        <v>134</v>
      </c>
      <c r="G550" s="7" t="str">
        <f>VLOOKUP(Table1[Parameter],$L$5:$M$114,2,0)</f>
        <v>Valuation Metrics</v>
      </c>
    </row>
    <row r="551" spans="2:7" x14ac:dyDescent="0.25">
      <c r="B551" s="7" t="s">
        <v>135</v>
      </c>
      <c r="C551" s="7" t="s">
        <v>143</v>
      </c>
      <c r="D551" s="7" t="s">
        <v>92</v>
      </c>
      <c r="E551" s="7">
        <v>49.32563636363637</v>
      </c>
      <c r="F551" s="7" t="s">
        <v>134</v>
      </c>
      <c r="G551" s="7" t="str">
        <f>VLOOKUP(Table1[Parameter],$L$5:$M$114,2,0)</f>
        <v>Valuation Metrics</v>
      </c>
    </row>
    <row r="552" spans="2:7" x14ac:dyDescent="0.25">
      <c r="B552" s="7" t="s">
        <v>135</v>
      </c>
      <c r="C552" s="7" t="s">
        <v>144</v>
      </c>
      <c r="D552" s="7" t="s">
        <v>92</v>
      </c>
      <c r="E552" s="7">
        <v>37.592631578947369</v>
      </c>
      <c r="F552" s="7" t="s">
        <v>134</v>
      </c>
      <c r="G552" s="7" t="str">
        <f>VLOOKUP(Table1[Parameter],$L$5:$M$114,2,0)</f>
        <v>Valuation Metrics</v>
      </c>
    </row>
    <row r="553" spans="2:7" x14ac:dyDescent="0.25">
      <c r="B553" s="7" t="s">
        <v>135</v>
      </c>
      <c r="C553" s="7" t="s">
        <v>133</v>
      </c>
      <c r="D553" s="7" t="s">
        <v>63</v>
      </c>
      <c r="E553" s="7">
        <v>3.3729285819035046E-2</v>
      </c>
      <c r="F553" s="7" t="s">
        <v>134</v>
      </c>
      <c r="G553" s="7" t="str">
        <f>VLOOKUP(Table1[Parameter],$L$5:$M$114,2,0)</f>
        <v>% Return Metrics</v>
      </c>
    </row>
    <row r="554" spans="2:7" x14ac:dyDescent="0.25">
      <c r="B554" s="7" t="s">
        <v>135</v>
      </c>
      <c r="C554" s="7" t="s">
        <v>136</v>
      </c>
      <c r="D554" s="7" t="s">
        <v>63</v>
      </c>
      <c r="E554" s="7">
        <v>3.1478358628442941E-2</v>
      </c>
      <c r="F554" s="7" t="s">
        <v>134</v>
      </c>
      <c r="G554" s="7" t="str">
        <f>VLOOKUP(Table1[Parameter],$L$5:$M$114,2,0)</f>
        <v>% Return Metrics</v>
      </c>
    </row>
    <row r="555" spans="2:7" x14ac:dyDescent="0.25">
      <c r="B555" s="7" t="s">
        <v>135</v>
      </c>
      <c r="C555" s="7" t="s">
        <v>137</v>
      </c>
      <c r="D555" s="7" t="s">
        <v>63</v>
      </c>
      <c r="E555" s="7">
        <v>2.2895036908119788E-2</v>
      </c>
      <c r="F555" s="7" t="s">
        <v>134</v>
      </c>
      <c r="G555" s="7" t="str">
        <f>VLOOKUP(Table1[Parameter],$L$5:$M$114,2,0)</f>
        <v>% Return Metrics</v>
      </c>
    </row>
    <row r="556" spans="2:7" x14ac:dyDescent="0.25">
      <c r="B556" s="7" t="s">
        <v>135</v>
      </c>
      <c r="C556" s="7" t="s">
        <v>138</v>
      </c>
      <c r="D556" s="7" t="s">
        <v>63</v>
      </c>
      <c r="E556" s="7">
        <v>2.0210846769647087E-2</v>
      </c>
      <c r="F556" s="7" t="s">
        <v>134</v>
      </c>
      <c r="G556" s="7" t="str">
        <f>VLOOKUP(Table1[Parameter],$L$5:$M$114,2,0)</f>
        <v>% Return Metrics</v>
      </c>
    </row>
    <row r="557" spans="2:7" x14ac:dyDescent="0.25">
      <c r="B557" s="7" t="s">
        <v>135</v>
      </c>
      <c r="C557" s="7" t="s">
        <v>139</v>
      </c>
      <c r="D557" s="7" t="s">
        <v>63</v>
      </c>
      <c r="E557" s="7">
        <v>3.6332555489227765E-2</v>
      </c>
      <c r="F557" s="7" t="s">
        <v>134</v>
      </c>
      <c r="G557" s="7" t="str">
        <f>VLOOKUP(Table1[Parameter],$L$5:$M$114,2,0)</f>
        <v>% Return Metrics</v>
      </c>
    </row>
    <row r="558" spans="2:7" x14ac:dyDescent="0.25">
      <c r="B558" s="7" t="s">
        <v>135</v>
      </c>
      <c r="C558" s="7" t="s">
        <v>140</v>
      </c>
      <c r="D558" s="7" t="s">
        <v>63</v>
      </c>
      <c r="E558" s="7">
        <v>4.1910283496290467E-2</v>
      </c>
      <c r="F558" s="7" t="s">
        <v>134</v>
      </c>
      <c r="G558" s="7" t="str">
        <f>VLOOKUP(Table1[Parameter],$L$5:$M$114,2,0)</f>
        <v>% Return Metrics</v>
      </c>
    </row>
    <row r="559" spans="2:7" x14ac:dyDescent="0.25">
      <c r="B559" s="7" t="s">
        <v>135</v>
      </c>
      <c r="C559" s="7" t="s">
        <v>141</v>
      </c>
      <c r="D559" s="7" t="s">
        <v>63</v>
      </c>
      <c r="E559" s="7">
        <v>2.6187544885605832E-2</v>
      </c>
      <c r="F559" s="7" t="s">
        <v>134</v>
      </c>
      <c r="G559" s="7" t="str">
        <f>VLOOKUP(Table1[Parameter],$L$5:$M$114,2,0)</f>
        <v>% Return Metrics</v>
      </c>
    </row>
    <row r="560" spans="2:7" x14ac:dyDescent="0.25">
      <c r="B560" s="7" t="s">
        <v>135</v>
      </c>
      <c r="C560" s="7" t="s">
        <v>142</v>
      </c>
      <c r="D560" s="7" t="s">
        <v>63</v>
      </c>
      <c r="E560" s="7">
        <v>1.5362209903222776E-2</v>
      </c>
      <c r="F560" s="7" t="s">
        <v>134</v>
      </c>
      <c r="G560" s="7" t="str">
        <f>VLOOKUP(Table1[Parameter],$L$5:$M$114,2,0)</f>
        <v>% Return Metrics</v>
      </c>
    </row>
    <row r="561" spans="2:7" x14ac:dyDescent="0.25">
      <c r="B561" s="7" t="s">
        <v>135</v>
      </c>
      <c r="C561" s="7" t="s">
        <v>143</v>
      </c>
      <c r="D561" s="7" t="s">
        <v>63</v>
      </c>
      <c r="E561" s="7">
        <v>1.5955903684363212E-2</v>
      </c>
      <c r="F561" s="7" t="s">
        <v>134</v>
      </c>
      <c r="G561" s="7" t="str">
        <f>VLOOKUP(Table1[Parameter],$L$5:$M$114,2,0)</f>
        <v>% Return Metrics</v>
      </c>
    </row>
    <row r="562" spans="2:7" x14ac:dyDescent="0.25">
      <c r="B562" s="7" t="s">
        <v>135</v>
      </c>
      <c r="C562" s="7" t="s">
        <v>144</v>
      </c>
      <c r="D562" s="7" t="s">
        <v>63</v>
      </c>
      <c r="E562" s="7">
        <v>1.6301627779499037E-2</v>
      </c>
      <c r="F562" s="7" t="s">
        <v>134</v>
      </c>
      <c r="G562" s="7" t="str">
        <f>VLOOKUP(Table1[Parameter],$L$5:$M$114,2,0)</f>
        <v>% Return Metrics</v>
      </c>
    </row>
    <row r="563" spans="2:7" x14ac:dyDescent="0.25">
      <c r="B563" s="7" t="s">
        <v>135</v>
      </c>
      <c r="C563" s="7" t="s">
        <v>145</v>
      </c>
      <c r="D563" s="7" t="s">
        <v>3</v>
      </c>
      <c r="E563" s="7">
        <v>121.91</v>
      </c>
      <c r="F563" s="7" t="s">
        <v>146</v>
      </c>
      <c r="G563" s="7" t="str">
        <f>VLOOKUP(Table1[Parameter],$L$5:$M$114,2,0)</f>
        <v>P&amp;L</v>
      </c>
    </row>
    <row r="564" spans="2:7" x14ac:dyDescent="0.25">
      <c r="B564" s="7" t="s">
        <v>135</v>
      </c>
      <c r="C564" s="7" t="s">
        <v>147</v>
      </c>
      <c r="D564" s="7" t="s">
        <v>3</v>
      </c>
      <c r="E564" s="7">
        <v>125.85</v>
      </c>
      <c r="F564" s="7" t="s">
        <v>146</v>
      </c>
      <c r="G564" s="7" t="str">
        <f>VLOOKUP(Table1[Parameter],$L$5:$M$114,2,0)</f>
        <v>P&amp;L</v>
      </c>
    </row>
    <row r="565" spans="2:7" x14ac:dyDescent="0.25">
      <c r="B565" s="7" t="s">
        <v>135</v>
      </c>
      <c r="C565" s="7" t="s">
        <v>148</v>
      </c>
      <c r="D565" s="7" t="s">
        <v>3</v>
      </c>
      <c r="E565" s="7">
        <v>163.18</v>
      </c>
      <c r="F565" s="7" t="s">
        <v>146</v>
      </c>
      <c r="G565" s="7" t="str">
        <f>VLOOKUP(Table1[Parameter],$L$5:$M$114,2,0)</f>
        <v>P&amp;L</v>
      </c>
    </row>
    <row r="566" spans="2:7" x14ac:dyDescent="0.25">
      <c r="B566" s="7" t="s">
        <v>135</v>
      </c>
      <c r="C566" s="7" t="s">
        <v>149</v>
      </c>
      <c r="D566" s="7" t="s">
        <v>3</v>
      </c>
      <c r="E566" s="7">
        <v>133.05000000000001</v>
      </c>
      <c r="F566" s="7" t="s">
        <v>146</v>
      </c>
      <c r="G566" s="7" t="str">
        <f>VLOOKUP(Table1[Parameter],$L$5:$M$114,2,0)</f>
        <v>P&amp;L</v>
      </c>
    </row>
    <row r="567" spans="2:7" x14ac:dyDescent="0.25">
      <c r="B567" s="7" t="s">
        <v>135</v>
      </c>
      <c r="C567" s="7" t="s">
        <v>150</v>
      </c>
      <c r="D567" s="7" t="s">
        <v>3</v>
      </c>
      <c r="E567" s="7">
        <v>146.16</v>
      </c>
      <c r="F567" s="7" t="s">
        <v>146</v>
      </c>
      <c r="G567" s="7" t="str">
        <f>VLOOKUP(Table1[Parameter],$L$5:$M$114,2,0)</f>
        <v>P&amp;L</v>
      </c>
    </row>
    <row r="568" spans="2:7" x14ac:dyDescent="0.25">
      <c r="B568" s="7" t="s">
        <v>135</v>
      </c>
      <c r="C568" s="7" t="s">
        <v>151</v>
      </c>
      <c r="D568" s="7" t="s">
        <v>3</v>
      </c>
      <c r="E568" s="7">
        <v>166.87</v>
      </c>
      <c r="F568" s="7" t="s">
        <v>146</v>
      </c>
      <c r="G568" s="7" t="str">
        <f>VLOOKUP(Table1[Parameter],$L$5:$M$114,2,0)</f>
        <v>P&amp;L</v>
      </c>
    </row>
    <row r="569" spans="2:7" x14ac:dyDescent="0.25">
      <c r="B569" s="7" t="s">
        <v>135</v>
      </c>
      <c r="C569" s="7" t="s">
        <v>152</v>
      </c>
      <c r="D569" s="7" t="s">
        <v>3</v>
      </c>
      <c r="E569" s="7">
        <v>145.44999999999999</v>
      </c>
      <c r="F569" s="7" t="s">
        <v>146</v>
      </c>
      <c r="G569" s="7" t="str">
        <f>VLOOKUP(Table1[Parameter],$L$5:$M$114,2,0)</f>
        <v>P&amp;L</v>
      </c>
    </row>
    <row r="570" spans="2:7" x14ac:dyDescent="0.25">
      <c r="B570" s="7" t="s">
        <v>135</v>
      </c>
      <c r="C570" s="7" t="s">
        <v>153</v>
      </c>
      <c r="D570" s="7" t="s">
        <v>3</v>
      </c>
      <c r="E570" s="7">
        <v>143.88</v>
      </c>
      <c r="F570" s="7" t="s">
        <v>146</v>
      </c>
      <c r="G570" s="7" t="str">
        <f>VLOOKUP(Table1[Parameter],$L$5:$M$114,2,0)</f>
        <v>P&amp;L</v>
      </c>
    </row>
    <row r="571" spans="2:7" x14ac:dyDescent="0.25">
      <c r="B571" s="7" t="s">
        <v>135</v>
      </c>
      <c r="C571" s="7" t="s">
        <v>154</v>
      </c>
      <c r="D571" s="7" t="s">
        <v>3</v>
      </c>
      <c r="E571" s="7">
        <v>168.19</v>
      </c>
      <c r="F571" s="7" t="s">
        <v>146</v>
      </c>
      <c r="G571" s="7" t="str">
        <f>VLOOKUP(Table1[Parameter],$L$5:$M$114,2,0)</f>
        <v>P&amp;L</v>
      </c>
    </row>
    <row r="572" spans="2:7" x14ac:dyDescent="0.25">
      <c r="B572" s="7" t="s">
        <v>135</v>
      </c>
      <c r="C572" s="7" t="s">
        <v>155</v>
      </c>
      <c r="D572" s="7" t="s">
        <v>3</v>
      </c>
      <c r="E572" s="7">
        <v>133.78</v>
      </c>
      <c r="F572" s="7" t="s">
        <v>146</v>
      </c>
      <c r="G572" s="7" t="str">
        <f>VLOOKUP(Table1[Parameter],$L$5:$M$114,2,0)</f>
        <v>P&amp;L</v>
      </c>
    </row>
    <row r="573" spans="2:7" x14ac:dyDescent="0.25">
      <c r="B573" s="7" t="s">
        <v>135</v>
      </c>
      <c r="C573" s="7" t="s">
        <v>145</v>
      </c>
      <c r="D573" s="7" t="s">
        <v>11</v>
      </c>
      <c r="E573" s="7">
        <v>113.08</v>
      </c>
      <c r="F573" s="7" t="s">
        <v>146</v>
      </c>
      <c r="G573" s="7" t="str">
        <f>VLOOKUP(Table1[Parameter],$L$5:$M$114,2,0)</f>
        <v>P&amp;L</v>
      </c>
    </row>
    <row r="574" spans="2:7" x14ac:dyDescent="0.25">
      <c r="B574" s="7" t="s">
        <v>135</v>
      </c>
      <c r="C574" s="7" t="s">
        <v>147</v>
      </c>
      <c r="D574" s="7" t="s">
        <v>11</v>
      </c>
      <c r="E574" s="7">
        <v>116.64</v>
      </c>
      <c r="F574" s="7" t="s">
        <v>146</v>
      </c>
      <c r="G574" s="7" t="str">
        <f>VLOOKUP(Table1[Parameter],$L$5:$M$114,2,0)</f>
        <v>P&amp;L</v>
      </c>
    </row>
    <row r="575" spans="2:7" x14ac:dyDescent="0.25">
      <c r="B575" s="7" t="s">
        <v>135</v>
      </c>
      <c r="C575" s="7" t="s">
        <v>148</v>
      </c>
      <c r="D575" s="7" t="s">
        <v>11</v>
      </c>
      <c r="E575" s="7">
        <v>151.51</v>
      </c>
      <c r="F575" s="7" t="s">
        <v>146</v>
      </c>
      <c r="G575" s="7" t="str">
        <f>VLOOKUP(Table1[Parameter],$L$5:$M$114,2,0)</f>
        <v>P&amp;L</v>
      </c>
    </row>
    <row r="576" spans="2:7" x14ac:dyDescent="0.25">
      <c r="B576" s="7" t="s">
        <v>135</v>
      </c>
      <c r="C576" s="7" t="s">
        <v>149</v>
      </c>
      <c r="D576" s="7" t="s">
        <v>11</v>
      </c>
      <c r="E576" s="7">
        <v>122.51</v>
      </c>
      <c r="F576" s="7" t="s">
        <v>146</v>
      </c>
      <c r="G576" s="7" t="str">
        <f>VLOOKUP(Table1[Parameter],$L$5:$M$114,2,0)</f>
        <v>P&amp;L</v>
      </c>
    </row>
    <row r="577" spans="2:7" x14ac:dyDescent="0.25">
      <c r="B577" s="7" t="s">
        <v>135</v>
      </c>
      <c r="C577" s="7" t="s">
        <v>150</v>
      </c>
      <c r="D577" s="7" t="s">
        <v>11</v>
      </c>
      <c r="E577" s="7">
        <v>135.91999999999999</v>
      </c>
      <c r="F577" s="7" t="s">
        <v>146</v>
      </c>
      <c r="G577" s="7" t="str">
        <f>VLOOKUP(Table1[Parameter],$L$5:$M$114,2,0)</f>
        <v>P&amp;L</v>
      </c>
    </row>
    <row r="578" spans="2:7" x14ac:dyDescent="0.25">
      <c r="B578" s="7" t="s">
        <v>135</v>
      </c>
      <c r="C578" s="7" t="s">
        <v>151</v>
      </c>
      <c r="D578" s="7" t="s">
        <v>11</v>
      </c>
      <c r="E578" s="7">
        <v>156.01</v>
      </c>
      <c r="F578" s="7" t="s">
        <v>146</v>
      </c>
      <c r="G578" s="7" t="str">
        <f>VLOOKUP(Table1[Parameter],$L$5:$M$114,2,0)</f>
        <v>P&amp;L</v>
      </c>
    </row>
    <row r="579" spans="2:7" x14ac:dyDescent="0.25">
      <c r="B579" s="7" t="s">
        <v>135</v>
      </c>
      <c r="C579" s="7" t="s">
        <v>152</v>
      </c>
      <c r="D579" s="7" t="s">
        <v>11</v>
      </c>
      <c r="E579" s="7">
        <v>135.41999999999999</v>
      </c>
      <c r="F579" s="7" t="s">
        <v>146</v>
      </c>
      <c r="G579" s="7" t="str">
        <f>VLOOKUP(Table1[Parameter],$L$5:$M$114,2,0)</f>
        <v>P&amp;L</v>
      </c>
    </row>
    <row r="580" spans="2:7" x14ac:dyDescent="0.25">
      <c r="B580" s="7" t="s">
        <v>135</v>
      </c>
      <c r="C580" s="7" t="s">
        <v>153</v>
      </c>
      <c r="D580" s="7" t="s">
        <v>11</v>
      </c>
      <c r="E580" s="7">
        <v>133.53</v>
      </c>
      <c r="F580" s="7" t="s">
        <v>146</v>
      </c>
      <c r="G580" s="7" t="str">
        <f>VLOOKUP(Table1[Parameter],$L$5:$M$114,2,0)</f>
        <v>P&amp;L</v>
      </c>
    </row>
    <row r="581" spans="2:7" x14ac:dyDescent="0.25">
      <c r="B581" s="7" t="s">
        <v>135</v>
      </c>
      <c r="C581" s="7" t="s">
        <v>154</v>
      </c>
      <c r="D581" s="7" t="s">
        <v>11</v>
      </c>
      <c r="E581" s="7">
        <v>157.77000000000001</v>
      </c>
      <c r="F581" s="7" t="s">
        <v>146</v>
      </c>
      <c r="G581" s="7" t="str">
        <f>VLOOKUP(Table1[Parameter],$L$5:$M$114,2,0)</f>
        <v>P&amp;L</v>
      </c>
    </row>
    <row r="582" spans="2:7" x14ac:dyDescent="0.25">
      <c r="B582" s="7" t="s">
        <v>135</v>
      </c>
      <c r="C582" s="7" t="s">
        <v>155</v>
      </c>
      <c r="D582" s="7" t="s">
        <v>11</v>
      </c>
      <c r="E582" s="7">
        <v>124.88</v>
      </c>
      <c r="F582" s="7" t="s">
        <v>146</v>
      </c>
      <c r="G582" s="7" t="str">
        <f>VLOOKUP(Table1[Parameter],$L$5:$M$114,2,0)</f>
        <v>P&amp;L</v>
      </c>
    </row>
    <row r="583" spans="2:7" x14ac:dyDescent="0.25">
      <c r="B583" s="7" t="s">
        <v>135</v>
      </c>
      <c r="C583" s="7" t="s">
        <v>145</v>
      </c>
      <c r="D583" s="7" t="s">
        <v>6</v>
      </c>
      <c r="E583" s="7">
        <v>0.1</v>
      </c>
      <c r="F583" s="7" t="s">
        <v>146</v>
      </c>
      <c r="G583" s="7" t="str">
        <f>VLOOKUP(Table1[Parameter],$L$5:$M$114,2,0)</f>
        <v>P&amp;L</v>
      </c>
    </row>
    <row r="584" spans="2:7" x14ac:dyDescent="0.25">
      <c r="B584" s="7" t="s">
        <v>135</v>
      </c>
      <c r="C584" s="7" t="s">
        <v>147</v>
      </c>
      <c r="D584" s="7" t="s">
        <v>6</v>
      </c>
      <c r="E584" s="7">
        <v>0.1</v>
      </c>
      <c r="F584" s="7" t="s">
        <v>146</v>
      </c>
      <c r="G584" s="7" t="str">
        <f>VLOOKUP(Table1[Parameter],$L$5:$M$114,2,0)</f>
        <v>P&amp;L</v>
      </c>
    </row>
    <row r="585" spans="2:7" x14ac:dyDescent="0.25">
      <c r="B585" s="7" t="s">
        <v>135</v>
      </c>
      <c r="C585" s="7" t="s">
        <v>148</v>
      </c>
      <c r="D585" s="7" t="s">
        <v>6</v>
      </c>
      <c r="E585" s="7">
        <v>0.2</v>
      </c>
      <c r="F585" s="7" t="s">
        <v>146</v>
      </c>
      <c r="G585" s="7" t="str">
        <f>VLOOKUP(Table1[Parameter],$L$5:$M$114,2,0)</f>
        <v>P&amp;L</v>
      </c>
    </row>
    <row r="586" spans="2:7" x14ac:dyDescent="0.25">
      <c r="B586" s="7" t="s">
        <v>135</v>
      </c>
      <c r="C586" s="7" t="s">
        <v>149</v>
      </c>
      <c r="D586" s="7" t="s">
        <v>6</v>
      </c>
      <c r="E586" s="7">
        <v>-0.69</v>
      </c>
      <c r="F586" s="7" t="s">
        <v>146</v>
      </c>
      <c r="G586" s="7" t="str">
        <f>VLOOKUP(Table1[Parameter],$L$5:$M$114,2,0)</f>
        <v>P&amp;L</v>
      </c>
    </row>
    <row r="587" spans="2:7" x14ac:dyDescent="0.25">
      <c r="B587" s="7" t="s">
        <v>135</v>
      </c>
      <c r="C587" s="7" t="s">
        <v>150</v>
      </c>
      <c r="D587" s="7" t="s">
        <v>6</v>
      </c>
      <c r="E587" s="7">
        <v>0.22</v>
      </c>
      <c r="F587" s="7" t="s">
        <v>146</v>
      </c>
      <c r="G587" s="7" t="str">
        <f>VLOOKUP(Table1[Parameter],$L$5:$M$114,2,0)</f>
        <v>P&amp;L</v>
      </c>
    </row>
    <row r="588" spans="2:7" x14ac:dyDescent="0.25">
      <c r="B588" s="7" t="s">
        <v>135</v>
      </c>
      <c r="C588" s="7" t="s">
        <v>151</v>
      </c>
      <c r="D588" s="7" t="s">
        <v>6</v>
      </c>
      <c r="E588" s="7">
        <v>0.05</v>
      </c>
      <c r="F588" s="7" t="s">
        <v>146</v>
      </c>
      <c r="G588" s="7" t="str">
        <f>VLOOKUP(Table1[Parameter],$L$5:$M$114,2,0)</f>
        <v>P&amp;L</v>
      </c>
    </row>
    <row r="589" spans="2:7" x14ac:dyDescent="0.25">
      <c r="B589" s="7" t="s">
        <v>135</v>
      </c>
      <c r="C589" s="7" t="s">
        <v>152</v>
      </c>
      <c r="D589" s="7" t="s">
        <v>6</v>
      </c>
      <c r="E589" s="7">
        <v>-0.01</v>
      </c>
      <c r="F589" s="7" t="s">
        <v>146</v>
      </c>
      <c r="G589" s="7" t="str">
        <f>VLOOKUP(Table1[Parameter],$L$5:$M$114,2,0)</f>
        <v>P&amp;L</v>
      </c>
    </row>
    <row r="590" spans="2:7" x14ac:dyDescent="0.25">
      <c r="B590" s="7" t="s">
        <v>135</v>
      </c>
      <c r="C590" s="7" t="s">
        <v>153</v>
      </c>
      <c r="D590" s="7" t="s">
        <v>6</v>
      </c>
      <c r="E590" s="7">
        <v>0.01</v>
      </c>
      <c r="F590" s="7" t="s">
        <v>146</v>
      </c>
      <c r="G590" s="7" t="str">
        <f>VLOOKUP(Table1[Parameter],$L$5:$M$114,2,0)</f>
        <v>P&amp;L</v>
      </c>
    </row>
    <row r="591" spans="2:7" x14ac:dyDescent="0.25">
      <c r="B591" s="7" t="s">
        <v>135</v>
      </c>
      <c r="C591" s="7" t="s">
        <v>154</v>
      </c>
      <c r="D591" s="7" t="s">
        <v>6</v>
      </c>
      <c r="E591" s="7">
        <v>0.08</v>
      </c>
      <c r="F591" s="7" t="s">
        <v>146</v>
      </c>
      <c r="G591" s="7" t="str">
        <f>VLOOKUP(Table1[Parameter],$L$5:$M$114,2,0)</f>
        <v>P&amp;L</v>
      </c>
    </row>
    <row r="592" spans="2:7" x14ac:dyDescent="0.25">
      <c r="B592" s="7" t="s">
        <v>135</v>
      </c>
      <c r="C592" s="7" t="s">
        <v>155</v>
      </c>
      <c r="D592" s="7" t="s">
        <v>6</v>
      </c>
      <c r="E592" s="7">
        <v>5.34</v>
      </c>
      <c r="F592" s="7" t="s">
        <v>146</v>
      </c>
      <c r="G592" s="7" t="str">
        <f>VLOOKUP(Table1[Parameter],$L$5:$M$114,2,0)</f>
        <v>P&amp;L</v>
      </c>
    </row>
    <row r="593" spans="2:7" x14ac:dyDescent="0.25">
      <c r="B593" s="7" t="s">
        <v>135</v>
      </c>
      <c r="C593" s="7" t="s">
        <v>145</v>
      </c>
      <c r="D593" s="7" t="s">
        <v>5</v>
      </c>
      <c r="E593" s="7">
        <v>3.38</v>
      </c>
      <c r="F593" s="7" t="s">
        <v>146</v>
      </c>
      <c r="G593" s="7" t="str">
        <f>VLOOKUP(Table1[Parameter],$L$5:$M$114,2,0)</f>
        <v>P&amp;L</v>
      </c>
    </row>
    <row r="594" spans="2:7" x14ac:dyDescent="0.25">
      <c r="B594" s="7" t="s">
        <v>135</v>
      </c>
      <c r="C594" s="7" t="s">
        <v>147</v>
      </c>
      <c r="D594" s="7" t="s">
        <v>5</v>
      </c>
      <c r="E594" s="7">
        <v>3.39</v>
      </c>
      <c r="F594" s="7" t="s">
        <v>146</v>
      </c>
      <c r="G594" s="7" t="str">
        <f>VLOOKUP(Table1[Parameter],$L$5:$M$114,2,0)</f>
        <v>P&amp;L</v>
      </c>
    </row>
    <row r="595" spans="2:7" x14ac:dyDescent="0.25">
      <c r="B595" s="7" t="s">
        <v>135</v>
      </c>
      <c r="C595" s="7" t="s">
        <v>148</v>
      </c>
      <c r="D595" s="7" t="s">
        <v>5</v>
      </c>
      <c r="E595" s="7">
        <v>3.42</v>
      </c>
      <c r="F595" s="7" t="s">
        <v>146</v>
      </c>
      <c r="G595" s="7" t="str">
        <f>VLOOKUP(Table1[Parameter],$L$5:$M$114,2,0)</f>
        <v>P&amp;L</v>
      </c>
    </row>
    <row r="596" spans="2:7" x14ac:dyDescent="0.25">
      <c r="B596" s="7" t="s">
        <v>135</v>
      </c>
      <c r="C596" s="7" t="s">
        <v>149</v>
      </c>
      <c r="D596" s="7" t="s">
        <v>5</v>
      </c>
      <c r="E596" s="7">
        <v>3.27</v>
      </c>
      <c r="F596" s="7" t="s">
        <v>146</v>
      </c>
      <c r="G596" s="7" t="str">
        <f>VLOOKUP(Table1[Parameter],$L$5:$M$114,2,0)</f>
        <v>P&amp;L</v>
      </c>
    </row>
    <row r="597" spans="2:7" x14ac:dyDescent="0.25">
      <c r="B597" s="7" t="s">
        <v>135</v>
      </c>
      <c r="C597" s="7" t="s">
        <v>150</v>
      </c>
      <c r="D597" s="7" t="s">
        <v>5</v>
      </c>
      <c r="E597" s="7">
        <v>3.45</v>
      </c>
      <c r="F597" s="7" t="s">
        <v>146</v>
      </c>
      <c r="G597" s="7" t="str">
        <f>VLOOKUP(Table1[Parameter],$L$5:$M$114,2,0)</f>
        <v>P&amp;L</v>
      </c>
    </row>
    <row r="598" spans="2:7" x14ac:dyDescent="0.25">
      <c r="B598" s="7" t="s">
        <v>135</v>
      </c>
      <c r="C598" s="7" t="s">
        <v>151</v>
      </c>
      <c r="D598" s="7" t="s">
        <v>5</v>
      </c>
      <c r="E598" s="7">
        <v>3.54</v>
      </c>
      <c r="F598" s="7" t="s">
        <v>146</v>
      </c>
      <c r="G598" s="7" t="str">
        <f>VLOOKUP(Table1[Parameter],$L$5:$M$114,2,0)</f>
        <v>P&amp;L</v>
      </c>
    </row>
    <row r="599" spans="2:7" x14ac:dyDescent="0.25">
      <c r="B599" s="7" t="s">
        <v>135</v>
      </c>
      <c r="C599" s="7" t="s">
        <v>152</v>
      </c>
      <c r="D599" s="7" t="s">
        <v>5</v>
      </c>
      <c r="E599" s="7">
        <v>3.54</v>
      </c>
      <c r="F599" s="7" t="s">
        <v>146</v>
      </c>
      <c r="G599" s="7" t="str">
        <f>VLOOKUP(Table1[Parameter],$L$5:$M$114,2,0)</f>
        <v>P&amp;L</v>
      </c>
    </row>
    <row r="600" spans="2:7" x14ac:dyDescent="0.25">
      <c r="B600" s="7" t="s">
        <v>135</v>
      </c>
      <c r="C600" s="7" t="s">
        <v>153</v>
      </c>
      <c r="D600" s="7" t="s">
        <v>5</v>
      </c>
      <c r="E600" s="7">
        <v>2.94</v>
      </c>
      <c r="F600" s="7" t="s">
        <v>146</v>
      </c>
      <c r="G600" s="7" t="str">
        <f>VLOOKUP(Table1[Parameter],$L$5:$M$114,2,0)</f>
        <v>P&amp;L</v>
      </c>
    </row>
    <row r="601" spans="2:7" x14ac:dyDescent="0.25">
      <c r="B601" s="7" t="s">
        <v>135</v>
      </c>
      <c r="C601" s="7" t="s">
        <v>154</v>
      </c>
      <c r="D601" s="7" t="s">
        <v>5</v>
      </c>
      <c r="E601" s="7">
        <v>3.18</v>
      </c>
      <c r="F601" s="7" t="s">
        <v>146</v>
      </c>
      <c r="G601" s="7" t="str">
        <f>VLOOKUP(Table1[Parameter],$L$5:$M$114,2,0)</f>
        <v>P&amp;L</v>
      </c>
    </row>
    <row r="602" spans="2:7" x14ac:dyDescent="0.25">
      <c r="B602" s="7" t="s">
        <v>135</v>
      </c>
      <c r="C602" s="7" t="s">
        <v>155</v>
      </c>
      <c r="D602" s="7" t="s">
        <v>5</v>
      </c>
      <c r="E602" s="7">
        <v>3.31</v>
      </c>
      <c r="F602" s="7" t="s">
        <v>146</v>
      </c>
      <c r="G602" s="7" t="str">
        <f>VLOOKUP(Table1[Parameter],$L$5:$M$114,2,0)</f>
        <v>P&amp;L</v>
      </c>
    </row>
    <row r="603" spans="2:7" x14ac:dyDescent="0.25">
      <c r="B603" s="7" t="s">
        <v>135</v>
      </c>
      <c r="C603" s="7" t="s">
        <v>145</v>
      </c>
      <c r="D603" s="7" t="s">
        <v>10</v>
      </c>
      <c r="E603" s="7">
        <v>3.78</v>
      </c>
      <c r="F603" s="7" t="s">
        <v>146</v>
      </c>
      <c r="G603" s="7" t="str">
        <f>VLOOKUP(Table1[Parameter],$L$5:$M$114,2,0)</f>
        <v>P&amp;L</v>
      </c>
    </row>
    <row r="604" spans="2:7" x14ac:dyDescent="0.25">
      <c r="B604" s="7" t="s">
        <v>135</v>
      </c>
      <c r="C604" s="7" t="s">
        <v>147</v>
      </c>
      <c r="D604" s="7" t="s">
        <v>10</v>
      </c>
      <c r="E604" s="7">
        <v>4.18</v>
      </c>
      <c r="F604" s="7" t="s">
        <v>146</v>
      </c>
      <c r="G604" s="7" t="str">
        <f>VLOOKUP(Table1[Parameter],$L$5:$M$114,2,0)</f>
        <v>P&amp;L</v>
      </c>
    </row>
    <row r="605" spans="2:7" x14ac:dyDescent="0.25">
      <c r="B605" s="7" t="s">
        <v>135</v>
      </c>
      <c r="C605" s="7" t="s">
        <v>148</v>
      </c>
      <c r="D605" s="7" t="s">
        <v>10</v>
      </c>
      <c r="E605" s="7">
        <v>3.89</v>
      </c>
      <c r="F605" s="7" t="s">
        <v>146</v>
      </c>
      <c r="G605" s="7" t="str">
        <f>VLOOKUP(Table1[Parameter],$L$5:$M$114,2,0)</f>
        <v>P&amp;L</v>
      </c>
    </row>
    <row r="606" spans="2:7" x14ac:dyDescent="0.25">
      <c r="B606" s="7" t="s">
        <v>135</v>
      </c>
      <c r="C606" s="7" t="s">
        <v>149</v>
      </c>
      <c r="D606" s="7" t="s">
        <v>10</v>
      </c>
      <c r="E606" s="7">
        <v>3.76</v>
      </c>
      <c r="F606" s="7" t="s">
        <v>146</v>
      </c>
      <c r="G606" s="7" t="str">
        <f>VLOOKUP(Table1[Parameter],$L$5:$M$114,2,0)</f>
        <v>P&amp;L</v>
      </c>
    </row>
    <row r="607" spans="2:7" x14ac:dyDescent="0.25">
      <c r="B607" s="7" t="s">
        <v>135</v>
      </c>
      <c r="C607" s="7" t="s">
        <v>150</v>
      </c>
      <c r="D607" s="7" t="s">
        <v>10</v>
      </c>
      <c r="E607" s="7">
        <v>3.72</v>
      </c>
      <c r="F607" s="7" t="s">
        <v>146</v>
      </c>
      <c r="G607" s="7" t="str">
        <f>VLOOKUP(Table1[Parameter],$L$5:$M$114,2,0)</f>
        <v>P&amp;L</v>
      </c>
    </row>
    <row r="608" spans="2:7" x14ac:dyDescent="0.25">
      <c r="B608" s="7" t="s">
        <v>135</v>
      </c>
      <c r="C608" s="7" t="s">
        <v>151</v>
      </c>
      <c r="D608" s="7" t="s">
        <v>10</v>
      </c>
      <c r="E608" s="7">
        <v>3.48</v>
      </c>
      <c r="F608" s="7" t="s">
        <v>146</v>
      </c>
      <c r="G608" s="7" t="str">
        <f>VLOOKUP(Table1[Parameter],$L$5:$M$114,2,0)</f>
        <v>P&amp;L</v>
      </c>
    </row>
    <row r="609" spans="2:7" x14ac:dyDescent="0.25">
      <c r="B609" s="7" t="s">
        <v>135</v>
      </c>
      <c r="C609" s="7" t="s">
        <v>152</v>
      </c>
      <c r="D609" s="7" t="s">
        <v>10</v>
      </c>
      <c r="E609" s="7">
        <v>3.64</v>
      </c>
      <c r="F609" s="7" t="s">
        <v>146</v>
      </c>
      <c r="G609" s="7" t="str">
        <f>VLOOKUP(Table1[Parameter],$L$5:$M$114,2,0)</f>
        <v>P&amp;L</v>
      </c>
    </row>
    <row r="610" spans="2:7" x14ac:dyDescent="0.25">
      <c r="B610" s="7" t="s">
        <v>135</v>
      </c>
      <c r="C610" s="7" t="s">
        <v>153</v>
      </c>
      <c r="D610" s="7" t="s">
        <v>10</v>
      </c>
      <c r="E610" s="7">
        <v>3.97</v>
      </c>
      <c r="F610" s="7" t="s">
        <v>146</v>
      </c>
      <c r="G610" s="7" t="str">
        <f>VLOOKUP(Table1[Parameter],$L$5:$M$114,2,0)</f>
        <v>P&amp;L</v>
      </c>
    </row>
    <row r="611" spans="2:7" x14ac:dyDescent="0.25">
      <c r="B611" s="7" t="s">
        <v>135</v>
      </c>
      <c r="C611" s="7" t="s">
        <v>154</v>
      </c>
      <c r="D611" s="7" t="s">
        <v>10</v>
      </c>
      <c r="E611" s="7">
        <v>3.22</v>
      </c>
      <c r="F611" s="7" t="s">
        <v>146</v>
      </c>
      <c r="G611" s="7" t="str">
        <f>VLOOKUP(Table1[Parameter],$L$5:$M$114,2,0)</f>
        <v>P&amp;L</v>
      </c>
    </row>
    <row r="612" spans="2:7" x14ac:dyDescent="0.25">
      <c r="B612" s="7" t="s">
        <v>135</v>
      </c>
      <c r="C612" s="7" t="s">
        <v>155</v>
      </c>
      <c r="D612" s="7" t="s">
        <v>10</v>
      </c>
      <c r="E612" s="7">
        <v>3.32</v>
      </c>
      <c r="F612" s="7" t="s">
        <v>146</v>
      </c>
      <c r="G612" s="7" t="str">
        <f>VLOOKUP(Table1[Parameter],$L$5:$M$114,2,0)</f>
        <v>P&amp;L</v>
      </c>
    </row>
    <row r="613" spans="2:7" x14ac:dyDescent="0.25">
      <c r="B613" s="7" t="s">
        <v>135</v>
      </c>
      <c r="C613" s="7" t="s">
        <v>145</v>
      </c>
      <c r="D613" s="7" t="s">
        <v>12</v>
      </c>
      <c r="E613" s="7">
        <v>1.77</v>
      </c>
      <c r="F613" s="7" t="s">
        <v>146</v>
      </c>
      <c r="G613" s="7" t="str">
        <f>VLOOKUP(Table1[Parameter],$L$5:$M$114,2,0)</f>
        <v>P&amp;L</v>
      </c>
    </row>
    <row r="614" spans="2:7" x14ac:dyDescent="0.25">
      <c r="B614" s="7" t="s">
        <v>135</v>
      </c>
      <c r="C614" s="7" t="s">
        <v>147</v>
      </c>
      <c r="D614" s="7" t="s">
        <v>12</v>
      </c>
      <c r="E614" s="7">
        <v>1.74</v>
      </c>
      <c r="F614" s="7" t="s">
        <v>146</v>
      </c>
      <c r="G614" s="7" t="str">
        <f>VLOOKUP(Table1[Parameter],$L$5:$M$114,2,0)</f>
        <v>P&amp;L</v>
      </c>
    </row>
    <row r="615" spans="2:7" x14ac:dyDescent="0.25">
      <c r="B615" s="7" t="s">
        <v>135</v>
      </c>
      <c r="C615" s="7" t="s">
        <v>148</v>
      </c>
      <c r="D615" s="7" t="s">
        <v>12</v>
      </c>
      <c r="E615" s="7">
        <v>4.5599999999999996</v>
      </c>
      <c r="F615" s="7" t="s">
        <v>146</v>
      </c>
      <c r="G615" s="7" t="str">
        <f>VLOOKUP(Table1[Parameter],$L$5:$M$114,2,0)</f>
        <v>P&amp;L</v>
      </c>
    </row>
    <row r="616" spans="2:7" x14ac:dyDescent="0.25">
      <c r="B616" s="7" t="s">
        <v>135</v>
      </c>
      <c r="C616" s="7" t="s">
        <v>149</v>
      </c>
      <c r="D616" s="7" t="s">
        <v>12</v>
      </c>
      <c r="E616" s="7">
        <v>2.82</v>
      </c>
      <c r="F616" s="7" t="s">
        <v>146</v>
      </c>
      <c r="G616" s="7" t="str">
        <f>VLOOKUP(Table1[Parameter],$L$5:$M$114,2,0)</f>
        <v>P&amp;L</v>
      </c>
    </row>
    <row r="617" spans="2:7" x14ac:dyDescent="0.25">
      <c r="B617" s="7" t="s">
        <v>135</v>
      </c>
      <c r="C617" s="7" t="s">
        <v>150</v>
      </c>
      <c r="D617" s="7" t="s">
        <v>12</v>
      </c>
      <c r="E617" s="7">
        <v>3.29</v>
      </c>
      <c r="F617" s="7" t="s">
        <v>146</v>
      </c>
      <c r="G617" s="7" t="str">
        <f>VLOOKUP(Table1[Parameter],$L$5:$M$114,2,0)</f>
        <v>P&amp;L</v>
      </c>
    </row>
    <row r="618" spans="2:7" x14ac:dyDescent="0.25">
      <c r="B618" s="7" t="s">
        <v>135</v>
      </c>
      <c r="C618" s="7" t="s">
        <v>151</v>
      </c>
      <c r="D618" s="7" t="s">
        <v>12</v>
      </c>
      <c r="E618" s="7">
        <v>3.89</v>
      </c>
      <c r="F618" s="7" t="s">
        <v>146</v>
      </c>
      <c r="G618" s="7" t="str">
        <f>VLOOKUP(Table1[Parameter],$L$5:$M$114,2,0)</f>
        <v>P&amp;L</v>
      </c>
    </row>
    <row r="619" spans="2:7" x14ac:dyDescent="0.25">
      <c r="B619" s="7" t="s">
        <v>135</v>
      </c>
      <c r="C619" s="7" t="s">
        <v>152</v>
      </c>
      <c r="D619" s="7" t="s">
        <v>12</v>
      </c>
      <c r="E619" s="7">
        <v>2.84</v>
      </c>
      <c r="F619" s="7" t="s">
        <v>146</v>
      </c>
      <c r="G619" s="7" t="str">
        <f>VLOOKUP(Table1[Parameter],$L$5:$M$114,2,0)</f>
        <v>P&amp;L</v>
      </c>
    </row>
    <row r="620" spans="2:7" x14ac:dyDescent="0.25">
      <c r="B620" s="7" t="s">
        <v>135</v>
      </c>
      <c r="C620" s="7" t="s">
        <v>153</v>
      </c>
      <c r="D620" s="7" t="s">
        <v>12</v>
      </c>
      <c r="E620" s="7">
        <v>3.45</v>
      </c>
      <c r="F620" s="7" t="s">
        <v>146</v>
      </c>
      <c r="G620" s="7" t="str">
        <f>VLOOKUP(Table1[Parameter],$L$5:$M$114,2,0)</f>
        <v>P&amp;L</v>
      </c>
    </row>
    <row r="621" spans="2:7" x14ac:dyDescent="0.25">
      <c r="B621" s="7" t="s">
        <v>135</v>
      </c>
      <c r="C621" s="7" t="s">
        <v>154</v>
      </c>
      <c r="D621" s="7" t="s">
        <v>12</v>
      </c>
      <c r="E621" s="7">
        <v>4.0999999999999996</v>
      </c>
      <c r="F621" s="7" t="s">
        <v>146</v>
      </c>
      <c r="G621" s="7" t="str">
        <f>VLOOKUP(Table1[Parameter],$L$5:$M$114,2,0)</f>
        <v>P&amp;L</v>
      </c>
    </row>
    <row r="622" spans="2:7" x14ac:dyDescent="0.25">
      <c r="B622" s="7" t="s">
        <v>135</v>
      </c>
      <c r="C622" s="7" t="s">
        <v>155</v>
      </c>
      <c r="D622" s="7" t="s">
        <v>12</v>
      </c>
      <c r="E622" s="7">
        <v>7.61</v>
      </c>
      <c r="F622" s="7" t="s">
        <v>146</v>
      </c>
      <c r="G622" s="7" t="str">
        <f>VLOOKUP(Table1[Parameter],$L$5:$M$114,2,0)</f>
        <v>P&amp;L</v>
      </c>
    </row>
    <row r="623" spans="2:7" x14ac:dyDescent="0.25">
      <c r="B623" s="7" t="s">
        <v>135</v>
      </c>
      <c r="C623" s="7" t="s">
        <v>145</v>
      </c>
      <c r="D623" s="7" t="s">
        <v>13</v>
      </c>
      <c r="E623" s="7">
        <v>0.7</v>
      </c>
      <c r="F623" s="7" t="s">
        <v>146</v>
      </c>
      <c r="G623" s="7" t="str">
        <f>VLOOKUP(Table1[Parameter],$L$5:$M$114,2,0)</f>
        <v>P&amp;L</v>
      </c>
    </row>
    <row r="624" spans="2:7" x14ac:dyDescent="0.25">
      <c r="B624" s="7" t="s">
        <v>135</v>
      </c>
      <c r="C624" s="7" t="s">
        <v>147</v>
      </c>
      <c r="D624" s="7" t="s">
        <v>13</v>
      </c>
      <c r="E624" s="7">
        <v>0.6</v>
      </c>
      <c r="F624" s="7" t="s">
        <v>146</v>
      </c>
      <c r="G624" s="7" t="str">
        <f>VLOOKUP(Table1[Parameter],$L$5:$M$114,2,0)</f>
        <v>P&amp;L</v>
      </c>
    </row>
    <row r="625" spans="2:7" x14ac:dyDescent="0.25">
      <c r="B625" s="7" t="s">
        <v>135</v>
      </c>
      <c r="C625" s="7" t="s">
        <v>148</v>
      </c>
      <c r="D625" s="7" t="s">
        <v>13</v>
      </c>
      <c r="E625" s="7">
        <v>1.9</v>
      </c>
      <c r="F625" s="7" t="s">
        <v>146</v>
      </c>
      <c r="G625" s="7" t="str">
        <f>VLOOKUP(Table1[Parameter],$L$5:$M$114,2,0)</f>
        <v>P&amp;L</v>
      </c>
    </row>
    <row r="626" spans="2:7" x14ac:dyDescent="0.25">
      <c r="B626" s="7" t="s">
        <v>135</v>
      </c>
      <c r="C626" s="7" t="s">
        <v>149</v>
      </c>
      <c r="D626" s="7" t="s">
        <v>13</v>
      </c>
      <c r="E626" s="7">
        <v>1.1000000000000001</v>
      </c>
      <c r="F626" s="7" t="s">
        <v>146</v>
      </c>
      <c r="G626" s="7" t="str">
        <f>VLOOKUP(Table1[Parameter],$L$5:$M$114,2,0)</f>
        <v>P&amp;L</v>
      </c>
    </row>
    <row r="627" spans="2:7" x14ac:dyDescent="0.25">
      <c r="B627" s="7" t="s">
        <v>135</v>
      </c>
      <c r="C627" s="7" t="s">
        <v>150</v>
      </c>
      <c r="D627" s="7" t="s">
        <v>13</v>
      </c>
      <c r="E627" s="7">
        <v>1.02</v>
      </c>
      <c r="F627" s="7" t="s">
        <v>146</v>
      </c>
      <c r="G627" s="7" t="str">
        <f>VLOOKUP(Table1[Parameter],$L$5:$M$114,2,0)</f>
        <v>P&amp;L</v>
      </c>
    </row>
    <row r="628" spans="2:7" x14ac:dyDescent="0.25">
      <c r="B628" s="7" t="s">
        <v>135</v>
      </c>
      <c r="C628" s="7" t="s">
        <v>151</v>
      </c>
      <c r="D628" s="7" t="s">
        <v>13</v>
      </c>
      <c r="E628" s="7">
        <v>1.88</v>
      </c>
      <c r="F628" s="7" t="s">
        <v>146</v>
      </c>
      <c r="G628" s="7" t="str">
        <f>VLOOKUP(Table1[Parameter],$L$5:$M$114,2,0)</f>
        <v>P&amp;L</v>
      </c>
    </row>
    <row r="629" spans="2:7" x14ac:dyDescent="0.25">
      <c r="B629" s="7" t="s">
        <v>135</v>
      </c>
      <c r="C629" s="7" t="s">
        <v>152</v>
      </c>
      <c r="D629" s="7" t="s">
        <v>13</v>
      </c>
      <c r="E629" s="7">
        <v>1.63</v>
      </c>
      <c r="F629" s="7" t="s">
        <v>146</v>
      </c>
      <c r="G629" s="7" t="str">
        <f>VLOOKUP(Table1[Parameter],$L$5:$M$114,2,0)</f>
        <v>P&amp;L</v>
      </c>
    </row>
    <row r="630" spans="2:7" x14ac:dyDescent="0.25">
      <c r="B630" s="7" t="s">
        <v>135</v>
      </c>
      <c r="C630" s="7" t="s">
        <v>153</v>
      </c>
      <c r="D630" s="7" t="s">
        <v>13</v>
      </c>
      <c r="E630" s="7">
        <v>2.1</v>
      </c>
      <c r="F630" s="7" t="s">
        <v>146</v>
      </c>
      <c r="G630" s="7" t="str">
        <f>VLOOKUP(Table1[Parameter],$L$5:$M$114,2,0)</f>
        <v>P&amp;L</v>
      </c>
    </row>
    <row r="631" spans="2:7" x14ac:dyDescent="0.25">
      <c r="B631" s="7" t="s">
        <v>135</v>
      </c>
      <c r="C631" s="7" t="s">
        <v>154</v>
      </c>
      <c r="D631" s="7" t="s">
        <v>13</v>
      </c>
      <c r="E631" s="7">
        <v>1.73</v>
      </c>
      <c r="F631" s="7" t="s">
        <v>146</v>
      </c>
      <c r="G631" s="7" t="str">
        <f>VLOOKUP(Table1[Parameter],$L$5:$M$114,2,0)</f>
        <v>P&amp;L</v>
      </c>
    </row>
    <row r="632" spans="2:7" x14ac:dyDescent="0.25">
      <c r="B632" s="7" t="s">
        <v>135</v>
      </c>
      <c r="C632" s="7" t="s">
        <v>155</v>
      </c>
      <c r="D632" s="7" t="s">
        <v>13</v>
      </c>
      <c r="E632" s="7">
        <v>2.0099999999999998</v>
      </c>
      <c r="F632" s="7" t="s">
        <v>146</v>
      </c>
      <c r="G632" s="7" t="str">
        <f>VLOOKUP(Table1[Parameter],$L$5:$M$114,2,0)</f>
        <v>P&amp;L</v>
      </c>
    </row>
    <row r="633" spans="2:7" x14ac:dyDescent="0.25">
      <c r="B633" s="7" t="s">
        <v>135</v>
      </c>
      <c r="C633" s="7" t="s">
        <v>145</v>
      </c>
      <c r="D633" s="7" t="s">
        <v>14</v>
      </c>
      <c r="E633" s="7">
        <v>1.08</v>
      </c>
      <c r="F633" s="7" t="s">
        <v>146</v>
      </c>
      <c r="G633" s="7" t="str">
        <f>VLOOKUP(Table1[Parameter],$L$5:$M$114,2,0)</f>
        <v>P&amp;L</v>
      </c>
    </row>
    <row r="634" spans="2:7" x14ac:dyDescent="0.25">
      <c r="B634" s="7" t="s">
        <v>135</v>
      </c>
      <c r="C634" s="7" t="s">
        <v>147</v>
      </c>
      <c r="D634" s="7" t="s">
        <v>14</v>
      </c>
      <c r="E634" s="7">
        <v>1.1399999999999999</v>
      </c>
      <c r="F634" s="7" t="s">
        <v>146</v>
      </c>
      <c r="G634" s="7" t="str">
        <f>VLOOKUP(Table1[Parameter],$L$5:$M$114,2,0)</f>
        <v>P&amp;L</v>
      </c>
    </row>
    <row r="635" spans="2:7" x14ac:dyDescent="0.25">
      <c r="B635" s="7" t="s">
        <v>135</v>
      </c>
      <c r="C635" s="7" t="s">
        <v>148</v>
      </c>
      <c r="D635" s="7" t="s">
        <v>14</v>
      </c>
      <c r="E635" s="7">
        <v>2.66</v>
      </c>
      <c r="F635" s="7" t="s">
        <v>146</v>
      </c>
      <c r="G635" s="7" t="str">
        <f>VLOOKUP(Table1[Parameter],$L$5:$M$114,2,0)</f>
        <v>P&amp;L</v>
      </c>
    </row>
    <row r="636" spans="2:7" x14ac:dyDescent="0.25">
      <c r="B636" s="7" t="s">
        <v>135</v>
      </c>
      <c r="C636" s="7" t="s">
        <v>149</v>
      </c>
      <c r="D636" s="7" t="s">
        <v>14</v>
      </c>
      <c r="E636" s="7">
        <v>1.72</v>
      </c>
      <c r="F636" s="7" t="s">
        <v>146</v>
      </c>
      <c r="G636" s="7" t="str">
        <f>VLOOKUP(Table1[Parameter],$L$5:$M$114,2,0)</f>
        <v>P&amp;L</v>
      </c>
    </row>
    <row r="637" spans="2:7" x14ac:dyDescent="0.25">
      <c r="B637" s="7" t="s">
        <v>135</v>
      </c>
      <c r="C637" s="7" t="s">
        <v>150</v>
      </c>
      <c r="D637" s="7" t="s">
        <v>14</v>
      </c>
      <c r="E637" s="7">
        <v>2.2599999999999998</v>
      </c>
      <c r="F637" s="7" t="s">
        <v>146</v>
      </c>
      <c r="G637" s="7" t="str">
        <f>VLOOKUP(Table1[Parameter],$L$5:$M$114,2,0)</f>
        <v>P&amp;L</v>
      </c>
    </row>
    <row r="638" spans="2:7" x14ac:dyDescent="0.25">
      <c r="B638" s="7" t="s">
        <v>135</v>
      </c>
      <c r="C638" s="7" t="s">
        <v>151</v>
      </c>
      <c r="D638" s="7" t="s">
        <v>14</v>
      </c>
      <c r="E638" s="7">
        <v>2.02</v>
      </c>
      <c r="F638" s="7" t="s">
        <v>146</v>
      </c>
      <c r="G638" s="7" t="str">
        <f>VLOOKUP(Table1[Parameter],$L$5:$M$114,2,0)</f>
        <v>P&amp;L</v>
      </c>
    </row>
    <row r="639" spans="2:7" x14ac:dyDescent="0.25">
      <c r="B639" s="7" t="s">
        <v>135</v>
      </c>
      <c r="C639" s="7" t="s">
        <v>152</v>
      </c>
      <c r="D639" s="7" t="s">
        <v>14</v>
      </c>
      <c r="E639" s="7">
        <v>1.21</v>
      </c>
      <c r="F639" s="7" t="s">
        <v>146</v>
      </c>
      <c r="G639" s="7" t="str">
        <f>VLOOKUP(Table1[Parameter],$L$5:$M$114,2,0)</f>
        <v>P&amp;L</v>
      </c>
    </row>
    <row r="640" spans="2:7" x14ac:dyDescent="0.25">
      <c r="B640" s="7" t="s">
        <v>135</v>
      </c>
      <c r="C640" s="7" t="s">
        <v>153</v>
      </c>
      <c r="D640" s="7" t="s">
        <v>14</v>
      </c>
      <c r="E640" s="7">
        <v>1.35</v>
      </c>
      <c r="F640" s="7" t="s">
        <v>146</v>
      </c>
      <c r="G640" s="7" t="str">
        <f>VLOOKUP(Table1[Parameter],$L$5:$M$114,2,0)</f>
        <v>P&amp;L</v>
      </c>
    </row>
    <row r="641" spans="2:7" x14ac:dyDescent="0.25">
      <c r="B641" s="7" t="s">
        <v>135</v>
      </c>
      <c r="C641" s="7" t="s">
        <v>154</v>
      </c>
      <c r="D641" s="7" t="s">
        <v>14</v>
      </c>
      <c r="E641" s="7">
        <v>2.36</v>
      </c>
      <c r="F641" s="7" t="s">
        <v>146</v>
      </c>
      <c r="G641" s="7" t="str">
        <f>VLOOKUP(Table1[Parameter],$L$5:$M$114,2,0)</f>
        <v>P&amp;L</v>
      </c>
    </row>
    <row r="642" spans="2:7" x14ac:dyDescent="0.25">
      <c r="B642" s="7" t="s">
        <v>135</v>
      </c>
      <c r="C642" s="7" t="s">
        <v>155</v>
      </c>
      <c r="D642" s="7" t="s">
        <v>14</v>
      </c>
      <c r="E642" s="7">
        <v>5.61</v>
      </c>
      <c r="F642" s="7" t="s">
        <v>146</v>
      </c>
      <c r="G642" s="7" t="str">
        <f>VLOOKUP(Table1[Parameter],$L$5:$M$114,2,0)</f>
        <v>P&amp;L</v>
      </c>
    </row>
    <row r="643" spans="2:7" x14ac:dyDescent="0.25">
      <c r="B643" s="7" t="s">
        <v>156</v>
      </c>
      <c r="C643" s="7" t="s">
        <v>157</v>
      </c>
      <c r="D643" s="7" t="s">
        <v>3</v>
      </c>
      <c r="E643" s="7">
        <v>0</v>
      </c>
      <c r="F643" s="7" t="s">
        <v>134</v>
      </c>
      <c r="G643" s="7" t="str">
        <f>VLOOKUP(Table1[Parameter],$L$5:$M$114,2,0)</f>
        <v>P&amp;L</v>
      </c>
    </row>
    <row r="644" spans="2:7" x14ac:dyDescent="0.25">
      <c r="B644" s="7" t="s">
        <v>156</v>
      </c>
      <c r="C644" s="7" t="s">
        <v>133</v>
      </c>
      <c r="D644" s="7" t="s">
        <v>3</v>
      </c>
      <c r="E644" s="7">
        <v>0</v>
      </c>
      <c r="F644" s="7" t="s">
        <v>134</v>
      </c>
      <c r="G644" s="7" t="str">
        <f>VLOOKUP(Table1[Parameter],$L$5:$M$114,2,0)</f>
        <v>P&amp;L</v>
      </c>
    </row>
    <row r="645" spans="2:7" x14ac:dyDescent="0.25">
      <c r="B645" s="7" t="s">
        <v>156</v>
      </c>
      <c r="C645" s="7" t="s">
        <v>136</v>
      </c>
      <c r="D645" s="7" t="s">
        <v>3</v>
      </c>
      <c r="E645" s="7">
        <v>0</v>
      </c>
      <c r="F645" s="7" t="s">
        <v>134</v>
      </c>
      <c r="G645" s="7" t="str">
        <f>VLOOKUP(Table1[Parameter],$L$5:$M$114,2,0)</f>
        <v>P&amp;L</v>
      </c>
    </row>
    <row r="646" spans="2:7" x14ac:dyDescent="0.25">
      <c r="B646" s="7" t="s">
        <v>156</v>
      </c>
      <c r="C646" s="7" t="s">
        <v>137</v>
      </c>
      <c r="D646" s="7" t="s">
        <v>3</v>
      </c>
      <c r="E646" s="7">
        <v>0</v>
      </c>
      <c r="F646" s="7" t="s">
        <v>134</v>
      </c>
      <c r="G646" s="7" t="str">
        <f>VLOOKUP(Table1[Parameter],$L$5:$M$114,2,0)</f>
        <v>P&amp;L</v>
      </c>
    </row>
    <row r="647" spans="2:7" x14ac:dyDescent="0.25">
      <c r="B647" s="7" t="s">
        <v>156</v>
      </c>
      <c r="C647" s="7" t="s">
        <v>137</v>
      </c>
      <c r="D647" s="7" t="s">
        <v>3</v>
      </c>
      <c r="E647" s="7">
        <v>359.32</v>
      </c>
      <c r="F647" s="7" t="s">
        <v>134</v>
      </c>
      <c r="G647" s="7" t="str">
        <f>VLOOKUP(Table1[Parameter],$L$5:$M$114,2,0)</f>
        <v>P&amp;L</v>
      </c>
    </row>
    <row r="648" spans="2:7" x14ac:dyDescent="0.25">
      <c r="B648" s="7" t="s">
        <v>156</v>
      </c>
      <c r="C648" s="7" t="s">
        <v>140</v>
      </c>
      <c r="D648" s="7" t="s">
        <v>3</v>
      </c>
      <c r="E648" s="7">
        <v>460.16</v>
      </c>
      <c r="F648" s="7" t="s">
        <v>134</v>
      </c>
      <c r="G648" s="7" t="str">
        <f>VLOOKUP(Table1[Parameter],$L$5:$M$114,2,0)</f>
        <v>P&amp;L</v>
      </c>
    </row>
    <row r="649" spans="2:7" x14ac:dyDescent="0.25">
      <c r="B649" s="7" t="s">
        <v>156</v>
      </c>
      <c r="C649" s="7" t="s">
        <v>141</v>
      </c>
      <c r="D649" s="7" t="s">
        <v>3</v>
      </c>
      <c r="E649" s="7">
        <v>534.52</v>
      </c>
      <c r="F649" s="7" t="s">
        <v>134</v>
      </c>
      <c r="G649" s="7" t="str">
        <f>VLOOKUP(Table1[Parameter],$L$5:$M$114,2,0)</f>
        <v>P&amp;L</v>
      </c>
    </row>
    <row r="650" spans="2:7" x14ac:dyDescent="0.25">
      <c r="B650" s="7" t="s">
        <v>156</v>
      </c>
      <c r="C650" s="7" t="s">
        <v>142</v>
      </c>
      <c r="D650" s="7" t="s">
        <v>3</v>
      </c>
      <c r="E650" s="7">
        <v>610.6</v>
      </c>
      <c r="F650" s="7" t="s">
        <v>134</v>
      </c>
      <c r="G650" s="7" t="str">
        <f>VLOOKUP(Table1[Parameter],$L$5:$M$114,2,0)</f>
        <v>P&amp;L</v>
      </c>
    </row>
    <row r="651" spans="2:7" x14ac:dyDescent="0.25">
      <c r="B651" s="7" t="s">
        <v>156</v>
      </c>
      <c r="C651" s="7" t="s">
        <v>143</v>
      </c>
      <c r="D651" s="7" t="s">
        <v>3</v>
      </c>
      <c r="E651" s="7">
        <v>748.71</v>
      </c>
      <c r="F651" s="7" t="s">
        <v>134</v>
      </c>
      <c r="G651" s="7" t="str">
        <f>VLOOKUP(Table1[Parameter],$L$5:$M$114,2,0)</f>
        <v>P&amp;L</v>
      </c>
    </row>
    <row r="652" spans="2:7" x14ac:dyDescent="0.25">
      <c r="B652" s="7" t="s">
        <v>156</v>
      </c>
      <c r="C652" s="7" t="s">
        <v>144</v>
      </c>
      <c r="D652" s="7" t="s">
        <v>3</v>
      </c>
      <c r="E652" s="7">
        <v>799.18</v>
      </c>
      <c r="F652" s="7" t="s">
        <v>134</v>
      </c>
      <c r="G652" s="7" t="str">
        <f>VLOOKUP(Table1[Parameter],$L$5:$M$114,2,0)</f>
        <v>P&amp;L</v>
      </c>
    </row>
    <row r="653" spans="2:7" x14ac:dyDescent="0.25">
      <c r="B653" s="7" t="s">
        <v>156</v>
      </c>
      <c r="C653" s="7" t="s">
        <v>157</v>
      </c>
      <c r="D653" s="7" t="s">
        <v>7</v>
      </c>
      <c r="E653" s="7">
        <v>0</v>
      </c>
      <c r="F653" s="7" t="s">
        <v>134</v>
      </c>
      <c r="G653" s="7" t="str">
        <f>VLOOKUP(Table1[Parameter],$L$5:$M$114,2,0)</f>
        <v>P&amp;L</v>
      </c>
    </row>
    <row r="654" spans="2:7" x14ac:dyDescent="0.25">
      <c r="B654" s="7" t="s">
        <v>156</v>
      </c>
      <c r="C654" s="7" t="s">
        <v>133</v>
      </c>
      <c r="D654" s="7" t="s">
        <v>7</v>
      </c>
      <c r="E654" s="7">
        <v>0</v>
      </c>
      <c r="F654" s="7" t="s">
        <v>134</v>
      </c>
      <c r="G654" s="7" t="str">
        <f>VLOOKUP(Table1[Parameter],$L$5:$M$114,2,0)</f>
        <v>P&amp;L</v>
      </c>
    </row>
    <row r="655" spans="2:7" x14ac:dyDescent="0.25">
      <c r="B655" s="7" t="s">
        <v>156</v>
      </c>
      <c r="C655" s="7" t="s">
        <v>136</v>
      </c>
      <c r="D655" s="7" t="s">
        <v>7</v>
      </c>
      <c r="E655" s="7">
        <v>0</v>
      </c>
      <c r="F655" s="7" t="s">
        <v>134</v>
      </c>
      <c r="G655" s="7" t="str">
        <f>VLOOKUP(Table1[Parameter],$L$5:$M$114,2,0)</f>
        <v>P&amp;L</v>
      </c>
    </row>
    <row r="656" spans="2:7" x14ac:dyDescent="0.25">
      <c r="B656" s="7" t="s">
        <v>156</v>
      </c>
      <c r="C656" s="7" t="s">
        <v>137</v>
      </c>
      <c r="D656" s="7" t="s">
        <v>7</v>
      </c>
      <c r="E656" s="7">
        <v>0</v>
      </c>
      <c r="F656" s="7" t="s">
        <v>134</v>
      </c>
      <c r="G656" s="7" t="str">
        <f>VLOOKUP(Table1[Parameter],$L$5:$M$114,2,0)</f>
        <v>P&amp;L</v>
      </c>
    </row>
    <row r="657" spans="2:7" x14ac:dyDescent="0.25">
      <c r="B657" s="7" t="s">
        <v>156</v>
      </c>
      <c r="C657" s="7" t="s">
        <v>137</v>
      </c>
      <c r="D657" s="7" t="s">
        <v>7</v>
      </c>
      <c r="E657" s="7">
        <v>266.25</v>
      </c>
      <c r="F657" s="7" t="s">
        <v>134</v>
      </c>
      <c r="G657" s="7" t="str">
        <f>VLOOKUP(Table1[Parameter],$L$5:$M$114,2,0)</f>
        <v>P&amp;L</v>
      </c>
    </row>
    <row r="658" spans="2:7" x14ac:dyDescent="0.25">
      <c r="B658" s="7" t="s">
        <v>156</v>
      </c>
      <c r="C658" s="7" t="s">
        <v>140</v>
      </c>
      <c r="D658" s="7" t="s">
        <v>7</v>
      </c>
      <c r="E658" s="7">
        <v>316.06</v>
      </c>
      <c r="F658" s="7" t="s">
        <v>134</v>
      </c>
      <c r="G658" s="7" t="str">
        <f>VLOOKUP(Table1[Parameter],$L$5:$M$114,2,0)</f>
        <v>P&amp;L</v>
      </c>
    </row>
    <row r="659" spans="2:7" x14ac:dyDescent="0.25">
      <c r="B659" s="7" t="s">
        <v>156</v>
      </c>
      <c r="C659" s="7" t="s">
        <v>141</v>
      </c>
      <c r="D659" s="7" t="s">
        <v>7</v>
      </c>
      <c r="E659" s="7">
        <v>322.89</v>
      </c>
      <c r="F659" s="7" t="s">
        <v>134</v>
      </c>
      <c r="G659" s="7" t="str">
        <f>VLOOKUP(Table1[Parameter],$L$5:$M$114,2,0)</f>
        <v>P&amp;L</v>
      </c>
    </row>
    <row r="660" spans="2:7" x14ac:dyDescent="0.25">
      <c r="B660" s="7" t="s">
        <v>156</v>
      </c>
      <c r="C660" s="7" t="s">
        <v>142</v>
      </c>
      <c r="D660" s="7" t="s">
        <v>7</v>
      </c>
      <c r="E660" s="7">
        <v>383.39</v>
      </c>
      <c r="F660" s="7" t="s">
        <v>134</v>
      </c>
      <c r="G660" s="7" t="str">
        <f>VLOOKUP(Table1[Parameter],$L$5:$M$114,2,0)</f>
        <v>P&amp;L</v>
      </c>
    </row>
    <row r="661" spans="2:7" x14ac:dyDescent="0.25">
      <c r="B661" s="7" t="s">
        <v>156</v>
      </c>
      <c r="C661" s="7" t="s">
        <v>143</v>
      </c>
      <c r="D661" s="7" t="s">
        <v>7</v>
      </c>
      <c r="E661" s="7">
        <v>469.62</v>
      </c>
      <c r="F661" s="7" t="s">
        <v>134</v>
      </c>
      <c r="G661" s="7" t="str">
        <f>VLOOKUP(Table1[Parameter],$L$5:$M$114,2,0)</f>
        <v>P&amp;L</v>
      </c>
    </row>
    <row r="662" spans="2:7" x14ac:dyDescent="0.25">
      <c r="B662" s="7" t="s">
        <v>156</v>
      </c>
      <c r="C662" s="7" t="s">
        <v>144</v>
      </c>
      <c r="D662" s="7" t="s">
        <v>7</v>
      </c>
      <c r="E662" s="7">
        <v>525.23</v>
      </c>
      <c r="F662" s="7" t="s">
        <v>134</v>
      </c>
      <c r="G662" s="7" t="str">
        <f>VLOOKUP(Table1[Parameter],$L$5:$M$114,2,0)</f>
        <v>P&amp;L</v>
      </c>
    </row>
    <row r="663" spans="2:7" x14ac:dyDescent="0.25">
      <c r="B663" s="7" t="s">
        <v>156</v>
      </c>
      <c r="C663" s="7" t="s">
        <v>157</v>
      </c>
      <c r="D663" s="7" t="s">
        <v>9</v>
      </c>
      <c r="E663" s="7">
        <v>0</v>
      </c>
      <c r="F663" s="7" t="s">
        <v>134</v>
      </c>
      <c r="G663" s="7" t="str">
        <f>VLOOKUP(Table1[Parameter],$L$5:$M$114,2,0)</f>
        <v>P&amp;L</v>
      </c>
    </row>
    <row r="664" spans="2:7" x14ac:dyDescent="0.25">
      <c r="B664" s="7" t="s">
        <v>156</v>
      </c>
      <c r="C664" s="7" t="s">
        <v>133</v>
      </c>
      <c r="D664" s="7" t="s">
        <v>9</v>
      </c>
      <c r="E664" s="7">
        <v>0</v>
      </c>
      <c r="F664" s="7" t="s">
        <v>134</v>
      </c>
      <c r="G664" s="7" t="str">
        <f>VLOOKUP(Table1[Parameter],$L$5:$M$114,2,0)</f>
        <v>P&amp;L</v>
      </c>
    </row>
    <row r="665" spans="2:7" x14ac:dyDescent="0.25">
      <c r="B665" s="7" t="s">
        <v>156</v>
      </c>
      <c r="C665" s="7" t="s">
        <v>136</v>
      </c>
      <c r="D665" s="7" t="s">
        <v>9</v>
      </c>
      <c r="E665" s="7">
        <v>0</v>
      </c>
      <c r="F665" s="7" t="s">
        <v>134</v>
      </c>
      <c r="G665" s="7" t="str">
        <f>VLOOKUP(Table1[Parameter],$L$5:$M$114,2,0)</f>
        <v>P&amp;L</v>
      </c>
    </row>
    <row r="666" spans="2:7" x14ac:dyDescent="0.25">
      <c r="B666" s="7" t="s">
        <v>156</v>
      </c>
      <c r="C666" s="7" t="s">
        <v>137</v>
      </c>
      <c r="D666" s="7" t="s">
        <v>9</v>
      </c>
      <c r="E666" s="7">
        <v>0</v>
      </c>
      <c r="F666" s="7" t="s">
        <v>134</v>
      </c>
      <c r="G666" s="7" t="str">
        <f>VLOOKUP(Table1[Parameter],$L$5:$M$114,2,0)</f>
        <v>P&amp;L</v>
      </c>
    </row>
    <row r="667" spans="2:7" x14ac:dyDescent="0.25">
      <c r="B667" s="7" t="s">
        <v>156</v>
      </c>
      <c r="C667" s="7" t="s">
        <v>137</v>
      </c>
      <c r="D667" s="7" t="s">
        <v>9</v>
      </c>
      <c r="E667" s="7">
        <v>30.59</v>
      </c>
      <c r="F667" s="7" t="s">
        <v>134</v>
      </c>
      <c r="G667" s="7" t="str">
        <f>VLOOKUP(Table1[Parameter],$L$5:$M$114,2,0)</f>
        <v>P&amp;L</v>
      </c>
    </row>
    <row r="668" spans="2:7" x14ac:dyDescent="0.25">
      <c r="B668" s="7" t="s">
        <v>156</v>
      </c>
      <c r="C668" s="7" t="s">
        <v>140</v>
      </c>
      <c r="D668" s="7" t="s">
        <v>9</v>
      </c>
      <c r="E668" s="7">
        <v>46.07</v>
      </c>
      <c r="F668" s="7" t="s">
        <v>134</v>
      </c>
      <c r="G668" s="7" t="str">
        <f>VLOOKUP(Table1[Parameter],$L$5:$M$114,2,0)</f>
        <v>P&amp;L</v>
      </c>
    </row>
    <row r="669" spans="2:7" x14ac:dyDescent="0.25">
      <c r="B669" s="7" t="s">
        <v>156</v>
      </c>
      <c r="C669" s="7" t="s">
        <v>141</v>
      </c>
      <c r="D669" s="7" t="s">
        <v>9</v>
      </c>
      <c r="E669" s="7">
        <v>45.28</v>
      </c>
      <c r="F669" s="7" t="s">
        <v>134</v>
      </c>
      <c r="G669" s="7" t="str">
        <f>VLOOKUP(Table1[Parameter],$L$5:$M$114,2,0)</f>
        <v>P&amp;L</v>
      </c>
    </row>
    <row r="670" spans="2:7" x14ac:dyDescent="0.25">
      <c r="B670" s="7" t="s">
        <v>156</v>
      </c>
      <c r="C670" s="7" t="s">
        <v>142</v>
      </c>
      <c r="D670" s="7" t="s">
        <v>9</v>
      </c>
      <c r="E670" s="7">
        <v>55.23</v>
      </c>
      <c r="F670" s="7" t="s">
        <v>134</v>
      </c>
      <c r="G670" s="7" t="str">
        <f>VLOOKUP(Table1[Parameter],$L$5:$M$114,2,0)</f>
        <v>P&amp;L</v>
      </c>
    </row>
    <row r="671" spans="2:7" x14ac:dyDescent="0.25">
      <c r="B671" s="7" t="s">
        <v>156</v>
      </c>
      <c r="C671" s="7" t="s">
        <v>143</v>
      </c>
      <c r="D671" s="7" t="s">
        <v>9</v>
      </c>
      <c r="E671" s="7">
        <v>65.17</v>
      </c>
      <c r="F671" s="7" t="s">
        <v>134</v>
      </c>
      <c r="G671" s="7" t="str">
        <f>VLOOKUP(Table1[Parameter],$L$5:$M$114,2,0)</f>
        <v>P&amp;L</v>
      </c>
    </row>
    <row r="672" spans="2:7" x14ac:dyDescent="0.25">
      <c r="B672" s="7" t="s">
        <v>156</v>
      </c>
      <c r="C672" s="7" t="s">
        <v>144</v>
      </c>
      <c r="D672" s="7" t="s">
        <v>9</v>
      </c>
      <c r="E672" s="7">
        <v>72.06</v>
      </c>
      <c r="F672" s="7" t="s">
        <v>134</v>
      </c>
      <c r="G672" s="7" t="str">
        <f>VLOOKUP(Table1[Parameter],$L$5:$M$114,2,0)</f>
        <v>P&amp;L</v>
      </c>
    </row>
    <row r="673" spans="2:7" x14ac:dyDescent="0.25">
      <c r="B673" s="7" t="s">
        <v>156</v>
      </c>
      <c r="C673" s="7" t="s">
        <v>157</v>
      </c>
      <c r="D673" s="7" t="s">
        <v>6</v>
      </c>
      <c r="E673" s="7">
        <v>0</v>
      </c>
      <c r="F673" s="7" t="s">
        <v>134</v>
      </c>
      <c r="G673" s="7" t="str">
        <f>VLOOKUP(Table1[Parameter],$L$5:$M$114,2,0)</f>
        <v>P&amp;L</v>
      </c>
    </row>
    <row r="674" spans="2:7" x14ac:dyDescent="0.25">
      <c r="B674" s="7" t="s">
        <v>156</v>
      </c>
      <c r="C674" s="7" t="s">
        <v>133</v>
      </c>
      <c r="D674" s="7" t="s">
        <v>6</v>
      </c>
      <c r="E674" s="7">
        <v>0</v>
      </c>
      <c r="F674" s="7" t="s">
        <v>134</v>
      </c>
      <c r="G674" s="7" t="str">
        <f>VLOOKUP(Table1[Parameter],$L$5:$M$114,2,0)</f>
        <v>P&amp;L</v>
      </c>
    </row>
    <row r="675" spans="2:7" x14ac:dyDescent="0.25">
      <c r="B675" s="7" t="s">
        <v>156</v>
      </c>
      <c r="C675" s="7" t="s">
        <v>136</v>
      </c>
      <c r="D675" s="7" t="s">
        <v>6</v>
      </c>
      <c r="E675" s="7">
        <v>0</v>
      </c>
      <c r="F675" s="7" t="s">
        <v>134</v>
      </c>
      <c r="G675" s="7" t="str">
        <f>VLOOKUP(Table1[Parameter],$L$5:$M$114,2,0)</f>
        <v>P&amp;L</v>
      </c>
    </row>
    <row r="676" spans="2:7" x14ac:dyDescent="0.25">
      <c r="B676" s="7" t="s">
        <v>156</v>
      </c>
      <c r="C676" s="7" t="s">
        <v>137</v>
      </c>
      <c r="D676" s="7" t="s">
        <v>6</v>
      </c>
      <c r="E676" s="7">
        <v>0</v>
      </c>
      <c r="F676" s="7" t="s">
        <v>134</v>
      </c>
      <c r="G676" s="7" t="str">
        <f>VLOOKUP(Table1[Parameter],$L$5:$M$114,2,0)</f>
        <v>P&amp;L</v>
      </c>
    </row>
    <row r="677" spans="2:7" x14ac:dyDescent="0.25">
      <c r="B677" s="7" t="s">
        <v>156</v>
      </c>
      <c r="C677" s="7" t="s">
        <v>137</v>
      </c>
      <c r="D677" s="7" t="s">
        <v>6</v>
      </c>
      <c r="E677" s="7">
        <v>2.62</v>
      </c>
      <c r="F677" s="7" t="s">
        <v>134</v>
      </c>
      <c r="G677" s="7" t="str">
        <f>VLOOKUP(Table1[Parameter],$L$5:$M$114,2,0)</f>
        <v>P&amp;L</v>
      </c>
    </row>
    <row r="678" spans="2:7" x14ac:dyDescent="0.25">
      <c r="B678" s="7" t="s">
        <v>156</v>
      </c>
      <c r="C678" s="7" t="s">
        <v>140</v>
      </c>
      <c r="D678" s="7" t="s">
        <v>6</v>
      </c>
      <c r="E678" s="7">
        <v>5.55</v>
      </c>
      <c r="F678" s="7" t="s">
        <v>134</v>
      </c>
      <c r="G678" s="7" t="str">
        <f>VLOOKUP(Table1[Parameter],$L$5:$M$114,2,0)</f>
        <v>P&amp;L</v>
      </c>
    </row>
    <row r="679" spans="2:7" x14ac:dyDescent="0.25">
      <c r="B679" s="7" t="s">
        <v>156</v>
      </c>
      <c r="C679" s="7" t="s">
        <v>141</v>
      </c>
      <c r="D679" s="7" t="s">
        <v>6</v>
      </c>
      <c r="E679" s="7">
        <v>3.74</v>
      </c>
      <c r="F679" s="7" t="s">
        <v>134</v>
      </c>
      <c r="G679" s="7" t="str">
        <f>VLOOKUP(Table1[Parameter],$L$5:$M$114,2,0)</f>
        <v>P&amp;L</v>
      </c>
    </row>
    <row r="680" spans="2:7" x14ac:dyDescent="0.25">
      <c r="B680" s="7" t="s">
        <v>156</v>
      </c>
      <c r="C680" s="7" t="s">
        <v>142</v>
      </c>
      <c r="D680" s="7" t="s">
        <v>6</v>
      </c>
      <c r="E680" s="7">
        <v>4.21</v>
      </c>
      <c r="F680" s="7" t="s">
        <v>134</v>
      </c>
      <c r="G680" s="7" t="str">
        <f>VLOOKUP(Table1[Parameter],$L$5:$M$114,2,0)</f>
        <v>P&amp;L</v>
      </c>
    </row>
    <row r="681" spans="2:7" x14ac:dyDescent="0.25">
      <c r="B681" s="7" t="s">
        <v>156</v>
      </c>
      <c r="C681" s="7" t="s">
        <v>143</v>
      </c>
      <c r="D681" s="7" t="s">
        <v>6</v>
      </c>
      <c r="E681" s="7">
        <v>9.26</v>
      </c>
      <c r="F681" s="7" t="s">
        <v>134</v>
      </c>
      <c r="G681" s="7" t="str">
        <f>VLOOKUP(Table1[Parameter],$L$5:$M$114,2,0)</f>
        <v>P&amp;L</v>
      </c>
    </row>
    <row r="682" spans="2:7" x14ac:dyDescent="0.25">
      <c r="B682" s="7" t="s">
        <v>156</v>
      </c>
      <c r="C682" s="7" t="s">
        <v>144</v>
      </c>
      <c r="D682" s="7" t="s">
        <v>6</v>
      </c>
      <c r="E682" s="7">
        <v>6.34</v>
      </c>
      <c r="F682" s="7" t="s">
        <v>134</v>
      </c>
      <c r="G682" s="7" t="str">
        <f>VLOOKUP(Table1[Parameter],$L$5:$M$114,2,0)</f>
        <v>P&amp;L</v>
      </c>
    </row>
    <row r="683" spans="2:7" x14ac:dyDescent="0.25">
      <c r="B683" s="7" t="s">
        <v>156</v>
      </c>
      <c r="C683" s="7" t="s">
        <v>157</v>
      </c>
      <c r="D683" s="7" t="s">
        <v>5</v>
      </c>
      <c r="E683" s="7">
        <v>0</v>
      </c>
      <c r="F683" s="7" t="s">
        <v>134</v>
      </c>
      <c r="G683" s="7" t="str">
        <f>VLOOKUP(Table1[Parameter],$L$5:$M$114,2,0)</f>
        <v>P&amp;L</v>
      </c>
    </row>
    <row r="684" spans="2:7" x14ac:dyDescent="0.25">
      <c r="B684" s="7" t="s">
        <v>156</v>
      </c>
      <c r="C684" s="7" t="s">
        <v>133</v>
      </c>
      <c r="D684" s="7" t="s">
        <v>5</v>
      </c>
      <c r="E684" s="7">
        <v>0</v>
      </c>
      <c r="F684" s="7" t="s">
        <v>134</v>
      </c>
      <c r="G684" s="7" t="str">
        <f>VLOOKUP(Table1[Parameter],$L$5:$M$114,2,0)</f>
        <v>P&amp;L</v>
      </c>
    </row>
    <row r="685" spans="2:7" x14ac:dyDescent="0.25">
      <c r="B685" s="7" t="s">
        <v>156</v>
      </c>
      <c r="C685" s="7" t="s">
        <v>136</v>
      </c>
      <c r="D685" s="7" t="s">
        <v>5</v>
      </c>
      <c r="E685" s="7">
        <v>0</v>
      </c>
      <c r="F685" s="7" t="s">
        <v>134</v>
      </c>
      <c r="G685" s="7" t="str">
        <f>VLOOKUP(Table1[Parameter],$L$5:$M$114,2,0)</f>
        <v>P&amp;L</v>
      </c>
    </row>
    <row r="686" spans="2:7" x14ac:dyDescent="0.25">
      <c r="B686" s="7" t="s">
        <v>156</v>
      </c>
      <c r="C686" s="7" t="s">
        <v>137</v>
      </c>
      <c r="D686" s="7" t="s">
        <v>5</v>
      </c>
      <c r="E686" s="7">
        <v>0</v>
      </c>
      <c r="F686" s="7" t="s">
        <v>134</v>
      </c>
      <c r="G686" s="7" t="str">
        <f>VLOOKUP(Table1[Parameter],$L$5:$M$114,2,0)</f>
        <v>P&amp;L</v>
      </c>
    </row>
    <row r="687" spans="2:7" x14ac:dyDescent="0.25">
      <c r="B687" s="7" t="s">
        <v>156</v>
      </c>
      <c r="C687" s="7" t="s">
        <v>137</v>
      </c>
      <c r="D687" s="7" t="s">
        <v>5</v>
      </c>
      <c r="E687" s="7">
        <v>6.94</v>
      </c>
      <c r="F687" s="7" t="s">
        <v>134</v>
      </c>
      <c r="G687" s="7" t="str">
        <f>VLOOKUP(Table1[Parameter],$L$5:$M$114,2,0)</f>
        <v>P&amp;L</v>
      </c>
    </row>
    <row r="688" spans="2:7" x14ac:dyDescent="0.25">
      <c r="B688" s="7" t="s">
        <v>156</v>
      </c>
      <c r="C688" s="7" t="s">
        <v>140</v>
      </c>
      <c r="D688" s="7" t="s">
        <v>5</v>
      </c>
      <c r="E688" s="7">
        <v>19.18</v>
      </c>
      <c r="F688" s="7" t="s">
        <v>134</v>
      </c>
      <c r="G688" s="7" t="str">
        <f>VLOOKUP(Table1[Parameter],$L$5:$M$114,2,0)</f>
        <v>P&amp;L</v>
      </c>
    </row>
    <row r="689" spans="2:7" x14ac:dyDescent="0.25">
      <c r="B689" s="7" t="s">
        <v>156</v>
      </c>
      <c r="C689" s="7" t="s">
        <v>141</v>
      </c>
      <c r="D689" s="7" t="s">
        <v>5</v>
      </c>
      <c r="E689" s="7">
        <v>16.29</v>
      </c>
      <c r="F689" s="7" t="s">
        <v>134</v>
      </c>
      <c r="G689" s="7" t="str">
        <f>VLOOKUP(Table1[Parameter],$L$5:$M$114,2,0)</f>
        <v>P&amp;L</v>
      </c>
    </row>
    <row r="690" spans="2:7" x14ac:dyDescent="0.25">
      <c r="B690" s="7" t="s">
        <v>156</v>
      </c>
      <c r="C690" s="7" t="s">
        <v>142</v>
      </c>
      <c r="D690" s="7" t="s">
        <v>5</v>
      </c>
      <c r="E690" s="7">
        <v>15.66</v>
      </c>
      <c r="F690" s="7" t="s">
        <v>134</v>
      </c>
      <c r="G690" s="7" t="str">
        <f>VLOOKUP(Table1[Parameter],$L$5:$M$114,2,0)</f>
        <v>P&amp;L</v>
      </c>
    </row>
    <row r="691" spans="2:7" x14ac:dyDescent="0.25">
      <c r="B691" s="7" t="s">
        <v>156</v>
      </c>
      <c r="C691" s="7" t="s">
        <v>143</v>
      </c>
      <c r="D691" s="7" t="s">
        <v>5</v>
      </c>
      <c r="E691" s="7">
        <v>15.62</v>
      </c>
      <c r="F691" s="7" t="s">
        <v>134</v>
      </c>
      <c r="G691" s="7" t="str">
        <f>VLOOKUP(Table1[Parameter],$L$5:$M$114,2,0)</f>
        <v>P&amp;L</v>
      </c>
    </row>
    <row r="692" spans="2:7" x14ac:dyDescent="0.25">
      <c r="B692" s="7" t="s">
        <v>156</v>
      </c>
      <c r="C692" s="7" t="s">
        <v>144</v>
      </c>
      <c r="D692" s="7" t="s">
        <v>5</v>
      </c>
      <c r="E692" s="7">
        <v>18.43</v>
      </c>
      <c r="F692" s="7" t="s">
        <v>134</v>
      </c>
      <c r="G692" s="7" t="str">
        <f>VLOOKUP(Table1[Parameter],$L$5:$M$114,2,0)</f>
        <v>P&amp;L</v>
      </c>
    </row>
    <row r="693" spans="2:7" x14ac:dyDescent="0.25">
      <c r="B693" s="7" t="s">
        <v>156</v>
      </c>
      <c r="C693" s="7" t="s">
        <v>157</v>
      </c>
      <c r="D693" s="7" t="s">
        <v>10</v>
      </c>
      <c r="E693" s="7">
        <v>0</v>
      </c>
      <c r="F693" s="7" t="s">
        <v>134</v>
      </c>
      <c r="G693" s="7" t="str">
        <f>VLOOKUP(Table1[Parameter],$L$5:$M$114,2,0)</f>
        <v>P&amp;L</v>
      </c>
    </row>
    <row r="694" spans="2:7" x14ac:dyDescent="0.25">
      <c r="B694" s="7" t="s">
        <v>156</v>
      </c>
      <c r="C694" s="7" t="s">
        <v>133</v>
      </c>
      <c r="D694" s="7" t="s">
        <v>10</v>
      </c>
      <c r="E694" s="7">
        <v>0</v>
      </c>
      <c r="F694" s="7" t="s">
        <v>134</v>
      </c>
      <c r="G694" s="7" t="str">
        <f>VLOOKUP(Table1[Parameter],$L$5:$M$114,2,0)</f>
        <v>P&amp;L</v>
      </c>
    </row>
    <row r="695" spans="2:7" x14ac:dyDescent="0.25">
      <c r="B695" s="7" t="s">
        <v>156</v>
      </c>
      <c r="C695" s="7" t="s">
        <v>136</v>
      </c>
      <c r="D695" s="7" t="s">
        <v>10</v>
      </c>
      <c r="E695" s="7">
        <v>0</v>
      </c>
      <c r="F695" s="7" t="s">
        <v>134</v>
      </c>
      <c r="G695" s="7" t="str">
        <f>VLOOKUP(Table1[Parameter],$L$5:$M$114,2,0)</f>
        <v>P&amp;L</v>
      </c>
    </row>
    <row r="696" spans="2:7" x14ac:dyDescent="0.25">
      <c r="B696" s="7" t="s">
        <v>156</v>
      </c>
      <c r="C696" s="7" t="s">
        <v>137</v>
      </c>
      <c r="D696" s="7" t="s">
        <v>10</v>
      </c>
      <c r="E696" s="7">
        <v>0</v>
      </c>
      <c r="F696" s="7" t="s">
        <v>134</v>
      </c>
      <c r="G696" s="7" t="str">
        <f>VLOOKUP(Table1[Parameter],$L$5:$M$114,2,0)</f>
        <v>P&amp;L</v>
      </c>
    </row>
    <row r="697" spans="2:7" x14ac:dyDescent="0.25">
      <c r="B697" s="7" t="s">
        <v>156</v>
      </c>
      <c r="C697" s="7" t="s">
        <v>137</v>
      </c>
      <c r="D697" s="7" t="s">
        <v>10</v>
      </c>
      <c r="E697" s="7">
        <v>17.41</v>
      </c>
      <c r="F697" s="7" t="s">
        <v>134</v>
      </c>
      <c r="G697" s="7" t="str">
        <f>VLOOKUP(Table1[Parameter],$L$5:$M$114,2,0)</f>
        <v>P&amp;L</v>
      </c>
    </row>
    <row r="698" spans="2:7" x14ac:dyDescent="0.25">
      <c r="B698" s="7" t="s">
        <v>156</v>
      </c>
      <c r="C698" s="7" t="s">
        <v>140</v>
      </c>
      <c r="D698" s="7" t="s">
        <v>10</v>
      </c>
      <c r="E698" s="7">
        <v>19.22</v>
      </c>
      <c r="F698" s="7" t="s">
        <v>134</v>
      </c>
      <c r="G698" s="7" t="str">
        <f>VLOOKUP(Table1[Parameter],$L$5:$M$114,2,0)</f>
        <v>P&amp;L</v>
      </c>
    </row>
    <row r="699" spans="2:7" x14ac:dyDescent="0.25">
      <c r="B699" s="7" t="s">
        <v>156</v>
      </c>
      <c r="C699" s="7" t="s">
        <v>141</v>
      </c>
      <c r="D699" s="7" t="s">
        <v>10</v>
      </c>
      <c r="E699" s="7">
        <v>14.55</v>
      </c>
      <c r="F699" s="7" t="s">
        <v>134</v>
      </c>
      <c r="G699" s="7" t="str">
        <f>VLOOKUP(Table1[Parameter],$L$5:$M$114,2,0)</f>
        <v>P&amp;L</v>
      </c>
    </row>
    <row r="700" spans="2:7" x14ac:dyDescent="0.25">
      <c r="B700" s="7" t="s">
        <v>156</v>
      </c>
      <c r="C700" s="7" t="s">
        <v>142</v>
      </c>
      <c r="D700" s="7" t="s">
        <v>10</v>
      </c>
      <c r="E700" s="7">
        <v>14.67</v>
      </c>
      <c r="F700" s="7" t="s">
        <v>134</v>
      </c>
      <c r="G700" s="7" t="str">
        <f>VLOOKUP(Table1[Parameter],$L$5:$M$114,2,0)</f>
        <v>P&amp;L</v>
      </c>
    </row>
    <row r="701" spans="2:7" x14ac:dyDescent="0.25">
      <c r="B701" s="7" t="s">
        <v>156</v>
      </c>
      <c r="C701" s="7" t="s">
        <v>143</v>
      </c>
      <c r="D701" s="7" t="s">
        <v>10</v>
      </c>
      <c r="E701" s="7">
        <v>14.06</v>
      </c>
      <c r="F701" s="7" t="s">
        <v>134</v>
      </c>
      <c r="G701" s="7" t="str">
        <f>VLOOKUP(Table1[Parameter],$L$5:$M$114,2,0)</f>
        <v>P&amp;L</v>
      </c>
    </row>
    <row r="702" spans="2:7" x14ac:dyDescent="0.25">
      <c r="B702" s="7" t="s">
        <v>156</v>
      </c>
      <c r="C702" s="7" t="s">
        <v>144</v>
      </c>
      <c r="D702" s="7" t="s">
        <v>10</v>
      </c>
      <c r="E702" s="7">
        <v>13.83</v>
      </c>
      <c r="F702" s="7" t="s">
        <v>134</v>
      </c>
      <c r="G702" s="7" t="str">
        <f>VLOOKUP(Table1[Parameter],$L$5:$M$114,2,0)</f>
        <v>P&amp;L</v>
      </c>
    </row>
    <row r="703" spans="2:7" x14ac:dyDescent="0.25">
      <c r="B703" s="7" t="s">
        <v>156</v>
      </c>
      <c r="C703" s="7" t="s">
        <v>157</v>
      </c>
      <c r="D703" s="7" t="s">
        <v>12</v>
      </c>
      <c r="E703" s="7">
        <v>0</v>
      </c>
      <c r="F703" s="7" t="s">
        <v>134</v>
      </c>
      <c r="G703" s="7" t="str">
        <f>VLOOKUP(Table1[Parameter],$L$5:$M$114,2,0)</f>
        <v>P&amp;L</v>
      </c>
    </row>
    <row r="704" spans="2:7" x14ac:dyDescent="0.25">
      <c r="B704" s="7" t="s">
        <v>156</v>
      </c>
      <c r="C704" s="7" t="s">
        <v>133</v>
      </c>
      <c r="D704" s="7" t="s">
        <v>12</v>
      </c>
      <c r="E704" s="7">
        <v>0</v>
      </c>
      <c r="F704" s="7" t="s">
        <v>134</v>
      </c>
      <c r="G704" s="7" t="str">
        <f>VLOOKUP(Table1[Parameter],$L$5:$M$114,2,0)</f>
        <v>P&amp;L</v>
      </c>
    </row>
    <row r="705" spans="2:7" x14ac:dyDescent="0.25">
      <c r="B705" s="7" t="s">
        <v>156</v>
      </c>
      <c r="C705" s="7" t="s">
        <v>136</v>
      </c>
      <c r="D705" s="7" t="s">
        <v>12</v>
      </c>
      <c r="E705" s="7">
        <v>0</v>
      </c>
      <c r="F705" s="7" t="s">
        <v>134</v>
      </c>
      <c r="G705" s="7" t="str">
        <f>VLOOKUP(Table1[Parameter],$L$5:$M$114,2,0)</f>
        <v>P&amp;L</v>
      </c>
    </row>
    <row r="706" spans="2:7" x14ac:dyDescent="0.25">
      <c r="B706" s="7" t="s">
        <v>156</v>
      </c>
      <c r="C706" s="7" t="s">
        <v>137</v>
      </c>
      <c r="D706" s="7" t="s">
        <v>12</v>
      </c>
      <c r="E706" s="7">
        <v>0</v>
      </c>
      <c r="F706" s="7" t="s">
        <v>134</v>
      </c>
      <c r="G706" s="7" t="str">
        <f>VLOOKUP(Table1[Parameter],$L$5:$M$114,2,0)</f>
        <v>P&amp;L</v>
      </c>
    </row>
    <row r="707" spans="2:7" x14ac:dyDescent="0.25">
      <c r="B707" s="7" t="s">
        <v>156</v>
      </c>
      <c r="C707" s="7" t="s">
        <v>137</v>
      </c>
      <c r="D707" s="7" t="s">
        <v>12</v>
      </c>
      <c r="E707" s="7">
        <v>16.57</v>
      </c>
      <c r="F707" s="7" t="s">
        <v>134</v>
      </c>
      <c r="G707" s="7" t="str">
        <f>VLOOKUP(Table1[Parameter],$L$5:$M$114,2,0)</f>
        <v>P&amp;L</v>
      </c>
    </row>
    <row r="708" spans="2:7" x14ac:dyDescent="0.25">
      <c r="B708" s="7" t="s">
        <v>156</v>
      </c>
      <c r="C708" s="7" t="s">
        <v>140</v>
      </c>
      <c r="D708" s="7" t="s">
        <v>12</v>
      </c>
      <c r="E708" s="7">
        <v>-19.11</v>
      </c>
      <c r="F708" s="7" t="s">
        <v>134</v>
      </c>
      <c r="G708" s="7" t="str">
        <f>VLOOKUP(Table1[Parameter],$L$5:$M$114,2,0)</f>
        <v>P&amp;L</v>
      </c>
    </row>
    <row r="709" spans="2:7" x14ac:dyDescent="0.25">
      <c r="B709" s="7" t="s">
        <v>156</v>
      </c>
      <c r="C709" s="7" t="s">
        <v>141</v>
      </c>
      <c r="D709" s="7" t="s">
        <v>12</v>
      </c>
      <c r="E709" s="7">
        <v>25.82</v>
      </c>
      <c r="F709" s="7" t="s">
        <v>134</v>
      </c>
      <c r="G709" s="7" t="str">
        <f>VLOOKUP(Table1[Parameter],$L$5:$M$114,2,0)</f>
        <v>P&amp;L</v>
      </c>
    </row>
    <row r="710" spans="2:7" x14ac:dyDescent="0.25">
      <c r="B710" s="7" t="s">
        <v>156</v>
      </c>
      <c r="C710" s="7" t="s">
        <v>142</v>
      </c>
      <c r="D710" s="7" t="s">
        <v>12</v>
      </c>
      <c r="E710" s="7">
        <v>40.53</v>
      </c>
      <c r="F710" s="7" t="s">
        <v>134</v>
      </c>
      <c r="G710" s="7" t="str">
        <f>VLOOKUP(Table1[Parameter],$L$5:$M$114,2,0)</f>
        <v>P&amp;L</v>
      </c>
    </row>
    <row r="711" spans="2:7" x14ac:dyDescent="0.25">
      <c r="B711" s="7" t="s">
        <v>156</v>
      </c>
      <c r="C711" s="7" t="s">
        <v>143</v>
      </c>
      <c r="D711" s="7" t="s">
        <v>12</v>
      </c>
      <c r="E711" s="7">
        <v>56.96</v>
      </c>
      <c r="F711" s="7" t="s">
        <v>134</v>
      </c>
      <c r="G711" s="7" t="str">
        <f>VLOOKUP(Table1[Parameter],$L$5:$M$114,2,0)</f>
        <v>P&amp;L</v>
      </c>
    </row>
    <row r="712" spans="2:7" x14ac:dyDescent="0.25">
      <c r="B712" s="7" t="s">
        <v>156</v>
      </c>
      <c r="C712" s="7" t="s">
        <v>144</v>
      </c>
      <c r="D712" s="7" t="s">
        <v>12</v>
      </c>
      <c r="E712" s="7">
        <v>33.21</v>
      </c>
      <c r="F712" s="7" t="s">
        <v>134</v>
      </c>
      <c r="G712" s="7" t="str">
        <f>VLOOKUP(Table1[Parameter],$L$5:$M$114,2,0)</f>
        <v>P&amp;L</v>
      </c>
    </row>
    <row r="713" spans="2:7" x14ac:dyDescent="0.25">
      <c r="B713" s="7" t="s">
        <v>156</v>
      </c>
      <c r="C713" s="7" t="s">
        <v>157</v>
      </c>
      <c r="D713" s="7" t="s">
        <v>13</v>
      </c>
      <c r="E713" s="7">
        <v>0</v>
      </c>
      <c r="F713" s="7" t="s">
        <v>134</v>
      </c>
      <c r="G713" s="7" t="str">
        <f>VLOOKUP(Table1[Parameter],$L$5:$M$114,2,0)</f>
        <v>P&amp;L</v>
      </c>
    </row>
    <row r="714" spans="2:7" x14ac:dyDescent="0.25">
      <c r="B714" s="7" t="s">
        <v>156</v>
      </c>
      <c r="C714" s="7" t="s">
        <v>133</v>
      </c>
      <c r="D714" s="7" t="s">
        <v>13</v>
      </c>
      <c r="E714" s="7">
        <v>0</v>
      </c>
      <c r="F714" s="7" t="s">
        <v>134</v>
      </c>
      <c r="G714" s="7" t="str">
        <f>VLOOKUP(Table1[Parameter],$L$5:$M$114,2,0)</f>
        <v>P&amp;L</v>
      </c>
    </row>
    <row r="715" spans="2:7" x14ac:dyDescent="0.25">
      <c r="B715" s="7" t="s">
        <v>156</v>
      </c>
      <c r="C715" s="7" t="s">
        <v>136</v>
      </c>
      <c r="D715" s="7" t="s">
        <v>13</v>
      </c>
      <c r="E715" s="7">
        <v>0</v>
      </c>
      <c r="F715" s="7" t="s">
        <v>134</v>
      </c>
      <c r="G715" s="7" t="str">
        <f>VLOOKUP(Table1[Parameter],$L$5:$M$114,2,0)</f>
        <v>P&amp;L</v>
      </c>
    </row>
    <row r="716" spans="2:7" x14ac:dyDescent="0.25">
      <c r="B716" s="7" t="s">
        <v>156</v>
      </c>
      <c r="C716" s="7" t="s">
        <v>137</v>
      </c>
      <c r="D716" s="7" t="s">
        <v>13</v>
      </c>
      <c r="E716" s="7">
        <v>0</v>
      </c>
      <c r="F716" s="7" t="s">
        <v>134</v>
      </c>
      <c r="G716" s="7" t="str">
        <f>VLOOKUP(Table1[Parameter],$L$5:$M$114,2,0)</f>
        <v>P&amp;L</v>
      </c>
    </row>
    <row r="717" spans="2:7" x14ac:dyDescent="0.25">
      <c r="B717" s="7" t="s">
        <v>156</v>
      </c>
      <c r="C717" s="7" t="s">
        <v>137</v>
      </c>
      <c r="D717" s="7" t="s">
        <v>13</v>
      </c>
      <c r="E717" s="7">
        <v>5.6</v>
      </c>
      <c r="F717" s="7" t="s">
        <v>134</v>
      </c>
      <c r="G717" s="7" t="str">
        <f>VLOOKUP(Table1[Parameter],$L$5:$M$114,2,0)</f>
        <v>P&amp;L</v>
      </c>
    </row>
    <row r="718" spans="2:7" x14ac:dyDescent="0.25">
      <c r="B718" s="7" t="s">
        <v>156</v>
      </c>
      <c r="C718" s="7" t="s">
        <v>140</v>
      </c>
      <c r="D718" s="7" t="s">
        <v>13</v>
      </c>
      <c r="E718" s="7">
        <v>-0.45</v>
      </c>
      <c r="F718" s="7" t="s">
        <v>134</v>
      </c>
      <c r="G718" s="7" t="str">
        <f>VLOOKUP(Table1[Parameter],$L$5:$M$114,2,0)</f>
        <v>P&amp;L</v>
      </c>
    </row>
    <row r="719" spans="2:7" x14ac:dyDescent="0.25">
      <c r="B719" s="7" t="s">
        <v>156</v>
      </c>
      <c r="C719" s="7" t="s">
        <v>141</v>
      </c>
      <c r="D719" s="7" t="s">
        <v>13</v>
      </c>
      <c r="E719" s="7">
        <v>0.57999999999999996</v>
      </c>
      <c r="F719" s="7" t="s">
        <v>134</v>
      </c>
      <c r="G719" s="7" t="str">
        <f>VLOOKUP(Table1[Parameter],$L$5:$M$114,2,0)</f>
        <v>P&amp;L</v>
      </c>
    </row>
    <row r="720" spans="2:7" x14ac:dyDescent="0.25">
      <c r="B720" s="7" t="s">
        <v>156</v>
      </c>
      <c r="C720" s="7" t="s">
        <v>142</v>
      </c>
      <c r="D720" s="7" t="s">
        <v>13</v>
      </c>
      <c r="E720" s="7">
        <v>9.9</v>
      </c>
      <c r="F720" s="7" t="s">
        <v>134</v>
      </c>
      <c r="G720" s="7" t="str">
        <f>VLOOKUP(Table1[Parameter],$L$5:$M$114,2,0)</f>
        <v>P&amp;L</v>
      </c>
    </row>
    <row r="721" spans="2:7" x14ac:dyDescent="0.25">
      <c r="B721" s="7" t="s">
        <v>156</v>
      </c>
      <c r="C721" s="7" t="s">
        <v>143</v>
      </c>
      <c r="D721" s="7" t="s">
        <v>13</v>
      </c>
      <c r="E721" s="7">
        <v>19.07</v>
      </c>
      <c r="F721" s="7" t="s">
        <v>134</v>
      </c>
      <c r="G721" s="7" t="str">
        <f>VLOOKUP(Table1[Parameter],$L$5:$M$114,2,0)</f>
        <v>P&amp;L</v>
      </c>
    </row>
    <row r="722" spans="2:7" x14ac:dyDescent="0.25">
      <c r="B722" s="7" t="s">
        <v>156</v>
      </c>
      <c r="C722" s="7" t="s">
        <v>144</v>
      </c>
      <c r="D722" s="7" t="s">
        <v>13</v>
      </c>
      <c r="E722" s="7">
        <v>12.04</v>
      </c>
      <c r="F722" s="7" t="s">
        <v>134</v>
      </c>
      <c r="G722" s="7" t="str">
        <f>VLOOKUP(Table1[Parameter],$L$5:$M$114,2,0)</f>
        <v>P&amp;L</v>
      </c>
    </row>
    <row r="723" spans="2:7" x14ac:dyDescent="0.25">
      <c r="B723" s="7" t="s">
        <v>156</v>
      </c>
      <c r="C723" s="7" t="s">
        <v>157</v>
      </c>
      <c r="D723" s="7" t="s">
        <v>14</v>
      </c>
      <c r="E723" s="7">
        <v>0</v>
      </c>
      <c r="F723" s="7" t="s">
        <v>134</v>
      </c>
      <c r="G723" s="7" t="str">
        <f>VLOOKUP(Table1[Parameter],$L$5:$M$114,2,0)</f>
        <v>P&amp;L</v>
      </c>
    </row>
    <row r="724" spans="2:7" x14ac:dyDescent="0.25">
      <c r="B724" s="7" t="s">
        <v>156</v>
      </c>
      <c r="C724" s="7" t="s">
        <v>133</v>
      </c>
      <c r="D724" s="7" t="s">
        <v>14</v>
      </c>
      <c r="E724" s="7">
        <v>0</v>
      </c>
      <c r="F724" s="7" t="s">
        <v>134</v>
      </c>
      <c r="G724" s="7" t="str">
        <f>VLOOKUP(Table1[Parameter],$L$5:$M$114,2,0)</f>
        <v>P&amp;L</v>
      </c>
    </row>
    <row r="725" spans="2:7" x14ac:dyDescent="0.25">
      <c r="B725" s="7" t="s">
        <v>156</v>
      </c>
      <c r="C725" s="7" t="s">
        <v>136</v>
      </c>
      <c r="D725" s="7" t="s">
        <v>14</v>
      </c>
      <c r="E725" s="7">
        <v>0</v>
      </c>
      <c r="F725" s="7" t="s">
        <v>134</v>
      </c>
      <c r="G725" s="7" t="str">
        <f>VLOOKUP(Table1[Parameter],$L$5:$M$114,2,0)</f>
        <v>P&amp;L</v>
      </c>
    </row>
    <row r="726" spans="2:7" x14ac:dyDescent="0.25">
      <c r="B726" s="7" t="s">
        <v>156</v>
      </c>
      <c r="C726" s="7" t="s">
        <v>137</v>
      </c>
      <c r="D726" s="7" t="s">
        <v>14</v>
      </c>
      <c r="E726" s="7">
        <v>0</v>
      </c>
      <c r="F726" s="7" t="s">
        <v>134</v>
      </c>
      <c r="G726" s="7" t="str">
        <f>VLOOKUP(Table1[Parameter],$L$5:$M$114,2,0)</f>
        <v>P&amp;L</v>
      </c>
    </row>
    <row r="727" spans="2:7" x14ac:dyDescent="0.25">
      <c r="B727" s="7" t="s">
        <v>156</v>
      </c>
      <c r="C727" s="7" t="s">
        <v>137</v>
      </c>
      <c r="D727" s="7" t="s">
        <v>14</v>
      </c>
      <c r="E727" s="7">
        <v>10.97</v>
      </c>
      <c r="F727" s="7" t="s">
        <v>134</v>
      </c>
      <c r="G727" s="7" t="str">
        <f>VLOOKUP(Table1[Parameter],$L$5:$M$114,2,0)</f>
        <v>P&amp;L</v>
      </c>
    </row>
    <row r="728" spans="2:7" x14ac:dyDescent="0.25">
      <c r="B728" s="7" t="s">
        <v>156</v>
      </c>
      <c r="C728" s="7" t="s">
        <v>140</v>
      </c>
      <c r="D728" s="7" t="s">
        <v>14</v>
      </c>
      <c r="E728" s="7">
        <v>-18.66</v>
      </c>
      <c r="F728" s="7" t="s">
        <v>134</v>
      </c>
      <c r="G728" s="7" t="str">
        <f>VLOOKUP(Table1[Parameter],$L$5:$M$114,2,0)</f>
        <v>P&amp;L</v>
      </c>
    </row>
    <row r="729" spans="2:7" x14ac:dyDescent="0.25">
      <c r="B729" s="7" t="s">
        <v>156</v>
      </c>
      <c r="C729" s="7" t="s">
        <v>141</v>
      </c>
      <c r="D729" s="7" t="s">
        <v>14</v>
      </c>
      <c r="E729" s="7">
        <v>25.24</v>
      </c>
      <c r="F729" s="7" t="s">
        <v>134</v>
      </c>
      <c r="G729" s="7" t="str">
        <f>VLOOKUP(Table1[Parameter],$L$5:$M$114,2,0)</f>
        <v>P&amp;L</v>
      </c>
    </row>
    <row r="730" spans="2:7" x14ac:dyDescent="0.25">
      <c r="B730" s="7" t="s">
        <v>156</v>
      </c>
      <c r="C730" s="7" t="s">
        <v>142</v>
      </c>
      <c r="D730" s="7" t="s">
        <v>14</v>
      </c>
      <c r="E730" s="7">
        <v>30.64</v>
      </c>
      <c r="F730" s="7" t="s">
        <v>134</v>
      </c>
      <c r="G730" s="7" t="str">
        <f>VLOOKUP(Table1[Parameter],$L$5:$M$114,2,0)</f>
        <v>P&amp;L</v>
      </c>
    </row>
    <row r="731" spans="2:7" x14ac:dyDescent="0.25">
      <c r="B731" s="7" t="s">
        <v>156</v>
      </c>
      <c r="C731" s="7" t="s">
        <v>143</v>
      </c>
      <c r="D731" s="7" t="s">
        <v>14</v>
      </c>
      <c r="E731" s="7">
        <v>37.9</v>
      </c>
      <c r="F731" s="7" t="s">
        <v>134</v>
      </c>
      <c r="G731" s="7" t="str">
        <f>VLOOKUP(Table1[Parameter],$L$5:$M$114,2,0)</f>
        <v>P&amp;L</v>
      </c>
    </row>
    <row r="732" spans="2:7" x14ac:dyDescent="0.25">
      <c r="B732" s="7" t="s">
        <v>156</v>
      </c>
      <c r="C732" s="7" t="s">
        <v>144</v>
      </c>
      <c r="D732" s="7" t="s">
        <v>14</v>
      </c>
      <c r="E732" s="7">
        <v>21.17</v>
      </c>
      <c r="F732" s="7" t="s">
        <v>134</v>
      </c>
      <c r="G732" s="7" t="str">
        <f>VLOOKUP(Table1[Parameter],$L$5:$M$114,2,0)</f>
        <v>P&amp;L</v>
      </c>
    </row>
    <row r="733" spans="2:7" x14ac:dyDescent="0.25">
      <c r="B733" s="7" t="s">
        <v>156</v>
      </c>
      <c r="C733" s="7" t="s">
        <v>157</v>
      </c>
      <c r="D733" s="7" t="s">
        <v>15</v>
      </c>
      <c r="E733" s="7">
        <v>0</v>
      </c>
      <c r="F733" s="7" t="s">
        <v>134</v>
      </c>
      <c r="G733" s="7" t="str">
        <f>VLOOKUP(Table1[Parameter],$L$5:$M$114,2,0)</f>
        <v>P&amp;L</v>
      </c>
    </row>
    <row r="734" spans="2:7" x14ac:dyDescent="0.25">
      <c r="B734" s="7" t="s">
        <v>156</v>
      </c>
      <c r="C734" s="7" t="s">
        <v>133</v>
      </c>
      <c r="D734" s="7" t="s">
        <v>15</v>
      </c>
      <c r="E734" s="7">
        <v>0</v>
      </c>
      <c r="F734" s="7" t="s">
        <v>134</v>
      </c>
      <c r="G734" s="7" t="str">
        <f>VLOOKUP(Table1[Parameter],$L$5:$M$114,2,0)</f>
        <v>P&amp;L</v>
      </c>
    </row>
    <row r="735" spans="2:7" x14ac:dyDescent="0.25">
      <c r="B735" s="7" t="s">
        <v>156</v>
      </c>
      <c r="C735" s="7" t="s">
        <v>136</v>
      </c>
      <c r="D735" s="7" t="s">
        <v>15</v>
      </c>
      <c r="E735" s="7">
        <v>0</v>
      </c>
      <c r="F735" s="7" t="s">
        <v>134</v>
      </c>
      <c r="G735" s="7" t="str">
        <f>VLOOKUP(Table1[Parameter],$L$5:$M$114,2,0)</f>
        <v>P&amp;L</v>
      </c>
    </row>
    <row r="736" spans="2:7" x14ac:dyDescent="0.25">
      <c r="B736" s="7" t="s">
        <v>156</v>
      </c>
      <c r="C736" s="7" t="s">
        <v>137</v>
      </c>
      <c r="D736" s="7" t="s">
        <v>15</v>
      </c>
      <c r="E736" s="7">
        <v>0</v>
      </c>
      <c r="F736" s="7" t="s">
        <v>134</v>
      </c>
      <c r="G736" s="7" t="str">
        <f>VLOOKUP(Table1[Parameter],$L$5:$M$114,2,0)</f>
        <v>P&amp;L</v>
      </c>
    </row>
    <row r="737" spans="2:7" x14ac:dyDescent="0.25">
      <c r="B737" s="7" t="s">
        <v>156</v>
      </c>
      <c r="C737" s="7" t="s">
        <v>137</v>
      </c>
      <c r="D737" s="7" t="s">
        <v>15</v>
      </c>
      <c r="E737" s="7">
        <v>1.21</v>
      </c>
      <c r="F737" s="7" t="s">
        <v>134</v>
      </c>
      <c r="G737" s="7" t="str">
        <f>VLOOKUP(Table1[Parameter],$L$5:$M$114,2,0)</f>
        <v>P&amp;L</v>
      </c>
    </row>
    <row r="738" spans="2:7" x14ac:dyDescent="0.25">
      <c r="B738" s="7" t="s">
        <v>156</v>
      </c>
      <c r="C738" s="7" t="s">
        <v>140</v>
      </c>
      <c r="D738" s="7" t="s">
        <v>15</v>
      </c>
      <c r="E738" s="7">
        <v>0</v>
      </c>
      <c r="F738" s="7" t="s">
        <v>134</v>
      </c>
      <c r="G738" s="7" t="str">
        <f>VLOOKUP(Table1[Parameter],$L$5:$M$114,2,0)</f>
        <v>P&amp;L</v>
      </c>
    </row>
    <row r="739" spans="2:7" x14ac:dyDescent="0.25">
      <c r="B739" s="7" t="s">
        <v>156</v>
      </c>
      <c r="C739" s="7" t="s">
        <v>141</v>
      </c>
      <c r="D739" s="7" t="s">
        <v>15</v>
      </c>
      <c r="E739" s="7">
        <v>0</v>
      </c>
      <c r="F739" s="7" t="s">
        <v>134</v>
      </c>
      <c r="G739" s="7" t="str">
        <f>VLOOKUP(Table1[Parameter],$L$5:$M$114,2,0)</f>
        <v>P&amp;L</v>
      </c>
    </row>
    <row r="740" spans="2:7" x14ac:dyDescent="0.25">
      <c r="B740" s="7" t="s">
        <v>156</v>
      </c>
      <c r="C740" s="7" t="s">
        <v>142</v>
      </c>
      <c r="D740" s="7" t="s">
        <v>15</v>
      </c>
      <c r="E740" s="7">
        <v>0</v>
      </c>
      <c r="F740" s="7" t="s">
        <v>134</v>
      </c>
      <c r="G740" s="7" t="str">
        <f>VLOOKUP(Table1[Parameter],$L$5:$M$114,2,0)</f>
        <v>P&amp;L</v>
      </c>
    </row>
    <row r="741" spans="2:7" x14ac:dyDescent="0.25">
      <c r="B741" s="7" t="s">
        <v>156</v>
      </c>
      <c r="C741" s="7" t="s">
        <v>143</v>
      </c>
      <c r="D741" s="7" t="s">
        <v>15</v>
      </c>
      <c r="E741" s="7">
        <v>1.8</v>
      </c>
      <c r="F741" s="7" t="s">
        <v>134</v>
      </c>
      <c r="G741" s="7" t="str">
        <f>VLOOKUP(Table1[Parameter],$L$5:$M$114,2,0)</f>
        <v>P&amp;L</v>
      </c>
    </row>
    <row r="742" spans="2:7" x14ac:dyDescent="0.25">
      <c r="B742" s="7" t="s">
        <v>156</v>
      </c>
      <c r="C742" s="7" t="s">
        <v>144</v>
      </c>
      <c r="D742" s="7" t="s">
        <v>15</v>
      </c>
      <c r="E742" s="7">
        <v>1.8</v>
      </c>
      <c r="F742" s="7" t="s">
        <v>134</v>
      </c>
      <c r="G742" s="7" t="str">
        <f>VLOOKUP(Table1[Parameter],$L$5:$M$114,2,0)</f>
        <v>P&amp;L</v>
      </c>
    </row>
    <row r="743" spans="2:7" x14ac:dyDescent="0.25">
      <c r="B743" s="7" t="s">
        <v>156</v>
      </c>
      <c r="C743" s="7" t="s">
        <v>157</v>
      </c>
      <c r="D743" s="7" t="s">
        <v>29</v>
      </c>
      <c r="E743" s="7">
        <v>0</v>
      </c>
      <c r="F743" s="7" t="s">
        <v>134</v>
      </c>
      <c r="G743" s="7" t="str">
        <f>VLOOKUP(Table1[Parameter],$L$5:$M$114,2,0)</f>
        <v>Balance Sheet</v>
      </c>
    </row>
    <row r="744" spans="2:7" x14ac:dyDescent="0.25">
      <c r="B744" s="7" t="s">
        <v>156</v>
      </c>
      <c r="C744" s="7" t="s">
        <v>133</v>
      </c>
      <c r="D744" s="7" t="s">
        <v>29</v>
      </c>
      <c r="E744" s="7">
        <v>0</v>
      </c>
      <c r="F744" s="7" t="s">
        <v>134</v>
      </c>
      <c r="G744" s="7" t="str">
        <f>VLOOKUP(Table1[Parameter],$L$5:$M$114,2,0)</f>
        <v>Balance Sheet</v>
      </c>
    </row>
    <row r="745" spans="2:7" x14ac:dyDescent="0.25">
      <c r="B745" s="7" t="s">
        <v>156</v>
      </c>
      <c r="C745" s="7" t="s">
        <v>136</v>
      </c>
      <c r="D745" s="7" t="s">
        <v>29</v>
      </c>
      <c r="E745" s="7">
        <v>0</v>
      </c>
      <c r="F745" s="7" t="s">
        <v>134</v>
      </c>
      <c r="G745" s="7" t="str">
        <f>VLOOKUP(Table1[Parameter],$L$5:$M$114,2,0)</f>
        <v>Balance Sheet</v>
      </c>
    </row>
    <row r="746" spans="2:7" x14ac:dyDescent="0.25">
      <c r="B746" s="7" t="s">
        <v>156</v>
      </c>
      <c r="C746" s="7" t="s">
        <v>137</v>
      </c>
      <c r="D746" s="7" t="s">
        <v>29</v>
      </c>
      <c r="E746" s="7">
        <v>0</v>
      </c>
      <c r="F746" s="7" t="s">
        <v>134</v>
      </c>
      <c r="G746" s="7" t="str">
        <f>VLOOKUP(Table1[Parameter],$L$5:$M$114,2,0)</f>
        <v>Balance Sheet</v>
      </c>
    </row>
    <row r="747" spans="2:7" x14ac:dyDescent="0.25">
      <c r="B747" s="7" t="s">
        <v>156</v>
      </c>
      <c r="C747" s="7" t="s">
        <v>137</v>
      </c>
      <c r="D747" s="7" t="s">
        <v>29</v>
      </c>
      <c r="E747" s="7">
        <v>12.14</v>
      </c>
      <c r="F747" s="7" t="s">
        <v>134</v>
      </c>
      <c r="G747" s="7" t="str">
        <f>VLOOKUP(Table1[Parameter],$L$5:$M$114,2,0)</f>
        <v>Balance Sheet</v>
      </c>
    </row>
    <row r="748" spans="2:7" x14ac:dyDescent="0.25">
      <c r="B748" s="7" t="s">
        <v>156</v>
      </c>
      <c r="C748" s="7" t="s">
        <v>140</v>
      </c>
      <c r="D748" s="7" t="s">
        <v>29</v>
      </c>
      <c r="E748" s="7">
        <v>17.3</v>
      </c>
      <c r="F748" s="7" t="s">
        <v>134</v>
      </c>
      <c r="G748" s="7" t="str">
        <f>VLOOKUP(Table1[Parameter],$L$5:$M$114,2,0)</f>
        <v>Balance Sheet</v>
      </c>
    </row>
    <row r="749" spans="2:7" x14ac:dyDescent="0.25">
      <c r="B749" s="7" t="s">
        <v>156</v>
      </c>
      <c r="C749" s="7" t="s">
        <v>141</v>
      </c>
      <c r="D749" s="7" t="s">
        <v>29</v>
      </c>
      <c r="E749" s="7">
        <v>17.3</v>
      </c>
      <c r="F749" s="7" t="s">
        <v>134</v>
      </c>
      <c r="G749" s="7" t="str">
        <f>VLOOKUP(Table1[Parameter],$L$5:$M$114,2,0)</f>
        <v>Balance Sheet</v>
      </c>
    </row>
    <row r="750" spans="2:7" x14ac:dyDescent="0.25">
      <c r="B750" s="7" t="s">
        <v>156</v>
      </c>
      <c r="C750" s="7" t="s">
        <v>142</v>
      </c>
      <c r="D750" s="7" t="s">
        <v>29</v>
      </c>
      <c r="E750" s="7">
        <v>17.3</v>
      </c>
      <c r="F750" s="7" t="s">
        <v>134</v>
      </c>
      <c r="G750" s="7" t="str">
        <f>VLOOKUP(Table1[Parameter],$L$5:$M$114,2,0)</f>
        <v>Balance Sheet</v>
      </c>
    </row>
    <row r="751" spans="2:7" x14ac:dyDescent="0.25">
      <c r="B751" s="7" t="s">
        <v>156</v>
      </c>
      <c r="C751" s="7" t="s">
        <v>143</v>
      </c>
      <c r="D751" s="7" t="s">
        <v>29</v>
      </c>
      <c r="E751" s="7">
        <v>17.97</v>
      </c>
      <c r="F751" s="7" t="s">
        <v>134</v>
      </c>
      <c r="G751" s="7" t="str">
        <f>VLOOKUP(Table1[Parameter],$L$5:$M$114,2,0)</f>
        <v>Balance Sheet</v>
      </c>
    </row>
    <row r="752" spans="2:7" x14ac:dyDescent="0.25">
      <c r="B752" s="7" t="s">
        <v>156</v>
      </c>
      <c r="C752" s="7" t="s">
        <v>144</v>
      </c>
      <c r="D752" s="7" t="s">
        <v>29</v>
      </c>
      <c r="E752" s="7">
        <v>17.97</v>
      </c>
      <c r="F752" s="7" t="s">
        <v>134</v>
      </c>
      <c r="G752" s="7" t="str">
        <f>VLOOKUP(Table1[Parameter],$L$5:$M$114,2,0)</f>
        <v>Balance Sheet</v>
      </c>
    </row>
    <row r="753" spans="2:7" x14ac:dyDescent="0.25">
      <c r="B753" s="7" t="s">
        <v>156</v>
      </c>
      <c r="C753" s="7" t="s">
        <v>157</v>
      </c>
      <c r="D753" s="7" t="s">
        <v>30</v>
      </c>
      <c r="E753" s="7">
        <v>0</v>
      </c>
      <c r="F753" s="7" t="s">
        <v>134</v>
      </c>
      <c r="G753" s="7" t="str">
        <f>VLOOKUP(Table1[Parameter],$L$5:$M$114,2,0)</f>
        <v>Balance Sheet</v>
      </c>
    </row>
    <row r="754" spans="2:7" x14ac:dyDescent="0.25">
      <c r="B754" s="7" t="s">
        <v>156</v>
      </c>
      <c r="C754" s="7" t="s">
        <v>133</v>
      </c>
      <c r="D754" s="7" t="s">
        <v>30</v>
      </c>
      <c r="E754" s="7">
        <v>0</v>
      </c>
      <c r="F754" s="7" t="s">
        <v>134</v>
      </c>
      <c r="G754" s="7" t="str">
        <f>VLOOKUP(Table1[Parameter],$L$5:$M$114,2,0)</f>
        <v>Balance Sheet</v>
      </c>
    </row>
    <row r="755" spans="2:7" x14ac:dyDescent="0.25">
      <c r="B755" s="7" t="s">
        <v>156</v>
      </c>
      <c r="C755" s="7" t="s">
        <v>136</v>
      </c>
      <c r="D755" s="7" t="s">
        <v>30</v>
      </c>
      <c r="E755" s="7">
        <v>0</v>
      </c>
      <c r="F755" s="7" t="s">
        <v>134</v>
      </c>
      <c r="G755" s="7" t="str">
        <f>VLOOKUP(Table1[Parameter],$L$5:$M$114,2,0)</f>
        <v>Balance Sheet</v>
      </c>
    </row>
    <row r="756" spans="2:7" x14ac:dyDescent="0.25">
      <c r="B756" s="7" t="s">
        <v>156</v>
      </c>
      <c r="C756" s="7" t="s">
        <v>137</v>
      </c>
      <c r="D756" s="7" t="s">
        <v>30</v>
      </c>
      <c r="E756" s="7">
        <v>0</v>
      </c>
      <c r="F756" s="7" t="s">
        <v>134</v>
      </c>
      <c r="G756" s="7" t="str">
        <f>VLOOKUP(Table1[Parameter],$L$5:$M$114,2,0)</f>
        <v>Balance Sheet</v>
      </c>
    </row>
    <row r="757" spans="2:7" x14ac:dyDescent="0.25">
      <c r="B757" s="7" t="s">
        <v>156</v>
      </c>
      <c r="C757" s="7" t="s">
        <v>137</v>
      </c>
      <c r="D757" s="7" t="s">
        <v>30</v>
      </c>
      <c r="E757" s="7">
        <v>84.02</v>
      </c>
      <c r="F757" s="7" t="s">
        <v>134</v>
      </c>
      <c r="G757" s="7" t="str">
        <f>VLOOKUP(Table1[Parameter],$L$5:$M$114,2,0)</f>
        <v>Balance Sheet</v>
      </c>
    </row>
    <row r="758" spans="2:7" x14ac:dyDescent="0.25">
      <c r="B758" s="7" t="s">
        <v>156</v>
      </c>
      <c r="C758" s="7" t="s">
        <v>140</v>
      </c>
      <c r="D758" s="7" t="s">
        <v>30</v>
      </c>
      <c r="E758" s="7">
        <v>111.86</v>
      </c>
      <c r="F758" s="7" t="s">
        <v>134</v>
      </c>
      <c r="G758" s="7" t="str">
        <f>VLOOKUP(Table1[Parameter],$L$5:$M$114,2,0)</f>
        <v>Balance Sheet</v>
      </c>
    </row>
    <row r="759" spans="2:7" x14ac:dyDescent="0.25">
      <c r="B759" s="7" t="s">
        <v>156</v>
      </c>
      <c r="C759" s="7" t="s">
        <v>141</v>
      </c>
      <c r="D759" s="7" t="s">
        <v>30</v>
      </c>
      <c r="E759" s="7">
        <v>137.1</v>
      </c>
      <c r="F759" s="7" t="s">
        <v>134</v>
      </c>
      <c r="G759" s="7" t="str">
        <f>VLOOKUP(Table1[Parameter],$L$5:$M$114,2,0)</f>
        <v>Balance Sheet</v>
      </c>
    </row>
    <row r="760" spans="2:7" x14ac:dyDescent="0.25">
      <c r="B760" s="7" t="s">
        <v>156</v>
      </c>
      <c r="C760" s="7" t="s">
        <v>142</v>
      </c>
      <c r="D760" s="7" t="s">
        <v>30</v>
      </c>
      <c r="E760" s="7">
        <v>166.66</v>
      </c>
      <c r="F760" s="7" t="s">
        <v>134</v>
      </c>
      <c r="G760" s="7" t="str">
        <f>VLOOKUP(Table1[Parameter],$L$5:$M$114,2,0)</f>
        <v>Balance Sheet</v>
      </c>
    </row>
    <row r="761" spans="2:7" x14ac:dyDescent="0.25">
      <c r="B761" s="7" t="s">
        <v>156</v>
      </c>
      <c r="C761" s="7" t="s">
        <v>143</v>
      </c>
      <c r="D761" s="7" t="s">
        <v>30</v>
      </c>
      <c r="E761" s="7">
        <v>250.52</v>
      </c>
      <c r="F761" s="7" t="s">
        <v>134</v>
      </c>
      <c r="G761" s="7" t="str">
        <f>VLOOKUP(Table1[Parameter],$L$5:$M$114,2,0)</f>
        <v>Balance Sheet</v>
      </c>
    </row>
    <row r="762" spans="2:7" x14ac:dyDescent="0.25">
      <c r="B762" s="7" t="s">
        <v>156</v>
      </c>
      <c r="C762" s="7" t="s">
        <v>144</v>
      </c>
      <c r="D762" s="7" t="s">
        <v>30</v>
      </c>
      <c r="E762" s="7">
        <v>269.7</v>
      </c>
      <c r="F762" s="7" t="s">
        <v>134</v>
      </c>
      <c r="G762" s="7" t="str">
        <f>VLOOKUP(Table1[Parameter],$L$5:$M$114,2,0)</f>
        <v>Balance Sheet</v>
      </c>
    </row>
    <row r="763" spans="2:7" x14ac:dyDescent="0.25">
      <c r="B763" s="7" t="s">
        <v>156</v>
      </c>
      <c r="C763" s="7" t="s">
        <v>157</v>
      </c>
      <c r="D763" s="7" t="s">
        <v>22</v>
      </c>
      <c r="E763" s="7">
        <v>0</v>
      </c>
      <c r="F763" s="7" t="s">
        <v>134</v>
      </c>
      <c r="G763" s="7" t="str">
        <f>VLOOKUP(Table1[Parameter],$L$5:$M$114,2,0)</f>
        <v>Balance Sheet</v>
      </c>
    </row>
    <row r="764" spans="2:7" x14ac:dyDescent="0.25">
      <c r="B764" s="7" t="s">
        <v>156</v>
      </c>
      <c r="C764" s="7" t="s">
        <v>133</v>
      </c>
      <c r="D764" s="7" t="s">
        <v>22</v>
      </c>
      <c r="E764" s="7">
        <v>0</v>
      </c>
      <c r="F764" s="7" t="s">
        <v>134</v>
      </c>
      <c r="G764" s="7" t="str">
        <f>VLOOKUP(Table1[Parameter],$L$5:$M$114,2,0)</f>
        <v>Balance Sheet</v>
      </c>
    </row>
    <row r="765" spans="2:7" x14ac:dyDescent="0.25">
      <c r="B765" s="7" t="s">
        <v>156</v>
      </c>
      <c r="C765" s="7" t="s">
        <v>136</v>
      </c>
      <c r="D765" s="7" t="s">
        <v>22</v>
      </c>
      <c r="E765" s="7">
        <v>0</v>
      </c>
      <c r="F765" s="7" t="s">
        <v>134</v>
      </c>
      <c r="G765" s="7" t="str">
        <f>VLOOKUP(Table1[Parameter],$L$5:$M$114,2,0)</f>
        <v>Balance Sheet</v>
      </c>
    </row>
    <row r="766" spans="2:7" x14ac:dyDescent="0.25">
      <c r="B766" s="7" t="s">
        <v>156</v>
      </c>
      <c r="C766" s="7" t="s">
        <v>137</v>
      </c>
      <c r="D766" s="7" t="s">
        <v>22</v>
      </c>
      <c r="E766" s="7">
        <v>0</v>
      </c>
      <c r="F766" s="7" t="s">
        <v>134</v>
      </c>
      <c r="G766" s="7" t="str">
        <f>VLOOKUP(Table1[Parameter],$L$5:$M$114,2,0)</f>
        <v>Balance Sheet</v>
      </c>
    </row>
    <row r="767" spans="2:7" x14ac:dyDescent="0.25">
      <c r="B767" s="7" t="s">
        <v>156</v>
      </c>
      <c r="C767" s="7" t="s">
        <v>137</v>
      </c>
      <c r="D767" s="7" t="s">
        <v>22</v>
      </c>
      <c r="E767" s="7">
        <v>162.88999999999999</v>
      </c>
      <c r="F767" s="7" t="s">
        <v>134</v>
      </c>
      <c r="G767" s="7" t="str">
        <f>VLOOKUP(Table1[Parameter],$L$5:$M$114,2,0)</f>
        <v>Balance Sheet</v>
      </c>
    </row>
    <row r="768" spans="2:7" x14ac:dyDescent="0.25">
      <c r="B768" s="7" t="s">
        <v>156</v>
      </c>
      <c r="C768" s="7" t="s">
        <v>140</v>
      </c>
      <c r="D768" s="7" t="s">
        <v>22</v>
      </c>
      <c r="E768" s="7">
        <v>133.07</v>
      </c>
      <c r="F768" s="7" t="s">
        <v>134</v>
      </c>
      <c r="G768" s="7" t="str">
        <f>VLOOKUP(Table1[Parameter],$L$5:$M$114,2,0)</f>
        <v>Balance Sheet</v>
      </c>
    </row>
    <row r="769" spans="2:7" x14ac:dyDescent="0.25">
      <c r="B769" s="7" t="s">
        <v>156</v>
      </c>
      <c r="C769" s="7" t="s">
        <v>141</v>
      </c>
      <c r="D769" s="7" t="s">
        <v>22</v>
      </c>
      <c r="E769" s="7">
        <v>114.37</v>
      </c>
      <c r="F769" s="7" t="s">
        <v>134</v>
      </c>
      <c r="G769" s="7" t="str">
        <f>VLOOKUP(Table1[Parameter],$L$5:$M$114,2,0)</f>
        <v>Balance Sheet</v>
      </c>
    </row>
    <row r="770" spans="2:7" x14ac:dyDescent="0.25">
      <c r="B770" s="7" t="s">
        <v>156</v>
      </c>
      <c r="C770" s="7" t="s">
        <v>142</v>
      </c>
      <c r="D770" s="7" t="s">
        <v>22</v>
      </c>
      <c r="E770" s="7">
        <v>109.12</v>
      </c>
      <c r="F770" s="7" t="s">
        <v>134</v>
      </c>
      <c r="G770" s="7" t="str">
        <f>VLOOKUP(Table1[Parameter],$L$5:$M$114,2,0)</f>
        <v>Balance Sheet</v>
      </c>
    </row>
    <row r="771" spans="2:7" x14ac:dyDescent="0.25">
      <c r="B771" s="7" t="s">
        <v>156</v>
      </c>
      <c r="C771" s="7" t="s">
        <v>143</v>
      </c>
      <c r="D771" s="7" t="s">
        <v>22</v>
      </c>
      <c r="E771" s="7">
        <v>68.48</v>
      </c>
      <c r="F771" s="7" t="s">
        <v>134</v>
      </c>
      <c r="G771" s="7" t="str">
        <f>VLOOKUP(Table1[Parameter],$L$5:$M$114,2,0)</f>
        <v>Balance Sheet</v>
      </c>
    </row>
    <row r="772" spans="2:7" x14ac:dyDescent="0.25">
      <c r="B772" s="7" t="s">
        <v>156</v>
      </c>
      <c r="C772" s="7" t="s">
        <v>144</v>
      </c>
      <c r="D772" s="7" t="s">
        <v>22</v>
      </c>
      <c r="E772" s="7">
        <v>109.04</v>
      </c>
      <c r="F772" s="7" t="s">
        <v>134</v>
      </c>
      <c r="G772" s="7" t="str">
        <f>VLOOKUP(Table1[Parameter],$L$5:$M$114,2,0)</f>
        <v>Balance Sheet</v>
      </c>
    </row>
    <row r="773" spans="2:7" x14ac:dyDescent="0.25">
      <c r="B773" s="7" t="s">
        <v>156</v>
      </c>
      <c r="C773" s="7" t="s">
        <v>157</v>
      </c>
      <c r="D773" s="7" t="s">
        <v>27</v>
      </c>
      <c r="E773" s="7">
        <v>0</v>
      </c>
      <c r="F773" s="7" t="s">
        <v>134</v>
      </c>
      <c r="G773" s="7" t="str">
        <f>VLOOKUP(Table1[Parameter],$L$5:$M$114,2,0)</f>
        <v>Balance Sheet</v>
      </c>
    </row>
    <row r="774" spans="2:7" x14ac:dyDescent="0.25">
      <c r="B774" s="7" t="s">
        <v>156</v>
      </c>
      <c r="C774" s="7" t="s">
        <v>133</v>
      </c>
      <c r="D774" s="7" t="s">
        <v>27</v>
      </c>
      <c r="E774" s="7">
        <v>0</v>
      </c>
      <c r="F774" s="7" t="s">
        <v>134</v>
      </c>
      <c r="G774" s="7" t="str">
        <f>VLOOKUP(Table1[Parameter],$L$5:$M$114,2,0)</f>
        <v>Balance Sheet</v>
      </c>
    </row>
    <row r="775" spans="2:7" x14ac:dyDescent="0.25">
      <c r="B775" s="7" t="s">
        <v>156</v>
      </c>
      <c r="C775" s="7" t="s">
        <v>136</v>
      </c>
      <c r="D775" s="7" t="s">
        <v>27</v>
      </c>
      <c r="E775" s="7">
        <v>0</v>
      </c>
      <c r="F775" s="7" t="s">
        <v>134</v>
      </c>
      <c r="G775" s="7" t="str">
        <f>VLOOKUP(Table1[Parameter],$L$5:$M$114,2,0)</f>
        <v>Balance Sheet</v>
      </c>
    </row>
    <row r="776" spans="2:7" x14ac:dyDescent="0.25">
      <c r="B776" s="7" t="s">
        <v>156</v>
      </c>
      <c r="C776" s="7" t="s">
        <v>137</v>
      </c>
      <c r="D776" s="7" t="s">
        <v>27</v>
      </c>
      <c r="E776" s="7">
        <v>0</v>
      </c>
      <c r="F776" s="7" t="s">
        <v>134</v>
      </c>
      <c r="G776" s="7" t="str">
        <f>VLOOKUP(Table1[Parameter],$L$5:$M$114,2,0)</f>
        <v>Balance Sheet</v>
      </c>
    </row>
    <row r="777" spans="2:7" x14ac:dyDescent="0.25">
      <c r="B777" s="7" t="s">
        <v>156</v>
      </c>
      <c r="C777" s="7" t="s">
        <v>137</v>
      </c>
      <c r="D777" s="7" t="s">
        <v>27</v>
      </c>
      <c r="E777" s="7">
        <v>122.59</v>
      </c>
      <c r="F777" s="7" t="s">
        <v>134</v>
      </c>
      <c r="G777" s="7" t="str">
        <f>VLOOKUP(Table1[Parameter],$L$5:$M$114,2,0)</f>
        <v>Balance Sheet</v>
      </c>
    </row>
    <row r="778" spans="2:7" x14ac:dyDescent="0.25">
      <c r="B778" s="7" t="s">
        <v>156</v>
      </c>
      <c r="C778" s="7" t="s">
        <v>140</v>
      </c>
      <c r="D778" s="7" t="s">
        <v>27</v>
      </c>
      <c r="E778" s="7">
        <v>148.88</v>
      </c>
      <c r="F778" s="7" t="s">
        <v>134</v>
      </c>
      <c r="G778" s="7" t="str">
        <f>VLOOKUP(Table1[Parameter],$L$5:$M$114,2,0)</f>
        <v>Balance Sheet</v>
      </c>
    </row>
    <row r="779" spans="2:7" x14ac:dyDescent="0.25">
      <c r="B779" s="7" t="s">
        <v>156</v>
      </c>
      <c r="C779" s="7" t="s">
        <v>141</v>
      </c>
      <c r="D779" s="7" t="s">
        <v>27</v>
      </c>
      <c r="E779" s="7">
        <v>143.5</v>
      </c>
      <c r="F779" s="7" t="s">
        <v>134</v>
      </c>
      <c r="G779" s="7" t="str">
        <f>VLOOKUP(Table1[Parameter],$L$5:$M$114,2,0)</f>
        <v>Balance Sheet</v>
      </c>
    </row>
    <row r="780" spans="2:7" x14ac:dyDescent="0.25">
      <c r="B780" s="7" t="s">
        <v>156</v>
      </c>
      <c r="C780" s="7" t="s">
        <v>142</v>
      </c>
      <c r="D780" s="7" t="s">
        <v>27</v>
      </c>
      <c r="E780" s="7">
        <v>120.84</v>
      </c>
      <c r="F780" s="7" t="s">
        <v>134</v>
      </c>
      <c r="G780" s="7" t="str">
        <f>VLOOKUP(Table1[Parameter],$L$5:$M$114,2,0)</f>
        <v>Balance Sheet</v>
      </c>
    </row>
    <row r="781" spans="2:7" x14ac:dyDescent="0.25">
      <c r="B781" s="7" t="s">
        <v>156</v>
      </c>
      <c r="C781" s="7" t="s">
        <v>143</v>
      </c>
      <c r="D781" s="7" t="s">
        <v>27</v>
      </c>
      <c r="E781" s="7">
        <v>125.85</v>
      </c>
      <c r="F781" s="7" t="s">
        <v>134</v>
      </c>
      <c r="G781" s="7" t="str">
        <f>VLOOKUP(Table1[Parameter],$L$5:$M$114,2,0)</f>
        <v>Balance Sheet</v>
      </c>
    </row>
    <row r="782" spans="2:7" x14ac:dyDescent="0.25">
      <c r="B782" s="7" t="s">
        <v>156</v>
      </c>
      <c r="C782" s="7" t="s">
        <v>144</v>
      </c>
      <c r="D782" s="7" t="s">
        <v>27</v>
      </c>
      <c r="E782" s="7">
        <v>131.65</v>
      </c>
      <c r="F782" s="7" t="s">
        <v>134</v>
      </c>
      <c r="G782" s="7" t="str">
        <f>VLOOKUP(Table1[Parameter],$L$5:$M$114,2,0)</f>
        <v>Balance Sheet</v>
      </c>
    </row>
    <row r="783" spans="2:7" x14ac:dyDescent="0.25">
      <c r="B783" s="7" t="s">
        <v>156</v>
      </c>
      <c r="C783" s="7" t="s">
        <v>157</v>
      </c>
      <c r="D783" s="7" t="s">
        <v>24</v>
      </c>
      <c r="E783" s="7">
        <v>0</v>
      </c>
      <c r="F783" s="7" t="s">
        <v>134</v>
      </c>
      <c r="G783" s="7" t="str">
        <f>VLOOKUP(Table1[Parameter],$L$5:$M$114,2,0)</f>
        <v>Balance Sheet</v>
      </c>
    </row>
    <row r="784" spans="2:7" x14ac:dyDescent="0.25">
      <c r="B784" s="7" t="s">
        <v>156</v>
      </c>
      <c r="C784" s="7" t="s">
        <v>133</v>
      </c>
      <c r="D784" s="7" t="s">
        <v>24</v>
      </c>
      <c r="E784" s="7">
        <v>0</v>
      </c>
      <c r="F784" s="7" t="s">
        <v>134</v>
      </c>
      <c r="G784" s="7" t="str">
        <f>VLOOKUP(Table1[Parameter],$L$5:$M$114,2,0)</f>
        <v>Balance Sheet</v>
      </c>
    </row>
    <row r="785" spans="2:7" x14ac:dyDescent="0.25">
      <c r="B785" s="7" t="s">
        <v>156</v>
      </c>
      <c r="C785" s="7" t="s">
        <v>136</v>
      </c>
      <c r="D785" s="7" t="s">
        <v>24</v>
      </c>
      <c r="E785" s="7">
        <v>0</v>
      </c>
      <c r="F785" s="7" t="s">
        <v>134</v>
      </c>
      <c r="G785" s="7" t="str">
        <f>VLOOKUP(Table1[Parameter],$L$5:$M$114,2,0)</f>
        <v>Balance Sheet</v>
      </c>
    </row>
    <row r="786" spans="2:7" x14ac:dyDescent="0.25">
      <c r="B786" s="7" t="s">
        <v>156</v>
      </c>
      <c r="C786" s="7" t="s">
        <v>137</v>
      </c>
      <c r="D786" s="7" t="s">
        <v>24</v>
      </c>
      <c r="E786" s="7">
        <v>0</v>
      </c>
      <c r="F786" s="7" t="s">
        <v>134</v>
      </c>
      <c r="G786" s="7" t="str">
        <f>VLOOKUP(Table1[Parameter],$L$5:$M$114,2,0)</f>
        <v>Balance Sheet</v>
      </c>
    </row>
    <row r="787" spans="2:7" x14ac:dyDescent="0.25">
      <c r="B787" s="7" t="s">
        <v>156</v>
      </c>
      <c r="C787" s="7" t="s">
        <v>137</v>
      </c>
      <c r="D787" s="7" t="s">
        <v>24</v>
      </c>
      <c r="E787" s="7">
        <v>3.05</v>
      </c>
      <c r="F787" s="7" t="s">
        <v>134</v>
      </c>
      <c r="G787" s="7" t="str">
        <f>VLOOKUP(Table1[Parameter],$L$5:$M$114,2,0)</f>
        <v>Balance Sheet</v>
      </c>
    </row>
    <row r="788" spans="2:7" x14ac:dyDescent="0.25">
      <c r="B788" s="7" t="s">
        <v>156</v>
      </c>
      <c r="C788" s="7" t="s">
        <v>140</v>
      </c>
      <c r="D788" s="7" t="s">
        <v>24</v>
      </c>
      <c r="E788" s="7">
        <v>0.05</v>
      </c>
      <c r="F788" s="7" t="s">
        <v>134</v>
      </c>
      <c r="G788" s="7" t="str">
        <f>VLOOKUP(Table1[Parameter],$L$5:$M$114,2,0)</f>
        <v>Balance Sheet</v>
      </c>
    </row>
    <row r="789" spans="2:7" x14ac:dyDescent="0.25">
      <c r="B789" s="7" t="s">
        <v>156</v>
      </c>
      <c r="C789" s="7" t="s">
        <v>141</v>
      </c>
      <c r="D789" s="7" t="s">
        <v>24</v>
      </c>
      <c r="E789" s="7">
        <v>1.1000000000000001</v>
      </c>
      <c r="F789" s="7" t="s">
        <v>134</v>
      </c>
      <c r="G789" s="7" t="str">
        <f>VLOOKUP(Table1[Parameter],$L$5:$M$114,2,0)</f>
        <v>Balance Sheet</v>
      </c>
    </row>
    <row r="790" spans="2:7" x14ac:dyDescent="0.25">
      <c r="B790" s="7" t="s">
        <v>156</v>
      </c>
      <c r="C790" s="7" t="s">
        <v>142</v>
      </c>
      <c r="D790" s="7" t="s">
        <v>24</v>
      </c>
      <c r="E790" s="7">
        <v>0</v>
      </c>
      <c r="F790" s="7" t="s">
        <v>134</v>
      </c>
      <c r="G790" s="7" t="str">
        <f>VLOOKUP(Table1[Parameter],$L$5:$M$114,2,0)</f>
        <v>Balance Sheet</v>
      </c>
    </row>
    <row r="791" spans="2:7" x14ac:dyDescent="0.25">
      <c r="B791" s="7" t="s">
        <v>156</v>
      </c>
      <c r="C791" s="7" t="s">
        <v>143</v>
      </c>
      <c r="D791" s="7" t="s">
        <v>24</v>
      </c>
      <c r="E791" s="7">
        <v>0</v>
      </c>
      <c r="F791" s="7" t="s">
        <v>134</v>
      </c>
      <c r="G791" s="7" t="str">
        <f>VLOOKUP(Table1[Parameter],$L$5:$M$114,2,0)</f>
        <v>Balance Sheet</v>
      </c>
    </row>
    <row r="792" spans="2:7" x14ac:dyDescent="0.25">
      <c r="B792" s="7" t="s">
        <v>156</v>
      </c>
      <c r="C792" s="7" t="s">
        <v>144</v>
      </c>
      <c r="D792" s="7" t="s">
        <v>24</v>
      </c>
      <c r="E792" s="7">
        <v>0</v>
      </c>
      <c r="F792" s="7" t="s">
        <v>134</v>
      </c>
      <c r="G792" s="7" t="str">
        <f>VLOOKUP(Table1[Parameter],$L$5:$M$114,2,0)</f>
        <v>Balance Sheet</v>
      </c>
    </row>
    <row r="793" spans="2:7" x14ac:dyDescent="0.25">
      <c r="B793" s="7" t="s">
        <v>156</v>
      </c>
      <c r="C793" s="7" t="s">
        <v>157</v>
      </c>
      <c r="D793" s="7" t="s">
        <v>32</v>
      </c>
      <c r="E793" s="7">
        <v>0</v>
      </c>
      <c r="F793" s="7" t="s">
        <v>134</v>
      </c>
      <c r="G793" s="7" t="str">
        <f>VLOOKUP(Table1[Parameter],$L$5:$M$114,2,0)</f>
        <v>Balance Sheet</v>
      </c>
    </row>
    <row r="794" spans="2:7" x14ac:dyDescent="0.25">
      <c r="B794" s="7" t="s">
        <v>156</v>
      </c>
      <c r="C794" s="7" t="s">
        <v>133</v>
      </c>
      <c r="D794" s="7" t="s">
        <v>32</v>
      </c>
      <c r="E794" s="7">
        <v>0</v>
      </c>
      <c r="F794" s="7" t="s">
        <v>134</v>
      </c>
      <c r="G794" s="7" t="str">
        <f>VLOOKUP(Table1[Parameter],$L$5:$M$114,2,0)</f>
        <v>Balance Sheet</v>
      </c>
    </row>
    <row r="795" spans="2:7" x14ac:dyDescent="0.25">
      <c r="B795" s="7" t="s">
        <v>156</v>
      </c>
      <c r="C795" s="7" t="s">
        <v>136</v>
      </c>
      <c r="D795" s="7" t="s">
        <v>32</v>
      </c>
      <c r="E795" s="7">
        <v>0</v>
      </c>
      <c r="F795" s="7" t="s">
        <v>134</v>
      </c>
      <c r="G795" s="7" t="str">
        <f>VLOOKUP(Table1[Parameter],$L$5:$M$114,2,0)</f>
        <v>Balance Sheet</v>
      </c>
    </row>
    <row r="796" spans="2:7" x14ac:dyDescent="0.25">
      <c r="B796" s="7" t="s">
        <v>156</v>
      </c>
      <c r="C796" s="7" t="s">
        <v>137</v>
      </c>
      <c r="D796" s="7" t="s">
        <v>32</v>
      </c>
      <c r="E796" s="7">
        <v>0</v>
      </c>
      <c r="F796" s="7" t="s">
        <v>134</v>
      </c>
      <c r="G796" s="7" t="str">
        <f>VLOOKUP(Table1[Parameter],$L$5:$M$114,2,0)</f>
        <v>Balance Sheet</v>
      </c>
    </row>
    <row r="797" spans="2:7" x14ac:dyDescent="0.25">
      <c r="B797" s="7" t="s">
        <v>156</v>
      </c>
      <c r="C797" s="7" t="s">
        <v>137</v>
      </c>
      <c r="D797" s="7" t="s">
        <v>32</v>
      </c>
      <c r="E797" s="7">
        <v>15.71</v>
      </c>
      <c r="F797" s="7" t="s">
        <v>134</v>
      </c>
      <c r="G797" s="7" t="str">
        <f>VLOOKUP(Table1[Parameter],$L$5:$M$114,2,0)</f>
        <v>Balance Sheet</v>
      </c>
    </row>
    <row r="798" spans="2:7" x14ac:dyDescent="0.25">
      <c r="B798" s="7" t="s">
        <v>156</v>
      </c>
      <c r="C798" s="7" t="s">
        <v>140</v>
      </c>
      <c r="D798" s="7" t="s">
        <v>32</v>
      </c>
      <c r="E798" s="7">
        <v>24.09</v>
      </c>
      <c r="F798" s="7" t="s">
        <v>134</v>
      </c>
      <c r="G798" s="7" t="str">
        <f>VLOOKUP(Table1[Parameter],$L$5:$M$114,2,0)</f>
        <v>Balance Sheet</v>
      </c>
    </row>
    <row r="799" spans="2:7" x14ac:dyDescent="0.25">
      <c r="B799" s="7" t="s">
        <v>156</v>
      </c>
      <c r="C799" s="7" t="s">
        <v>141</v>
      </c>
      <c r="D799" s="7" t="s">
        <v>32</v>
      </c>
      <c r="E799" s="7">
        <v>34.86</v>
      </c>
      <c r="F799" s="7" t="s">
        <v>134</v>
      </c>
      <c r="G799" s="7" t="str">
        <f>VLOOKUP(Table1[Parameter],$L$5:$M$114,2,0)</f>
        <v>Balance Sheet</v>
      </c>
    </row>
    <row r="800" spans="2:7" x14ac:dyDescent="0.25">
      <c r="B800" s="7" t="s">
        <v>156</v>
      </c>
      <c r="C800" s="7" t="s">
        <v>142</v>
      </c>
      <c r="D800" s="7" t="s">
        <v>32</v>
      </c>
      <c r="E800" s="7">
        <v>77.17</v>
      </c>
      <c r="F800" s="7" t="s">
        <v>134</v>
      </c>
      <c r="G800" s="7" t="str">
        <f>VLOOKUP(Table1[Parameter],$L$5:$M$114,2,0)</f>
        <v>Balance Sheet</v>
      </c>
    </row>
    <row r="801" spans="2:7" x14ac:dyDescent="0.25">
      <c r="B801" s="7" t="s">
        <v>156</v>
      </c>
      <c r="C801" s="7" t="s">
        <v>143</v>
      </c>
      <c r="D801" s="7" t="s">
        <v>32</v>
      </c>
      <c r="E801" s="7">
        <v>126.73</v>
      </c>
      <c r="F801" s="7" t="s">
        <v>134</v>
      </c>
      <c r="G801" s="7" t="str">
        <f>VLOOKUP(Table1[Parameter],$L$5:$M$114,2,0)</f>
        <v>Balance Sheet</v>
      </c>
    </row>
    <row r="802" spans="2:7" x14ac:dyDescent="0.25">
      <c r="B802" s="7" t="s">
        <v>156</v>
      </c>
      <c r="C802" s="7" t="s">
        <v>144</v>
      </c>
      <c r="D802" s="7" t="s">
        <v>32</v>
      </c>
      <c r="E802" s="7">
        <v>134.12</v>
      </c>
      <c r="F802" s="7" t="s">
        <v>134</v>
      </c>
      <c r="G802" s="7" t="str">
        <f>VLOOKUP(Table1[Parameter],$L$5:$M$114,2,0)</f>
        <v>Balance Sheet</v>
      </c>
    </row>
    <row r="803" spans="2:7" x14ac:dyDescent="0.25">
      <c r="B803" s="7" t="s">
        <v>156</v>
      </c>
      <c r="C803" s="7" t="s">
        <v>157</v>
      </c>
      <c r="D803" s="7" t="s">
        <v>28</v>
      </c>
      <c r="E803" s="7">
        <v>0</v>
      </c>
      <c r="F803" s="7" t="s">
        <v>134</v>
      </c>
      <c r="G803" s="7" t="str">
        <f>VLOOKUP(Table1[Parameter],$L$5:$M$114,2,0)</f>
        <v>Balance Sheet</v>
      </c>
    </row>
    <row r="804" spans="2:7" x14ac:dyDescent="0.25">
      <c r="B804" s="7" t="s">
        <v>156</v>
      </c>
      <c r="C804" s="7" t="s">
        <v>133</v>
      </c>
      <c r="D804" s="7" t="s">
        <v>28</v>
      </c>
      <c r="E804" s="7">
        <v>0</v>
      </c>
      <c r="F804" s="7" t="s">
        <v>134</v>
      </c>
      <c r="G804" s="7" t="str">
        <f>VLOOKUP(Table1[Parameter],$L$5:$M$114,2,0)</f>
        <v>Balance Sheet</v>
      </c>
    </row>
    <row r="805" spans="2:7" x14ac:dyDescent="0.25">
      <c r="B805" s="7" t="s">
        <v>156</v>
      </c>
      <c r="C805" s="7" t="s">
        <v>136</v>
      </c>
      <c r="D805" s="7" t="s">
        <v>28</v>
      </c>
      <c r="E805" s="7">
        <v>0</v>
      </c>
      <c r="F805" s="7" t="s">
        <v>134</v>
      </c>
      <c r="G805" s="7" t="str">
        <f>VLOOKUP(Table1[Parameter],$L$5:$M$114,2,0)</f>
        <v>Balance Sheet</v>
      </c>
    </row>
    <row r="806" spans="2:7" x14ac:dyDescent="0.25">
      <c r="B806" s="7" t="s">
        <v>156</v>
      </c>
      <c r="C806" s="7" t="s">
        <v>137</v>
      </c>
      <c r="D806" s="7" t="s">
        <v>28</v>
      </c>
      <c r="E806" s="7">
        <v>0</v>
      </c>
      <c r="F806" s="7" t="s">
        <v>134</v>
      </c>
      <c r="G806" s="7" t="str">
        <f>VLOOKUP(Table1[Parameter],$L$5:$M$114,2,0)</f>
        <v>Balance Sheet</v>
      </c>
    </row>
    <row r="807" spans="2:7" x14ac:dyDescent="0.25">
      <c r="B807" s="7" t="s">
        <v>156</v>
      </c>
      <c r="C807" s="7" t="s">
        <v>137</v>
      </c>
      <c r="D807" s="7" t="s">
        <v>28</v>
      </c>
      <c r="E807" s="7">
        <v>114.9</v>
      </c>
      <c r="F807" s="7" t="s">
        <v>134</v>
      </c>
      <c r="G807" s="7" t="str">
        <f>VLOOKUP(Table1[Parameter],$L$5:$M$114,2,0)</f>
        <v>Balance Sheet</v>
      </c>
    </row>
    <row r="808" spans="2:7" x14ac:dyDescent="0.25">
      <c r="B808" s="7" t="s">
        <v>156</v>
      </c>
      <c r="C808" s="7" t="s">
        <v>140</v>
      </c>
      <c r="D808" s="7" t="s">
        <v>28</v>
      </c>
      <c r="E808" s="7">
        <v>113.78</v>
      </c>
      <c r="F808" s="7" t="s">
        <v>134</v>
      </c>
      <c r="G808" s="7" t="str">
        <f>VLOOKUP(Table1[Parameter],$L$5:$M$114,2,0)</f>
        <v>Balance Sheet</v>
      </c>
    </row>
    <row r="809" spans="2:7" x14ac:dyDescent="0.25">
      <c r="B809" s="7" t="s">
        <v>156</v>
      </c>
      <c r="C809" s="7" t="s">
        <v>141</v>
      </c>
      <c r="D809" s="7" t="s">
        <v>28</v>
      </c>
      <c r="E809" s="7">
        <v>100.9</v>
      </c>
      <c r="F809" s="7" t="s">
        <v>134</v>
      </c>
      <c r="G809" s="7" t="str">
        <f>VLOOKUP(Table1[Parameter],$L$5:$M$114,2,0)</f>
        <v>Balance Sheet</v>
      </c>
    </row>
    <row r="810" spans="2:7" x14ac:dyDescent="0.25">
      <c r="B810" s="7" t="s">
        <v>156</v>
      </c>
      <c r="C810" s="7" t="s">
        <v>142</v>
      </c>
      <c r="D810" s="7" t="s">
        <v>28</v>
      </c>
      <c r="E810" s="7">
        <v>114.46</v>
      </c>
      <c r="F810" s="7" t="s">
        <v>134</v>
      </c>
      <c r="G810" s="7" t="str">
        <f>VLOOKUP(Table1[Parameter],$L$5:$M$114,2,0)</f>
        <v>Balance Sheet</v>
      </c>
    </row>
    <row r="811" spans="2:7" x14ac:dyDescent="0.25">
      <c r="B811" s="7" t="s">
        <v>156</v>
      </c>
      <c r="C811" s="7" t="s">
        <v>143</v>
      </c>
      <c r="D811" s="7" t="s">
        <v>28</v>
      </c>
      <c r="E811" s="7">
        <v>126.69</v>
      </c>
      <c r="F811" s="7" t="s">
        <v>134</v>
      </c>
      <c r="G811" s="7" t="str">
        <f>VLOOKUP(Table1[Parameter],$L$5:$M$114,2,0)</f>
        <v>Balance Sheet</v>
      </c>
    </row>
    <row r="812" spans="2:7" x14ac:dyDescent="0.25">
      <c r="B812" s="7" t="s">
        <v>156</v>
      </c>
      <c r="C812" s="7" t="s">
        <v>144</v>
      </c>
      <c r="D812" s="7" t="s">
        <v>28</v>
      </c>
      <c r="E812" s="7">
        <v>155</v>
      </c>
      <c r="F812" s="7" t="s">
        <v>134</v>
      </c>
      <c r="G812" s="7" t="str">
        <f>VLOOKUP(Table1[Parameter],$L$5:$M$114,2,0)</f>
        <v>Balance Sheet</v>
      </c>
    </row>
    <row r="813" spans="2:7" x14ac:dyDescent="0.25">
      <c r="B813" s="7" t="s">
        <v>156</v>
      </c>
      <c r="C813" s="7" t="s">
        <v>157</v>
      </c>
      <c r="D813" s="7" t="s">
        <v>25</v>
      </c>
      <c r="E813" s="7">
        <v>0</v>
      </c>
      <c r="F813" s="7" t="s">
        <v>134</v>
      </c>
      <c r="G813" s="7" t="str">
        <f>VLOOKUP(Table1[Parameter],$L$5:$M$114,2,0)</f>
        <v>Balance Sheet</v>
      </c>
    </row>
    <row r="814" spans="2:7" x14ac:dyDescent="0.25">
      <c r="B814" s="7" t="s">
        <v>156</v>
      </c>
      <c r="C814" s="7" t="s">
        <v>133</v>
      </c>
      <c r="D814" s="7" t="s">
        <v>25</v>
      </c>
      <c r="E814" s="7">
        <v>0</v>
      </c>
      <c r="F814" s="7" t="s">
        <v>134</v>
      </c>
      <c r="G814" s="7" t="str">
        <f>VLOOKUP(Table1[Parameter],$L$5:$M$114,2,0)</f>
        <v>Balance Sheet</v>
      </c>
    </row>
    <row r="815" spans="2:7" x14ac:dyDescent="0.25">
      <c r="B815" s="7" t="s">
        <v>156</v>
      </c>
      <c r="C815" s="7" t="s">
        <v>136</v>
      </c>
      <c r="D815" s="7" t="s">
        <v>25</v>
      </c>
      <c r="E815" s="7">
        <v>0</v>
      </c>
      <c r="F815" s="7" t="s">
        <v>134</v>
      </c>
      <c r="G815" s="7" t="str">
        <f>VLOOKUP(Table1[Parameter],$L$5:$M$114,2,0)</f>
        <v>Balance Sheet</v>
      </c>
    </row>
    <row r="816" spans="2:7" x14ac:dyDescent="0.25">
      <c r="B816" s="7" t="s">
        <v>156</v>
      </c>
      <c r="C816" s="7" t="s">
        <v>137</v>
      </c>
      <c r="D816" s="7" t="s">
        <v>25</v>
      </c>
      <c r="E816" s="7">
        <v>0</v>
      </c>
      <c r="F816" s="7" t="s">
        <v>134</v>
      </c>
      <c r="G816" s="7" t="str">
        <f>VLOOKUP(Table1[Parameter],$L$5:$M$114,2,0)</f>
        <v>Balance Sheet</v>
      </c>
    </row>
    <row r="817" spans="2:7" x14ac:dyDescent="0.25">
      <c r="B817" s="7" t="s">
        <v>156</v>
      </c>
      <c r="C817" s="7" t="s">
        <v>137</v>
      </c>
      <c r="D817" s="7" t="s">
        <v>25</v>
      </c>
      <c r="E817" s="7">
        <v>11.42</v>
      </c>
      <c r="F817" s="7" t="s">
        <v>134</v>
      </c>
      <c r="G817" s="7" t="str">
        <f>VLOOKUP(Table1[Parameter],$L$5:$M$114,2,0)</f>
        <v>Balance Sheet</v>
      </c>
    </row>
    <row r="818" spans="2:7" x14ac:dyDescent="0.25">
      <c r="B818" s="7" t="s">
        <v>156</v>
      </c>
      <c r="C818" s="7" t="s">
        <v>140</v>
      </c>
      <c r="D818" s="7" t="s">
        <v>25</v>
      </c>
      <c r="E818" s="7">
        <v>12.44</v>
      </c>
      <c r="F818" s="7" t="s">
        <v>134</v>
      </c>
      <c r="G818" s="7" t="str">
        <f>VLOOKUP(Table1[Parameter],$L$5:$M$114,2,0)</f>
        <v>Balance Sheet</v>
      </c>
    </row>
    <row r="819" spans="2:7" x14ac:dyDescent="0.25">
      <c r="B819" s="7" t="s">
        <v>156</v>
      </c>
      <c r="C819" s="7" t="s">
        <v>141</v>
      </c>
      <c r="D819" s="7" t="s">
        <v>25</v>
      </c>
      <c r="E819" s="7">
        <v>19.420000000000002</v>
      </c>
      <c r="F819" s="7" t="s">
        <v>134</v>
      </c>
      <c r="G819" s="7" t="str">
        <f>VLOOKUP(Table1[Parameter],$L$5:$M$114,2,0)</f>
        <v>Balance Sheet</v>
      </c>
    </row>
    <row r="820" spans="2:7" x14ac:dyDescent="0.25">
      <c r="B820" s="7" t="s">
        <v>156</v>
      </c>
      <c r="C820" s="7" t="s">
        <v>142</v>
      </c>
      <c r="D820" s="7" t="s">
        <v>25</v>
      </c>
      <c r="E820" s="7">
        <v>11.64</v>
      </c>
      <c r="F820" s="7" t="s">
        <v>134</v>
      </c>
      <c r="G820" s="7" t="str">
        <f>VLOOKUP(Table1[Parameter],$L$5:$M$114,2,0)</f>
        <v>Balance Sheet</v>
      </c>
    </row>
    <row r="821" spans="2:7" x14ac:dyDescent="0.25">
      <c r="B821" s="7" t="s">
        <v>156</v>
      </c>
      <c r="C821" s="7" t="s">
        <v>143</v>
      </c>
      <c r="D821" s="7" t="s">
        <v>25</v>
      </c>
      <c r="E821" s="7">
        <v>15.64</v>
      </c>
      <c r="F821" s="7" t="s">
        <v>134</v>
      </c>
      <c r="G821" s="7" t="str">
        <f>VLOOKUP(Table1[Parameter],$L$5:$M$114,2,0)</f>
        <v>Balance Sheet</v>
      </c>
    </row>
    <row r="822" spans="2:7" x14ac:dyDescent="0.25">
      <c r="B822" s="7" t="s">
        <v>156</v>
      </c>
      <c r="C822" s="7" t="s">
        <v>144</v>
      </c>
      <c r="D822" s="7" t="s">
        <v>25</v>
      </c>
      <c r="E822" s="7">
        <v>8.58</v>
      </c>
      <c r="F822" s="7" t="s">
        <v>134</v>
      </c>
      <c r="G822" s="7" t="str">
        <f>VLOOKUP(Table1[Parameter],$L$5:$M$114,2,0)</f>
        <v>Balance Sheet</v>
      </c>
    </row>
    <row r="823" spans="2:7" x14ac:dyDescent="0.25">
      <c r="B823" s="7" t="s">
        <v>156</v>
      </c>
      <c r="C823" s="7" t="s">
        <v>157</v>
      </c>
      <c r="D823" s="7" t="s">
        <v>98</v>
      </c>
      <c r="E823" s="7">
        <v>0</v>
      </c>
      <c r="F823" s="7" t="s">
        <v>134</v>
      </c>
      <c r="G823" s="7" t="str">
        <f>VLOOKUP(Table1[Parameter],$L$5:$M$114,2,0)</f>
        <v>Cash Flow</v>
      </c>
    </row>
    <row r="824" spans="2:7" x14ac:dyDescent="0.25">
      <c r="B824" s="7" t="s">
        <v>156</v>
      </c>
      <c r="C824" s="7" t="s">
        <v>133</v>
      </c>
      <c r="D824" s="7" t="s">
        <v>98</v>
      </c>
      <c r="E824" s="7">
        <v>0</v>
      </c>
      <c r="F824" s="7" t="s">
        <v>134</v>
      </c>
      <c r="G824" s="7" t="str">
        <f>VLOOKUP(Table1[Parameter],$L$5:$M$114,2,0)</f>
        <v>Cash Flow</v>
      </c>
    </row>
    <row r="825" spans="2:7" x14ac:dyDescent="0.25">
      <c r="B825" s="7" t="s">
        <v>156</v>
      </c>
      <c r="C825" s="7" t="s">
        <v>136</v>
      </c>
      <c r="D825" s="7" t="s">
        <v>98</v>
      </c>
      <c r="E825" s="7">
        <v>0</v>
      </c>
      <c r="F825" s="7" t="s">
        <v>134</v>
      </c>
      <c r="G825" s="7" t="str">
        <f>VLOOKUP(Table1[Parameter],$L$5:$M$114,2,0)</f>
        <v>Cash Flow</v>
      </c>
    </row>
    <row r="826" spans="2:7" x14ac:dyDescent="0.25">
      <c r="B826" s="7" t="s">
        <v>156</v>
      </c>
      <c r="C826" s="7" t="s">
        <v>137</v>
      </c>
      <c r="D826" s="7" t="s">
        <v>98</v>
      </c>
      <c r="E826" s="7">
        <v>0</v>
      </c>
      <c r="F826" s="7" t="s">
        <v>134</v>
      </c>
      <c r="G826" s="7" t="str">
        <f>VLOOKUP(Table1[Parameter],$L$5:$M$114,2,0)</f>
        <v>Cash Flow</v>
      </c>
    </row>
    <row r="827" spans="2:7" x14ac:dyDescent="0.25">
      <c r="B827" s="7" t="s">
        <v>156</v>
      </c>
      <c r="C827" s="7" t="s">
        <v>137</v>
      </c>
      <c r="D827" s="7" t="s">
        <v>98</v>
      </c>
      <c r="E827" s="7">
        <v>0</v>
      </c>
      <c r="F827" s="7" t="s">
        <v>134</v>
      </c>
      <c r="G827" s="7" t="str">
        <f>VLOOKUP(Table1[Parameter],$L$5:$M$114,2,0)</f>
        <v>Cash Flow</v>
      </c>
    </row>
    <row r="828" spans="2:7" x14ac:dyDescent="0.25">
      <c r="B828" s="7" t="s">
        <v>156</v>
      </c>
      <c r="C828" s="7" t="s">
        <v>140</v>
      </c>
      <c r="D828" s="7" t="s">
        <v>98</v>
      </c>
      <c r="E828" s="7">
        <v>49.86</v>
      </c>
      <c r="F828" s="7" t="s">
        <v>134</v>
      </c>
      <c r="G828" s="7" t="str">
        <f>VLOOKUP(Table1[Parameter],$L$5:$M$114,2,0)</f>
        <v>Cash Flow</v>
      </c>
    </row>
    <row r="829" spans="2:7" x14ac:dyDescent="0.25">
      <c r="B829" s="7" t="s">
        <v>156</v>
      </c>
      <c r="C829" s="7" t="s">
        <v>141</v>
      </c>
      <c r="D829" s="7" t="s">
        <v>98</v>
      </c>
      <c r="E829" s="7">
        <v>49.86</v>
      </c>
      <c r="F829" s="7" t="s">
        <v>134</v>
      </c>
      <c r="G829" s="7" t="str">
        <f>VLOOKUP(Table1[Parameter],$L$5:$M$114,2,0)</f>
        <v>Cash Flow</v>
      </c>
    </row>
    <row r="830" spans="2:7" x14ac:dyDescent="0.25">
      <c r="B830" s="7" t="s">
        <v>156</v>
      </c>
      <c r="C830" s="7" t="s">
        <v>142</v>
      </c>
      <c r="D830" s="7" t="s">
        <v>98</v>
      </c>
      <c r="E830" s="7">
        <v>30.91</v>
      </c>
      <c r="F830" s="7" t="s">
        <v>134</v>
      </c>
      <c r="G830" s="7" t="str">
        <f>VLOOKUP(Table1[Parameter],$L$5:$M$114,2,0)</f>
        <v>Cash Flow</v>
      </c>
    </row>
    <row r="831" spans="2:7" x14ac:dyDescent="0.25">
      <c r="B831" s="7" t="s">
        <v>156</v>
      </c>
      <c r="C831" s="7" t="s">
        <v>143</v>
      </c>
      <c r="D831" s="7" t="s">
        <v>98</v>
      </c>
      <c r="E831" s="7">
        <v>14.13</v>
      </c>
      <c r="F831" s="7" t="s">
        <v>134</v>
      </c>
      <c r="G831" s="7" t="str">
        <f>VLOOKUP(Table1[Parameter],$L$5:$M$114,2,0)</f>
        <v>Cash Flow</v>
      </c>
    </row>
    <row r="832" spans="2:7" x14ac:dyDescent="0.25">
      <c r="B832" s="7" t="s">
        <v>156</v>
      </c>
      <c r="C832" s="7" t="s">
        <v>144</v>
      </c>
      <c r="D832" s="7" t="s">
        <v>98</v>
      </c>
      <c r="E832" s="7">
        <v>-10.71</v>
      </c>
      <c r="F832" s="7" t="s">
        <v>134</v>
      </c>
      <c r="G832" s="7" t="str">
        <f>VLOOKUP(Table1[Parameter],$L$5:$M$114,2,0)</f>
        <v>Cash Flow</v>
      </c>
    </row>
    <row r="833" spans="2:7" x14ac:dyDescent="0.25">
      <c r="B833" s="7" t="s">
        <v>156</v>
      </c>
      <c r="C833" s="7" t="s">
        <v>157</v>
      </c>
      <c r="D833" s="7" t="s">
        <v>106</v>
      </c>
      <c r="E833" s="7">
        <v>0</v>
      </c>
      <c r="F833" s="7" t="s">
        <v>134</v>
      </c>
      <c r="G833" s="7" t="str">
        <f>VLOOKUP(Table1[Parameter],$L$5:$M$114,2,0)</f>
        <v>Valuation Metrics</v>
      </c>
    </row>
    <row r="834" spans="2:7" x14ac:dyDescent="0.25">
      <c r="B834" s="7" t="s">
        <v>156</v>
      </c>
      <c r="C834" s="7" t="s">
        <v>133</v>
      </c>
      <c r="D834" s="7" t="s">
        <v>106</v>
      </c>
      <c r="E834" s="7">
        <v>0</v>
      </c>
      <c r="F834" s="7" t="s">
        <v>134</v>
      </c>
      <c r="G834" s="7" t="str">
        <f>VLOOKUP(Table1[Parameter],$L$5:$M$114,2,0)</f>
        <v>Valuation Metrics</v>
      </c>
    </row>
    <row r="835" spans="2:7" x14ac:dyDescent="0.25">
      <c r="B835" s="7" t="s">
        <v>156</v>
      </c>
      <c r="C835" s="7" t="s">
        <v>136</v>
      </c>
      <c r="D835" s="7" t="s">
        <v>106</v>
      </c>
      <c r="E835" s="7">
        <v>0</v>
      </c>
      <c r="F835" s="7" t="s">
        <v>134</v>
      </c>
      <c r="G835" s="7" t="str">
        <f>VLOOKUP(Table1[Parameter],$L$5:$M$114,2,0)</f>
        <v>Valuation Metrics</v>
      </c>
    </row>
    <row r="836" spans="2:7" x14ac:dyDescent="0.25">
      <c r="B836" s="7" t="s">
        <v>156</v>
      </c>
      <c r="C836" s="7" t="s">
        <v>137</v>
      </c>
      <c r="D836" s="7" t="s">
        <v>106</v>
      </c>
      <c r="E836" s="7">
        <v>0</v>
      </c>
      <c r="F836" s="7" t="s">
        <v>134</v>
      </c>
      <c r="G836" s="7" t="str">
        <f>VLOOKUP(Table1[Parameter],$L$5:$M$114,2,0)</f>
        <v>Valuation Metrics</v>
      </c>
    </row>
    <row r="837" spans="2:7" x14ac:dyDescent="0.25">
      <c r="B837" s="7" t="s">
        <v>156</v>
      </c>
      <c r="C837" s="7" t="s">
        <v>137</v>
      </c>
      <c r="D837" s="7" t="s">
        <v>106</v>
      </c>
      <c r="E837" s="7">
        <v>0</v>
      </c>
      <c r="F837" s="7" t="s">
        <v>134</v>
      </c>
      <c r="G837" s="7" t="str">
        <f>VLOOKUP(Table1[Parameter],$L$5:$M$114,2,0)</f>
        <v>Valuation Metrics</v>
      </c>
    </row>
    <row r="838" spans="2:7" x14ac:dyDescent="0.25">
      <c r="B838" s="7" t="s">
        <v>156</v>
      </c>
      <c r="C838" s="7" t="s">
        <v>140</v>
      </c>
      <c r="D838" s="7" t="s">
        <v>106</v>
      </c>
      <c r="E838" s="7">
        <v>0</v>
      </c>
      <c r="F838" s="7" t="s">
        <v>134</v>
      </c>
      <c r="G838" s="7" t="str">
        <f>VLOOKUP(Table1[Parameter],$L$5:$M$114,2,0)</f>
        <v>Valuation Metrics</v>
      </c>
    </row>
    <row r="839" spans="2:7" x14ac:dyDescent="0.25">
      <c r="B839" s="7" t="s">
        <v>156</v>
      </c>
      <c r="C839" s="7" t="s">
        <v>141</v>
      </c>
      <c r="D839" s="7" t="s">
        <v>106</v>
      </c>
      <c r="E839" s="7">
        <v>0</v>
      </c>
      <c r="F839" s="7" t="s">
        <v>134</v>
      </c>
      <c r="G839" s="7" t="str">
        <f>VLOOKUP(Table1[Parameter],$L$5:$M$114,2,0)</f>
        <v>Valuation Metrics</v>
      </c>
    </row>
    <row r="840" spans="2:7" x14ac:dyDescent="0.25">
      <c r="B840" s="7" t="s">
        <v>156</v>
      </c>
      <c r="C840" s="7" t="s">
        <v>142</v>
      </c>
      <c r="D840" s="7" t="s">
        <v>106</v>
      </c>
      <c r="E840" s="7">
        <v>0</v>
      </c>
      <c r="F840" s="7" t="s">
        <v>134</v>
      </c>
      <c r="G840" s="7" t="str">
        <f>VLOOKUP(Table1[Parameter],$L$5:$M$114,2,0)</f>
        <v>Valuation Metrics</v>
      </c>
    </row>
    <row r="841" spans="2:7" x14ac:dyDescent="0.25">
      <c r="B841" s="7" t="s">
        <v>156</v>
      </c>
      <c r="C841" s="7" t="s">
        <v>143</v>
      </c>
      <c r="D841" s="7" t="s">
        <v>106</v>
      </c>
      <c r="E841" s="7">
        <v>1312.7169447900001</v>
      </c>
      <c r="F841" s="7" t="s">
        <v>134</v>
      </c>
      <c r="G841" s="7" t="str">
        <f>VLOOKUP(Table1[Parameter],$L$5:$M$114,2,0)</f>
        <v>Valuation Metrics</v>
      </c>
    </row>
    <row r="842" spans="2:7" x14ac:dyDescent="0.25">
      <c r="B842" s="7" t="s">
        <v>156</v>
      </c>
      <c r="C842" s="7" t="s">
        <v>144</v>
      </c>
      <c r="D842" s="7" t="s">
        <v>106</v>
      </c>
      <c r="E842" s="7">
        <v>858.49830885000006</v>
      </c>
      <c r="F842" s="7" t="s">
        <v>134</v>
      </c>
      <c r="G842" s="7" t="str">
        <f>VLOOKUP(Table1[Parameter],$L$5:$M$114,2,0)</f>
        <v>Valuation Metrics</v>
      </c>
    </row>
    <row r="843" spans="2:7" x14ac:dyDescent="0.25">
      <c r="B843" s="7" t="s">
        <v>156</v>
      </c>
      <c r="C843" s="7" t="s">
        <v>157</v>
      </c>
      <c r="D843" s="7" t="s">
        <v>107</v>
      </c>
      <c r="E843" s="7">
        <v>0</v>
      </c>
      <c r="F843" s="7" t="s">
        <v>134</v>
      </c>
      <c r="G843" s="7" t="str">
        <f>VLOOKUP(Table1[Parameter],$L$5:$M$114,2,0)</f>
        <v>% P&amp;L</v>
      </c>
    </row>
    <row r="844" spans="2:7" x14ac:dyDescent="0.25">
      <c r="B844" s="7" t="s">
        <v>156</v>
      </c>
      <c r="C844" s="7" t="s">
        <v>133</v>
      </c>
      <c r="D844" s="7" t="s">
        <v>107</v>
      </c>
      <c r="E844" s="7">
        <v>0</v>
      </c>
      <c r="F844" s="7" t="s">
        <v>134</v>
      </c>
      <c r="G844" s="7" t="str">
        <f>VLOOKUP(Table1[Parameter],$L$5:$M$114,2,0)</f>
        <v>% P&amp;L</v>
      </c>
    </row>
    <row r="845" spans="2:7" x14ac:dyDescent="0.25">
      <c r="B845" s="7" t="s">
        <v>156</v>
      </c>
      <c r="C845" s="7" t="s">
        <v>136</v>
      </c>
      <c r="D845" s="7" t="s">
        <v>107</v>
      </c>
      <c r="E845" s="7">
        <v>0</v>
      </c>
      <c r="F845" s="7" t="s">
        <v>134</v>
      </c>
      <c r="G845" s="7" t="str">
        <f>VLOOKUP(Table1[Parameter],$L$5:$M$114,2,0)</f>
        <v>% P&amp;L</v>
      </c>
    </row>
    <row r="846" spans="2:7" x14ac:dyDescent="0.25">
      <c r="B846" s="7" t="s">
        <v>156</v>
      </c>
      <c r="C846" s="7" t="s">
        <v>137</v>
      </c>
      <c r="D846" s="7" t="s">
        <v>107</v>
      </c>
      <c r="E846" s="7">
        <v>0</v>
      </c>
      <c r="F846" s="7" t="s">
        <v>134</v>
      </c>
      <c r="G846" s="7" t="str">
        <f>VLOOKUP(Table1[Parameter],$L$5:$M$114,2,0)</f>
        <v>% P&amp;L</v>
      </c>
    </row>
    <row r="847" spans="2:7" x14ac:dyDescent="0.25">
      <c r="B847" s="7" t="s">
        <v>156</v>
      </c>
      <c r="C847" s="7" t="s">
        <v>137</v>
      </c>
      <c r="D847" s="7" t="s">
        <v>107</v>
      </c>
      <c r="E847" s="7">
        <v>0.11030082041932543</v>
      </c>
      <c r="F847" s="7" t="s">
        <v>134</v>
      </c>
      <c r="G847" s="7" t="str">
        <f>VLOOKUP(Table1[Parameter],$L$5:$M$114,2,0)</f>
        <v>% P&amp;L</v>
      </c>
    </row>
    <row r="848" spans="2:7" x14ac:dyDescent="0.25">
      <c r="B848" s="7" t="s">
        <v>156</v>
      </c>
      <c r="C848" s="7" t="s">
        <v>140</v>
      </c>
      <c r="D848" s="7" t="s">
        <v>107</v>
      </c>
      <c r="E848" s="7">
        <v>0</v>
      </c>
      <c r="F848" s="7" t="s">
        <v>134</v>
      </c>
      <c r="G848" s="7" t="str">
        <f>VLOOKUP(Table1[Parameter],$L$5:$M$114,2,0)</f>
        <v>% P&amp;L</v>
      </c>
    </row>
    <row r="849" spans="2:7" x14ac:dyDescent="0.25">
      <c r="B849" s="7" t="s">
        <v>156</v>
      </c>
      <c r="C849" s="7" t="s">
        <v>141</v>
      </c>
      <c r="D849" s="7" t="s">
        <v>107</v>
      </c>
      <c r="E849" s="7">
        <v>0</v>
      </c>
      <c r="F849" s="7" t="s">
        <v>134</v>
      </c>
      <c r="G849" s="7" t="str">
        <f>VLOOKUP(Table1[Parameter],$L$5:$M$114,2,0)</f>
        <v>% P&amp;L</v>
      </c>
    </row>
    <row r="850" spans="2:7" x14ac:dyDescent="0.25">
      <c r="B850" s="7" t="s">
        <v>156</v>
      </c>
      <c r="C850" s="7" t="s">
        <v>142</v>
      </c>
      <c r="D850" s="7" t="s">
        <v>107</v>
      </c>
      <c r="E850" s="7">
        <v>0</v>
      </c>
      <c r="F850" s="7" t="s">
        <v>134</v>
      </c>
      <c r="G850" s="7" t="str">
        <f>VLOOKUP(Table1[Parameter],$L$5:$M$114,2,0)</f>
        <v>% P&amp;L</v>
      </c>
    </row>
    <row r="851" spans="2:7" x14ac:dyDescent="0.25">
      <c r="B851" s="7" t="s">
        <v>156</v>
      </c>
      <c r="C851" s="7" t="s">
        <v>143</v>
      </c>
      <c r="D851" s="7" t="s">
        <v>107</v>
      </c>
      <c r="E851" s="7">
        <v>4.7493403693931402E-2</v>
      </c>
      <c r="F851" s="7" t="s">
        <v>134</v>
      </c>
      <c r="G851" s="7" t="str">
        <f>VLOOKUP(Table1[Parameter],$L$5:$M$114,2,0)</f>
        <v>% P&amp;L</v>
      </c>
    </row>
    <row r="852" spans="2:7" x14ac:dyDescent="0.25">
      <c r="B852" s="7" t="s">
        <v>156</v>
      </c>
      <c r="C852" s="7" t="s">
        <v>144</v>
      </c>
      <c r="D852" s="7" t="s">
        <v>107</v>
      </c>
      <c r="E852" s="7">
        <v>8.5025980160604628E-2</v>
      </c>
      <c r="F852" s="7" t="s">
        <v>134</v>
      </c>
      <c r="G852" s="7" t="str">
        <f>VLOOKUP(Table1[Parameter],$L$5:$M$114,2,0)</f>
        <v>% P&amp;L</v>
      </c>
    </row>
    <row r="853" spans="2:7" x14ac:dyDescent="0.25">
      <c r="B853" s="7" t="s">
        <v>156</v>
      </c>
      <c r="C853" s="7" t="s">
        <v>157</v>
      </c>
      <c r="D853" s="7" t="s">
        <v>109</v>
      </c>
      <c r="E853" s="7">
        <v>0</v>
      </c>
      <c r="F853" s="7" t="s">
        <v>134</v>
      </c>
      <c r="G853" s="7" t="str">
        <f>VLOOKUP(Table1[Parameter],$L$5:$M$114,2,0)</f>
        <v>% Efficiency Metrics</v>
      </c>
    </row>
    <row r="854" spans="2:7" x14ac:dyDescent="0.25">
      <c r="B854" s="7" t="s">
        <v>156</v>
      </c>
      <c r="C854" s="7" t="s">
        <v>133</v>
      </c>
      <c r="D854" s="7" t="s">
        <v>109</v>
      </c>
      <c r="E854" s="7">
        <v>0</v>
      </c>
      <c r="F854" s="7" t="s">
        <v>134</v>
      </c>
      <c r="G854" s="7" t="str">
        <f>VLOOKUP(Table1[Parameter],$L$5:$M$114,2,0)</f>
        <v>% Efficiency Metrics</v>
      </c>
    </row>
    <row r="855" spans="2:7" x14ac:dyDescent="0.25">
      <c r="B855" s="7" t="s">
        <v>156</v>
      </c>
      <c r="C855" s="7" t="s">
        <v>136</v>
      </c>
      <c r="D855" s="7" t="s">
        <v>109</v>
      </c>
      <c r="E855" s="7">
        <v>0</v>
      </c>
      <c r="F855" s="7" t="s">
        <v>134</v>
      </c>
      <c r="G855" s="7" t="str">
        <f>VLOOKUP(Table1[Parameter],$L$5:$M$114,2,0)</f>
        <v>% Efficiency Metrics</v>
      </c>
    </row>
    <row r="856" spans="2:7" x14ac:dyDescent="0.25">
      <c r="B856" s="7" t="s">
        <v>156</v>
      </c>
      <c r="C856" s="7" t="s">
        <v>137</v>
      </c>
      <c r="D856" s="7" t="s">
        <v>109</v>
      </c>
      <c r="E856" s="7">
        <v>0</v>
      </c>
      <c r="F856" s="7" t="s">
        <v>134</v>
      </c>
      <c r="G856" s="7" t="str">
        <f>VLOOKUP(Table1[Parameter],$L$5:$M$114,2,0)</f>
        <v>% Efficiency Metrics</v>
      </c>
    </row>
    <row r="857" spans="2:7" x14ac:dyDescent="0.25">
      <c r="B857" s="7" t="s">
        <v>156</v>
      </c>
      <c r="C857" s="7" t="s">
        <v>137</v>
      </c>
      <c r="D857" s="7" t="s">
        <v>109</v>
      </c>
      <c r="E857" s="7">
        <v>0.10659022598241109</v>
      </c>
      <c r="F857" s="7" t="s">
        <v>134</v>
      </c>
      <c r="G857" s="7" t="str">
        <f>VLOOKUP(Table1[Parameter],$L$5:$M$114,2,0)</f>
        <v>% Efficiency Metrics</v>
      </c>
    </row>
    <row r="858" spans="2:7" x14ac:dyDescent="0.25">
      <c r="B858" s="7" t="s">
        <v>156</v>
      </c>
      <c r="C858" s="7" t="s">
        <v>140</v>
      </c>
      <c r="D858" s="7" t="s">
        <v>109</v>
      </c>
      <c r="E858" s="7">
        <v>2.9859179415855495E-2</v>
      </c>
      <c r="F858" s="7" t="s">
        <v>134</v>
      </c>
      <c r="G858" s="7" t="str">
        <f>VLOOKUP(Table1[Parameter],$L$5:$M$114,2,0)</f>
        <v>% Efficiency Metrics</v>
      </c>
    </row>
    <row r="859" spans="2:7" x14ac:dyDescent="0.25">
      <c r="B859" s="7" t="s">
        <v>156</v>
      </c>
      <c r="C859" s="7" t="s">
        <v>141</v>
      </c>
      <c r="D859" s="7" t="s">
        <v>109</v>
      </c>
      <c r="E859" s="7">
        <v>9.9004714510214906E-2</v>
      </c>
      <c r="F859" s="7" t="s">
        <v>134</v>
      </c>
      <c r="G859" s="7" t="str">
        <f>VLOOKUP(Table1[Parameter],$L$5:$M$114,2,0)</f>
        <v>% Efficiency Metrics</v>
      </c>
    </row>
    <row r="860" spans="2:7" x14ac:dyDescent="0.25">
      <c r="B860" s="7" t="s">
        <v>156</v>
      </c>
      <c r="C860" s="7" t="s">
        <v>142</v>
      </c>
      <c r="D860" s="7" t="s">
        <v>109</v>
      </c>
      <c r="E860" s="7">
        <v>0.10915492957746493</v>
      </c>
      <c r="F860" s="7" t="s">
        <v>134</v>
      </c>
      <c r="G860" s="7" t="str">
        <f>VLOOKUP(Table1[Parameter],$L$5:$M$114,2,0)</f>
        <v>% Efficiency Metrics</v>
      </c>
    </row>
    <row r="861" spans="2:7" x14ac:dyDescent="0.25">
      <c r="B861" s="7" t="s">
        <v>156</v>
      </c>
      <c r="C861" s="7" t="s">
        <v>143</v>
      </c>
      <c r="D861" s="7" t="s">
        <v>109</v>
      </c>
      <c r="E861" s="7">
        <v>0.10335109722055268</v>
      </c>
      <c r="F861" s="7" t="s">
        <v>134</v>
      </c>
      <c r="G861" s="7" t="str">
        <f>VLOOKUP(Table1[Parameter],$L$5:$M$114,2,0)</f>
        <v>% Efficiency Metrics</v>
      </c>
    </row>
    <row r="862" spans="2:7" x14ac:dyDescent="0.25">
      <c r="B862" s="7" t="s">
        <v>156</v>
      </c>
      <c r="C862" s="7" t="s">
        <v>144</v>
      </c>
      <c r="D862" s="7" t="s">
        <v>109</v>
      </c>
      <c r="E862" s="7">
        <v>7.3988338046497654E-2</v>
      </c>
      <c r="F862" s="7" t="s">
        <v>134</v>
      </c>
      <c r="G862" s="7" t="str">
        <f>VLOOKUP(Table1[Parameter],$L$5:$M$114,2,0)</f>
        <v>% Efficiency Metrics</v>
      </c>
    </row>
    <row r="863" spans="2:7" x14ac:dyDescent="0.25">
      <c r="B863" s="7" t="s">
        <v>156</v>
      </c>
      <c r="C863" s="7" t="s">
        <v>157</v>
      </c>
      <c r="D863" s="7" t="s">
        <v>64</v>
      </c>
      <c r="E863" s="7" t="s">
        <v>158</v>
      </c>
      <c r="F863" s="7" t="s">
        <v>134</v>
      </c>
      <c r="G863" s="7" t="str">
        <f>VLOOKUP(Table1[Parameter],$L$5:$M$114,2,0)</f>
        <v>% Return Metrics</v>
      </c>
    </row>
    <row r="864" spans="2:7" x14ac:dyDescent="0.25">
      <c r="B864" s="7" t="s">
        <v>156</v>
      </c>
      <c r="C864" s="7" t="s">
        <v>133</v>
      </c>
      <c r="D864" s="7" t="s">
        <v>64</v>
      </c>
      <c r="E864" s="7" t="s">
        <v>158</v>
      </c>
      <c r="F864" s="7" t="s">
        <v>134</v>
      </c>
      <c r="G864" s="7" t="str">
        <f>VLOOKUP(Table1[Parameter],$L$5:$M$114,2,0)</f>
        <v>% Return Metrics</v>
      </c>
    </row>
    <row r="865" spans="2:7" x14ac:dyDescent="0.25">
      <c r="B865" s="7" t="s">
        <v>156</v>
      </c>
      <c r="C865" s="7" t="s">
        <v>136</v>
      </c>
      <c r="D865" s="7" t="s">
        <v>64</v>
      </c>
      <c r="E865" s="7" t="s">
        <v>158</v>
      </c>
      <c r="F865" s="7" t="s">
        <v>134</v>
      </c>
      <c r="G865" s="7" t="str">
        <f>VLOOKUP(Table1[Parameter],$L$5:$M$114,2,0)</f>
        <v>% Return Metrics</v>
      </c>
    </row>
    <row r="866" spans="2:7" x14ac:dyDescent="0.25">
      <c r="B866" s="7" t="s">
        <v>156</v>
      </c>
      <c r="C866" s="7" t="s">
        <v>137</v>
      </c>
      <c r="D866" s="7" t="s">
        <v>64</v>
      </c>
      <c r="E866" s="7" t="s">
        <v>158</v>
      </c>
      <c r="F866" s="7" t="s">
        <v>134</v>
      </c>
      <c r="G866" s="7" t="str">
        <f>VLOOKUP(Table1[Parameter],$L$5:$M$114,2,0)</f>
        <v>% Return Metrics</v>
      </c>
    </row>
    <row r="867" spans="2:7" x14ac:dyDescent="0.25">
      <c r="B867" s="7" t="s">
        <v>156</v>
      </c>
      <c r="C867" s="7" t="s">
        <v>137</v>
      </c>
      <c r="D867" s="7" t="s">
        <v>64</v>
      </c>
      <c r="E867" s="7">
        <v>0.11408069883527455</v>
      </c>
      <c r="F867" s="7" t="s">
        <v>134</v>
      </c>
      <c r="G867" s="7" t="str">
        <f>VLOOKUP(Table1[Parameter],$L$5:$M$114,2,0)</f>
        <v>% Return Metrics</v>
      </c>
    </row>
    <row r="868" spans="2:7" x14ac:dyDescent="0.25">
      <c r="B868" s="7" t="s">
        <v>156</v>
      </c>
      <c r="C868" s="7" t="s">
        <v>140</v>
      </c>
      <c r="D868" s="7" t="s">
        <v>64</v>
      </c>
      <c r="E868" s="7">
        <v>-0.14447197274698048</v>
      </c>
      <c r="F868" s="7" t="s">
        <v>134</v>
      </c>
      <c r="G868" s="7" t="str">
        <f>VLOOKUP(Table1[Parameter],$L$5:$M$114,2,0)</f>
        <v>% Return Metrics</v>
      </c>
    </row>
    <row r="869" spans="2:7" x14ac:dyDescent="0.25">
      <c r="B869" s="7" t="s">
        <v>156</v>
      </c>
      <c r="C869" s="7" t="s">
        <v>141</v>
      </c>
      <c r="D869" s="7" t="s">
        <v>64</v>
      </c>
      <c r="E869" s="7">
        <v>0.16347150259067356</v>
      </c>
      <c r="F869" s="7" t="s">
        <v>134</v>
      </c>
      <c r="G869" s="7" t="str">
        <f>VLOOKUP(Table1[Parameter],$L$5:$M$114,2,0)</f>
        <v>% Return Metrics</v>
      </c>
    </row>
    <row r="870" spans="2:7" x14ac:dyDescent="0.25">
      <c r="B870" s="7" t="s">
        <v>156</v>
      </c>
      <c r="C870" s="7" t="s">
        <v>142</v>
      </c>
      <c r="D870" s="7" t="s">
        <v>64</v>
      </c>
      <c r="E870" s="7">
        <v>0.16655794737986518</v>
      </c>
      <c r="F870" s="7" t="s">
        <v>134</v>
      </c>
      <c r="G870" s="7" t="str">
        <f>VLOOKUP(Table1[Parameter],$L$5:$M$114,2,0)</f>
        <v>% Return Metrics</v>
      </c>
    </row>
    <row r="871" spans="2:7" x14ac:dyDescent="0.25">
      <c r="B871" s="7" t="s">
        <v>156</v>
      </c>
      <c r="C871" s="7" t="s">
        <v>143</v>
      </c>
      <c r="D871" s="7" t="s">
        <v>64</v>
      </c>
      <c r="E871" s="7">
        <v>0.14115981973257849</v>
      </c>
      <c r="F871" s="7" t="s">
        <v>134</v>
      </c>
      <c r="G871" s="7" t="str">
        <f>VLOOKUP(Table1[Parameter],$L$5:$M$114,2,0)</f>
        <v>% Return Metrics</v>
      </c>
    </row>
    <row r="872" spans="2:7" x14ac:dyDescent="0.25">
      <c r="B872" s="7" t="s">
        <v>156</v>
      </c>
      <c r="C872" s="7" t="s">
        <v>144</v>
      </c>
      <c r="D872" s="7" t="s">
        <v>64</v>
      </c>
      <c r="E872" s="7">
        <v>7.3591267772099997E-2</v>
      </c>
      <c r="F872" s="7" t="s">
        <v>134</v>
      </c>
      <c r="G872" s="7" t="str">
        <f>VLOOKUP(Table1[Parameter],$L$5:$M$114,2,0)</f>
        <v>% Return Metrics</v>
      </c>
    </row>
    <row r="873" spans="2:7" x14ac:dyDescent="0.25">
      <c r="B873" s="7" t="s">
        <v>156</v>
      </c>
      <c r="C873" s="7" t="s">
        <v>157</v>
      </c>
      <c r="D873" s="7" t="s">
        <v>62</v>
      </c>
      <c r="E873" s="7">
        <v>0</v>
      </c>
      <c r="F873" s="7" t="s">
        <v>134</v>
      </c>
      <c r="G873" s="7" t="str">
        <f>VLOOKUP(Table1[Parameter],$L$5:$M$114,2,0)</f>
        <v>% Return Metrics</v>
      </c>
    </row>
    <row r="874" spans="2:7" x14ac:dyDescent="0.25">
      <c r="B874" s="7" t="s">
        <v>156</v>
      </c>
      <c r="C874" s="7" t="s">
        <v>133</v>
      </c>
      <c r="D874" s="7" t="s">
        <v>62</v>
      </c>
      <c r="E874" s="7" t="s">
        <v>158</v>
      </c>
      <c r="F874" s="7" t="s">
        <v>134</v>
      </c>
      <c r="G874" s="7" t="str">
        <f>VLOOKUP(Table1[Parameter],$L$5:$M$114,2,0)</f>
        <v>% Return Metrics</v>
      </c>
    </row>
    <row r="875" spans="2:7" x14ac:dyDescent="0.25">
      <c r="B875" s="7" t="s">
        <v>156</v>
      </c>
      <c r="C875" s="7" t="s">
        <v>136</v>
      </c>
      <c r="D875" s="7" t="s">
        <v>62</v>
      </c>
      <c r="E875" s="7" t="s">
        <v>158</v>
      </c>
      <c r="F875" s="7" t="s">
        <v>134</v>
      </c>
      <c r="G875" s="7" t="str">
        <f>VLOOKUP(Table1[Parameter],$L$5:$M$114,2,0)</f>
        <v>% Return Metrics</v>
      </c>
    </row>
    <row r="876" spans="2:7" x14ac:dyDescent="0.25">
      <c r="B876" s="7" t="s">
        <v>156</v>
      </c>
      <c r="C876" s="7" t="s">
        <v>137</v>
      </c>
      <c r="D876" s="7" t="s">
        <v>62</v>
      </c>
      <c r="E876" s="7" t="s">
        <v>158</v>
      </c>
      <c r="F876" s="7" t="s">
        <v>134</v>
      </c>
      <c r="G876" s="7" t="str">
        <f>VLOOKUP(Table1[Parameter],$L$5:$M$114,2,0)</f>
        <v>% Return Metrics</v>
      </c>
    </row>
    <row r="877" spans="2:7" x14ac:dyDescent="0.25">
      <c r="B877" s="7" t="s">
        <v>156</v>
      </c>
      <c r="C877" s="7" t="s">
        <v>137</v>
      </c>
      <c r="D877" s="7" t="s">
        <v>62</v>
      </c>
      <c r="E877" s="7">
        <v>0.26234317699285858</v>
      </c>
      <c r="F877" s="7" t="s">
        <v>134</v>
      </c>
      <c r="G877" s="7" t="str">
        <f>VLOOKUP(Table1[Parameter],$L$5:$M$114,2,0)</f>
        <v>% Return Metrics</v>
      </c>
    </row>
    <row r="878" spans="2:7" x14ac:dyDescent="0.25">
      <c r="B878" s="7" t="s">
        <v>156</v>
      </c>
      <c r="C878" s="7" t="s">
        <v>140</v>
      </c>
      <c r="D878" s="7" t="s">
        <v>62</v>
      </c>
      <c r="E878" s="7">
        <v>4.2203806015960496E-4</v>
      </c>
      <c r="F878" s="7" t="s">
        <v>134</v>
      </c>
      <c r="G878" s="7" t="str">
        <f>VLOOKUP(Table1[Parameter],$L$5:$M$114,2,0)</f>
        <v>% Return Metrics</v>
      </c>
    </row>
    <row r="879" spans="2:7" x14ac:dyDescent="0.25">
      <c r="B879" s="7" t="s">
        <v>156</v>
      </c>
      <c r="C879" s="7" t="s">
        <v>141</v>
      </c>
      <c r="D879" s="7" t="s">
        <v>62</v>
      </c>
      <c r="E879" s="7">
        <v>0.1520527306967985</v>
      </c>
      <c r="F879" s="7" t="s">
        <v>134</v>
      </c>
      <c r="G879" s="7" t="str">
        <f>VLOOKUP(Table1[Parameter],$L$5:$M$114,2,0)</f>
        <v>% Return Metrics</v>
      </c>
    </row>
    <row r="880" spans="2:7" x14ac:dyDescent="0.25">
      <c r="B880" s="7" t="s">
        <v>156</v>
      </c>
      <c r="C880" s="7" t="s">
        <v>142</v>
      </c>
      <c r="D880" s="7" t="s">
        <v>62</v>
      </c>
      <c r="E880" s="7">
        <v>0.19649372608347423</v>
      </c>
      <c r="F880" s="7" t="s">
        <v>134</v>
      </c>
      <c r="G880" s="7" t="str">
        <f>VLOOKUP(Table1[Parameter],$L$5:$M$114,2,0)</f>
        <v>% Return Metrics</v>
      </c>
    </row>
    <row r="881" spans="2:7" x14ac:dyDescent="0.25">
      <c r="B881" s="7" t="s">
        <v>156</v>
      </c>
      <c r="C881" s="7" t="s">
        <v>143</v>
      </c>
      <c r="D881" s="7" t="s">
        <v>62</v>
      </c>
      <c r="E881" s="7">
        <v>0.22544242520434882</v>
      </c>
      <c r="F881" s="7" t="s">
        <v>134</v>
      </c>
      <c r="G881" s="7" t="str">
        <f>VLOOKUP(Table1[Parameter],$L$5:$M$114,2,0)</f>
        <v>% Return Metrics</v>
      </c>
    </row>
    <row r="882" spans="2:7" x14ac:dyDescent="0.25">
      <c r="B882" s="7" t="s">
        <v>156</v>
      </c>
      <c r="C882" s="7" t="s">
        <v>144</v>
      </c>
      <c r="D882" s="7" t="s">
        <v>62</v>
      </c>
      <c r="E882" s="7">
        <v>0.12823029113509976</v>
      </c>
      <c r="F882" s="7" t="s">
        <v>134</v>
      </c>
      <c r="G882" s="7" t="str">
        <f>VLOOKUP(Table1[Parameter],$L$5:$M$114,2,0)</f>
        <v>% Return Metrics</v>
      </c>
    </row>
    <row r="883" spans="2:7" x14ac:dyDescent="0.25">
      <c r="B883" s="7" t="s">
        <v>156</v>
      </c>
      <c r="C883" s="7" t="s">
        <v>157</v>
      </c>
      <c r="D883" s="7" t="s">
        <v>103</v>
      </c>
      <c r="E883" s="7">
        <v>0</v>
      </c>
      <c r="F883" s="7" t="s">
        <v>134</v>
      </c>
      <c r="G883" s="7" t="str">
        <f>VLOOKUP(Table1[Parameter],$L$5:$M$114,2,0)</f>
        <v>WC Metrics</v>
      </c>
    </row>
    <row r="884" spans="2:7" x14ac:dyDescent="0.25">
      <c r="B884" s="7" t="s">
        <v>156</v>
      </c>
      <c r="C884" s="7" t="s">
        <v>133</v>
      </c>
      <c r="D884" s="7" t="s">
        <v>103</v>
      </c>
      <c r="E884" s="7">
        <v>0</v>
      </c>
      <c r="F884" s="7" t="s">
        <v>134</v>
      </c>
      <c r="G884" s="7" t="str">
        <f>VLOOKUP(Table1[Parameter],$L$5:$M$114,2,0)</f>
        <v>WC Metrics</v>
      </c>
    </row>
    <row r="885" spans="2:7" x14ac:dyDescent="0.25">
      <c r="B885" s="7" t="s">
        <v>156</v>
      </c>
      <c r="C885" s="7" t="s">
        <v>136</v>
      </c>
      <c r="D885" s="7" t="s">
        <v>103</v>
      </c>
      <c r="E885" s="7">
        <v>0</v>
      </c>
      <c r="F885" s="7" t="s">
        <v>134</v>
      </c>
      <c r="G885" s="7" t="str">
        <f>VLOOKUP(Table1[Parameter],$L$5:$M$114,2,0)</f>
        <v>WC Metrics</v>
      </c>
    </row>
    <row r="886" spans="2:7" x14ac:dyDescent="0.25">
      <c r="B886" s="7" t="s">
        <v>156</v>
      </c>
      <c r="C886" s="7" t="s">
        <v>137</v>
      </c>
      <c r="D886" s="7" t="s">
        <v>103</v>
      </c>
      <c r="E886" s="7">
        <v>0</v>
      </c>
      <c r="F886" s="7" t="s">
        <v>134</v>
      </c>
      <c r="G886" s="7" t="str">
        <f>VLOOKUP(Table1[Parameter],$L$5:$M$114,2,0)</f>
        <v>WC Metrics</v>
      </c>
    </row>
    <row r="887" spans="2:7" x14ac:dyDescent="0.25">
      <c r="B887" s="7" t="s">
        <v>156</v>
      </c>
      <c r="C887" s="7" t="s">
        <v>137</v>
      </c>
      <c r="D887" s="7" t="s">
        <v>103</v>
      </c>
      <c r="E887" s="7">
        <v>15.958337971724369</v>
      </c>
      <c r="F887" s="7" t="s">
        <v>134</v>
      </c>
      <c r="G887" s="7" t="str">
        <f>VLOOKUP(Table1[Parameter],$L$5:$M$114,2,0)</f>
        <v>WC Metrics</v>
      </c>
    </row>
    <row r="888" spans="2:7" x14ac:dyDescent="0.25">
      <c r="B888" s="7" t="s">
        <v>156</v>
      </c>
      <c r="C888" s="7" t="s">
        <v>140</v>
      </c>
      <c r="D888" s="7" t="s">
        <v>103</v>
      </c>
      <c r="E888" s="7">
        <v>19.108244958275382</v>
      </c>
      <c r="F888" s="7" t="s">
        <v>134</v>
      </c>
      <c r="G888" s="7" t="str">
        <f>VLOOKUP(Table1[Parameter],$L$5:$M$114,2,0)</f>
        <v>WC Metrics</v>
      </c>
    </row>
    <row r="889" spans="2:7" x14ac:dyDescent="0.25">
      <c r="B889" s="7" t="s">
        <v>156</v>
      </c>
      <c r="C889" s="7" t="s">
        <v>141</v>
      </c>
      <c r="D889" s="7" t="s">
        <v>103</v>
      </c>
      <c r="E889" s="7">
        <v>23.804347826086957</v>
      </c>
      <c r="F889" s="7" t="s">
        <v>134</v>
      </c>
      <c r="G889" s="7" t="str">
        <f>VLOOKUP(Table1[Parameter],$L$5:$M$114,2,0)</f>
        <v>WC Metrics</v>
      </c>
    </row>
    <row r="890" spans="2:7" x14ac:dyDescent="0.25">
      <c r="B890" s="7" t="s">
        <v>156</v>
      </c>
      <c r="C890" s="7" t="s">
        <v>142</v>
      </c>
      <c r="D890" s="7" t="s">
        <v>103</v>
      </c>
      <c r="E890" s="7">
        <v>46.130117916803144</v>
      </c>
      <c r="F890" s="7" t="s">
        <v>134</v>
      </c>
      <c r="G890" s="7" t="str">
        <f>VLOOKUP(Table1[Parameter],$L$5:$M$114,2,0)</f>
        <v>WC Metrics</v>
      </c>
    </row>
    <row r="891" spans="2:7" x14ac:dyDescent="0.25">
      <c r="B891" s="7" t="s">
        <v>156</v>
      </c>
      <c r="C891" s="7" t="s">
        <v>143</v>
      </c>
      <c r="D891" s="7" t="s">
        <v>103</v>
      </c>
      <c r="E891" s="7">
        <v>61.781530899814342</v>
      </c>
      <c r="F891" s="7" t="s">
        <v>134</v>
      </c>
      <c r="G891" s="7" t="str">
        <f>VLOOKUP(Table1[Parameter],$L$5:$M$114,2,0)</f>
        <v>WC Metrics</v>
      </c>
    </row>
    <row r="892" spans="2:7" x14ac:dyDescent="0.25">
      <c r="B892" s="7" t="s">
        <v>156</v>
      </c>
      <c r="C892" s="7" t="s">
        <v>144</v>
      </c>
      <c r="D892" s="7" t="s">
        <v>103</v>
      </c>
      <c r="E892" s="7">
        <v>61.255036412322632</v>
      </c>
      <c r="F892" s="7" t="s">
        <v>134</v>
      </c>
      <c r="G892" s="7" t="str">
        <f>VLOOKUP(Table1[Parameter],$L$5:$M$114,2,0)</f>
        <v>WC Metrics</v>
      </c>
    </row>
    <row r="893" spans="2:7" x14ac:dyDescent="0.25">
      <c r="B893" s="7" t="s">
        <v>156</v>
      </c>
      <c r="C893" s="7" t="s">
        <v>157</v>
      </c>
      <c r="D893" s="7" t="s">
        <v>110</v>
      </c>
      <c r="E893" s="7">
        <v>0</v>
      </c>
      <c r="F893" s="7" t="s">
        <v>134</v>
      </c>
      <c r="G893" s="7" t="str">
        <f>VLOOKUP(Table1[Parameter],$L$5:$M$114,2,0)</f>
        <v>Efficiency Metrics</v>
      </c>
    </row>
    <row r="894" spans="2:7" x14ac:dyDescent="0.25">
      <c r="B894" s="7" t="s">
        <v>156</v>
      </c>
      <c r="C894" s="7" t="s">
        <v>133</v>
      </c>
      <c r="D894" s="7" t="s">
        <v>110</v>
      </c>
      <c r="E894" s="7">
        <v>0</v>
      </c>
      <c r="F894" s="7" t="s">
        <v>134</v>
      </c>
      <c r="G894" s="7" t="str">
        <f>VLOOKUP(Table1[Parameter],$L$5:$M$114,2,0)</f>
        <v>Efficiency Metrics</v>
      </c>
    </row>
    <row r="895" spans="2:7" x14ac:dyDescent="0.25">
      <c r="B895" s="7" t="s">
        <v>156</v>
      </c>
      <c r="C895" s="7" t="s">
        <v>136</v>
      </c>
      <c r="D895" s="7" t="s">
        <v>110</v>
      </c>
      <c r="E895" s="7">
        <v>0</v>
      </c>
      <c r="F895" s="7" t="s">
        <v>134</v>
      </c>
      <c r="G895" s="7" t="str">
        <f>VLOOKUP(Table1[Parameter],$L$5:$M$114,2,0)</f>
        <v>Efficiency Metrics</v>
      </c>
    </row>
    <row r="896" spans="2:7" x14ac:dyDescent="0.25">
      <c r="B896" s="7" t="s">
        <v>156</v>
      </c>
      <c r="C896" s="7" t="s">
        <v>137</v>
      </c>
      <c r="D896" s="7" t="s">
        <v>110</v>
      </c>
      <c r="E896" s="7">
        <v>0</v>
      </c>
      <c r="F896" s="7" t="s">
        <v>134</v>
      </c>
      <c r="G896" s="7" t="str">
        <f>VLOOKUP(Table1[Parameter],$L$5:$M$114,2,0)</f>
        <v>Efficiency Metrics</v>
      </c>
    </row>
    <row r="897" spans="2:7" x14ac:dyDescent="0.25">
      <c r="B897" s="7" t="s">
        <v>156</v>
      </c>
      <c r="C897" s="7" t="s">
        <v>137</v>
      </c>
      <c r="D897" s="7" t="s">
        <v>110</v>
      </c>
      <c r="E897" s="7">
        <v>3.1272410791993037</v>
      </c>
      <c r="F897" s="7" t="s">
        <v>134</v>
      </c>
      <c r="G897" s="7" t="str">
        <f>VLOOKUP(Table1[Parameter],$L$5:$M$114,2,0)</f>
        <v>Efficiency Metrics</v>
      </c>
    </row>
    <row r="898" spans="2:7" x14ac:dyDescent="0.25">
      <c r="B898" s="7" t="s">
        <v>156</v>
      </c>
      <c r="C898" s="7" t="s">
        <v>140</v>
      </c>
      <c r="D898" s="7" t="s">
        <v>110</v>
      </c>
      <c r="E898" s="7">
        <v>4.0442960098435581</v>
      </c>
      <c r="F898" s="7" t="s">
        <v>134</v>
      </c>
      <c r="G898" s="7" t="str">
        <f>VLOOKUP(Table1[Parameter],$L$5:$M$114,2,0)</f>
        <v>Efficiency Metrics</v>
      </c>
    </row>
    <row r="899" spans="2:7" x14ac:dyDescent="0.25">
      <c r="B899" s="7" t="s">
        <v>156</v>
      </c>
      <c r="C899" s="7" t="s">
        <v>141</v>
      </c>
      <c r="D899" s="7" t="s">
        <v>110</v>
      </c>
      <c r="E899" s="7">
        <v>5.2975222993062436</v>
      </c>
      <c r="F899" s="7" t="s">
        <v>134</v>
      </c>
      <c r="G899" s="7" t="str">
        <f>VLOOKUP(Table1[Parameter],$L$5:$M$114,2,0)</f>
        <v>Efficiency Metrics</v>
      </c>
    </row>
    <row r="900" spans="2:7" x14ac:dyDescent="0.25">
      <c r="B900" s="7" t="s">
        <v>156</v>
      </c>
      <c r="C900" s="7" t="s">
        <v>142</v>
      </c>
      <c r="D900" s="7" t="s">
        <v>110</v>
      </c>
      <c r="E900" s="7">
        <v>5.334614712563341</v>
      </c>
      <c r="F900" s="7" t="s">
        <v>134</v>
      </c>
      <c r="G900" s="7" t="str">
        <f>VLOOKUP(Table1[Parameter],$L$5:$M$114,2,0)</f>
        <v>Efficiency Metrics</v>
      </c>
    </row>
    <row r="901" spans="2:7" x14ac:dyDescent="0.25">
      <c r="B901" s="7" t="s">
        <v>156</v>
      </c>
      <c r="C901" s="7" t="s">
        <v>143</v>
      </c>
      <c r="D901" s="7" t="s">
        <v>110</v>
      </c>
      <c r="E901" s="7">
        <v>5.9097797774094252</v>
      </c>
      <c r="F901" s="7" t="s">
        <v>134</v>
      </c>
      <c r="G901" s="7" t="str">
        <f>VLOOKUP(Table1[Parameter],$L$5:$M$114,2,0)</f>
        <v>Efficiency Metrics</v>
      </c>
    </row>
    <row r="902" spans="2:7" x14ac:dyDescent="0.25">
      <c r="B902" s="7" t="s">
        <v>156</v>
      </c>
      <c r="C902" s="7" t="s">
        <v>144</v>
      </c>
      <c r="D902" s="7" t="s">
        <v>110</v>
      </c>
      <c r="E902" s="7">
        <v>5.1559999999999997</v>
      </c>
      <c r="F902" s="7" t="s">
        <v>134</v>
      </c>
      <c r="G902" s="7" t="str">
        <f>VLOOKUP(Table1[Parameter],$L$5:$M$114,2,0)</f>
        <v>Efficiency Metrics</v>
      </c>
    </row>
    <row r="903" spans="2:7" x14ac:dyDescent="0.25">
      <c r="B903" s="7" t="s">
        <v>156</v>
      </c>
      <c r="C903" s="7" t="s">
        <v>157</v>
      </c>
      <c r="D903" s="7" t="s">
        <v>8</v>
      </c>
      <c r="E903" s="7">
        <v>0</v>
      </c>
      <c r="F903" s="7" t="s">
        <v>134</v>
      </c>
      <c r="G903" s="7" t="str">
        <f>VLOOKUP(Table1[Parameter],$L$5:$M$114,2,0)</f>
        <v>P&amp;L</v>
      </c>
    </row>
    <row r="904" spans="2:7" x14ac:dyDescent="0.25">
      <c r="B904" s="7" t="s">
        <v>156</v>
      </c>
      <c r="C904" s="7" t="s">
        <v>133</v>
      </c>
      <c r="D904" s="7" t="s">
        <v>8</v>
      </c>
      <c r="E904" s="7">
        <v>0</v>
      </c>
      <c r="F904" s="7" t="s">
        <v>134</v>
      </c>
      <c r="G904" s="7" t="str">
        <f>VLOOKUP(Table1[Parameter],$L$5:$M$114,2,0)</f>
        <v>P&amp;L</v>
      </c>
    </row>
    <row r="905" spans="2:7" x14ac:dyDescent="0.25">
      <c r="B905" s="7" t="s">
        <v>156</v>
      </c>
      <c r="C905" s="7" t="s">
        <v>136</v>
      </c>
      <c r="D905" s="7" t="s">
        <v>8</v>
      </c>
      <c r="E905" s="7">
        <v>0</v>
      </c>
      <c r="F905" s="7" t="s">
        <v>134</v>
      </c>
      <c r="G905" s="7" t="str">
        <f>VLOOKUP(Table1[Parameter],$L$5:$M$114,2,0)</f>
        <v>P&amp;L</v>
      </c>
    </row>
    <row r="906" spans="2:7" x14ac:dyDescent="0.25">
      <c r="B906" s="7" t="s">
        <v>156</v>
      </c>
      <c r="C906" s="7" t="s">
        <v>137</v>
      </c>
      <c r="D906" s="7" t="s">
        <v>8</v>
      </c>
      <c r="E906" s="7">
        <v>0</v>
      </c>
      <c r="F906" s="7" t="s">
        <v>134</v>
      </c>
      <c r="G906" s="7" t="str">
        <f>VLOOKUP(Table1[Parameter],$L$5:$M$114,2,0)</f>
        <v>P&amp;L</v>
      </c>
    </row>
    <row r="907" spans="2:7" x14ac:dyDescent="0.25">
      <c r="B907" s="7" t="s">
        <v>156</v>
      </c>
      <c r="C907" s="7" t="s">
        <v>137</v>
      </c>
      <c r="D907" s="7" t="s">
        <v>8</v>
      </c>
      <c r="E907" s="7">
        <v>40.919999999999952</v>
      </c>
      <c r="F907" s="7" t="s">
        <v>134</v>
      </c>
      <c r="G907" s="7" t="str">
        <f>VLOOKUP(Table1[Parameter],$L$5:$M$114,2,0)</f>
        <v>P&amp;L</v>
      </c>
    </row>
    <row r="908" spans="2:7" x14ac:dyDescent="0.25">
      <c r="B908" s="7" t="s">
        <v>156</v>
      </c>
      <c r="C908" s="7" t="s">
        <v>140</v>
      </c>
      <c r="D908" s="7" t="s">
        <v>8</v>
      </c>
      <c r="E908" s="7">
        <v>19.290000000000067</v>
      </c>
      <c r="F908" s="7" t="s">
        <v>134</v>
      </c>
      <c r="G908" s="7" t="str">
        <f>VLOOKUP(Table1[Parameter],$L$5:$M$114,2,0)</f>
        <v>P&amp;L</v>
      </c>
    </row>
    <row r="909" spans="2:7" x14ac:dyDescent="0.25">
      <c r="B909" s="7" t="s">
        <v>156</v>
      </c>
      <c r="C909" s="7" t="s">
        <v>141</v>
      </c>
      <c r="D909" s="7" t="s">
        <v>8</v>
      </c>
      <c r="E909" s="7">
        <v>56.660000000000075</v>
      </c>
      <c r="F909" s="7" t="s">
        <v>134</v>
      </c>
      <c r="G909" s="7" t="str">
        <f>VLOOKUP(Table1[Parameter],$L$5:$M$114,2,0)</f>
        <v>P&amp;L</v>
      </c>
    </row>
    <row r="910" spans="2:7" x14ac:dyDescent="0.25">
      <c r="B910" s="7" t="s">
        <v>156</v>
      </c>
      <c r="C910" s="7" t="s">
        <v>142</v>
      </c>
      <c r="D910" s="7" t="s">
        <v>8</v>
      </c>
      <c r="E910" s="7">
        <v>70.860000000000085</v>
      </c>
      <c r="F910" s="7" t="s">
        <v>134</v>
      </c>
      <c r="G910" s="7" t="str">
        <f>VLOOKUP(Table1[Parameter],$L$5:$M$114,2,0)</f>
        <v>P&amp;L</v>
      </c>
    </row>
    <row r="911" spans="2:7" x14ac:dyDescent="0.25">
      <c r="B911" s="7" t="s">
        <v>156</v>
      </c>
      <c r="C911" s="7" t="s">
        <v>143</v>
      </c>
      <c r="D911" s="7" t="s">
        <v>8</v>
      </c>
      <c r="E911" s="7">
        <v>86.64</v>
      </c>
      <c r="F911" s="7" t="s">
        <v>134</v>
      </c>
      <c r="G911" s="7" t="str">
        <f>VLOOKUP(Table1[Parameter],$L$5:$M$114,2,0)</f>
        <v>P&amp;L</v>
      </c>
    </row>
    <row r="912" spans="2:7" x14ac:dyDescent="0.25">
      <c r="B912" s="7" t="s">
        <v>156</v>
      </c>
      <c r="C912" s="7" t="s">
        <v>144</v>
      </c>
      <c r="D912" s="7" t="s">
        <v>8</v>
      </c>
      <c r="E912" s="7">
        <v>65.47</v>
      </c>
      <c r="F912" s="7" t="s">
        <v>134</v>
      </c>
      <c r="G912" s="7" t="str">
        <f>VLOOKUP(Table1[Parameter],$L$5:$M$114,2,0)</f>
        <v>P&amp;L</v>
      </c>
    </row>
    <row r="913" spans="2:7" x14ac:dyDescent="0.25">
      <c r="B913" s="7" t="s">
        <v>156</v>
      </c>
      <c r="C913" s="7" t="s">
        <v>157</v>
      </c>
      <c r="D913" s="7" t="s">
        <v>56</v>
      </c>
      <c r="E913" s="7" t="e">
        <v>#DIV/0!</v>
      </c>
      <c r="F913" s="7" t="s">
        <v>134</v>
      </c>
      <c r="G913" s="7" t="str">
        <f>VLOOKUP(Table1[Parameter],$L$5:$M$114,2,0)</f>
        <v>% Efficiency Metrics</v>
      </c>
    </row>
    <row r="914" spans="2:7" x14ac:dyDescent="0.25">
      <c r="B914" s="7" t="s">
        <v>156</v>
      </c>
      <c r="C914" s="7" t="s">
        <v>133</v>
      </c>
      <c r="D914" s="7" t="s">
        <v>56</v>
      </c>
      <c r="E914" s="7" t="e">
        <v>#DIV/0!</v>
      </c>
      <c r="F914" s="7" t="s">
        <v>134</v>
      </c>
      <c r="G914" s="7" t="str">
        <f>VLOOKUP(Table1[Parameter],$L$5:$M$114,2,0)</f>
        <v>% Efficiency Metrics</v>
      </c>
    </row>
    <row r="915" spans="2:7" x14ac:dyDescent="0.25">
      <c r="B915" s="7" t="s">
        <v>156</v>
      </c>
      <c r="C915" s="7" t="s">
        <v>136</v>
      </c>
      <c r="D915" s="7" t="s">
        <v>56</v>
      </c>
      <c r="E915" s="7" t="e">
        <v>#DIV/0!</v>
      </c>
      <c r="F915" s="7" t="s">
        <v>134</v>
      </c>
      <c r="G915" s="7" t="str">
        <f>VLOOKUP(Table1[Parameter],$L$5:$M$114,2,0)</f>
        <v>% Efficiency Metrics</v>
      </c>
    </row>
    <row r="916" spans="2:7" x14ac:dyDescent="0.25">
      <c r="B916" s="7" t="s">
        <v>156</v>
      </c>
      <c r="C916" s="7" t="s">
        <v>137</v>
      </c>
      <c r="D916" s="7" t="s">
        <v>56</v>
      </c>
      <c r="E916" s="7" t="e">
        <v>#DIV/0!</v>
      </c>
      <c r="F916" s="7" t="s">
        <v>134</v>
      </c>
      <c r="G916" s="7" t="str">
        <f>VLOOKUP(Table1[Parameter],$L$5:$M$114,2,0)</f>
        <v>% Efficiency Metrics</v>
      </c>
    </row>
    <row r="917" spans="2:7" x14ac:dyDescent="0.25">
      <c r="B917" s="7" t="s">
        <v>156</v>
      </c>
      <c r="C917" s="7" t="s">
        <v>137</v>
      </c>
      <c r="D917" s="7" t="s">
        <v>56</v>
      </c>
      <c r="E917" s="7">
        <v>0.11388177668930188</v>
      </c>
      <c r="F917" s="7" t="s">
        <v>134</v>
      </c>
      <c r="G917" s="7" t="str">
        <f>VLOOKUP(Table1[Parameter],$L$5:$M$114,2,0)</f>
        <v>% Efficiency Metrics</v>
      </c>
    </row>
    <row r="918" spans="2:7" x14ac:dyDescent="0.25">
      <c r="B918" s="7" t="s">
        <v>156</v>
      </c>
      <c r="C918" s="7" t="s">
        <v>140</v>
      </c>
      <c r="D918" s="7" t="s">
        <v>56</v>
      </c>
      <c r="E918" s="7">
        <v>4.1920201668984844E-2</v>
      </c>
      <c r="F918" s="7" t="s">
        <v>134</v>
      </c>
      <c r="G918" s="7" t="str">
        <f>VLOOKUP(Table1[Parameter],$L$5:$M$114,2,0)</f>
        <v>% Efficiency Metrics</v>
      </c>
    </row>
    <row r="919" spans="2:7" x14ac:dyDescent="0.25">
      <c r="B919" s="7" t="s">
        <v>156</v>
      </c>
      <c r="C919" s="7" t="s">
        <v>141</v>
      </c>
      <c r="D919" s="7" t="s">
        <v>56</v>
      </c>
      <c r="E919" s="7">
        <v>0.10600164633690054</v>
      </c>
      <c r="F919" s="7" t="s">
        <v>134</v>
      </c>
      <c r="G919" s="7" t="str">
        <f>VLOOKUP(Table1[Parameter],$L$5:$M$114,2,0)</f>
        <v>% Efficiency Metrics</v>
      </c>
    </row>
    <row r="920" spans="2:7" x14ac:dyDescent="0.25">
      <c r="B920" s="7" t="s">
        <v>156</v>
      </c>
      <c r="C920" s="7" t="s">
        <v>142</v>
      </c>
      <c r="D920" s="7" t="s">
        <v>56</v>
      </c>
      <c r="E920" s="7">
        <v>0.11604978709466113</v>
      </c>
      <c r="F920" s="7" t="s">
        <v>134</v>
      </c>
      <c r="G920" s="7" t="str">
        <f>VLOOKUP(Table1[Parameter],$L$5:$M$114,2,0)</f>
        <v>% Efficiency Metrics</v>
      </c>
    </row>
    <row r="921" spans="2:7" x14ac:dyDescent="0.25">
      <c r="B921" s="7" t="s">
        <v>156</v>
      </c>
      <c r="C921" s="7" t="s">
        <v>143</v>
      </c>
      <c r="D921" s="7" t="s">
        <v>56</v>
      </c>
      <c r="E921" s="7">
        <v>0.11571903674319829</v>
      </c>
      <c r="F921" s="7" t="s">
        <v>134</v>
      </c>
      <c r="G921" s="7" t="str">
        <f>VLOOKUP(Table1[Parameter],$L$5:$M$114,2,0)</f>
        <v>% Efficiency Metrics</v>
      </c>
    </row>
    <row r="922" spans="2:7" x14ac:dyDescent="0.25">
      <c r="B922" s="7" t="s">
        <v>156</v>
      </c>
      <c r="C922" s="7" t="s">
        <v>144</v>
      </c>
      <c r="D922" s="7" t="s">
        <v>56</v>
      </c>
      <c r="E922" s="7">
        <v>8.1921469506243905E-2</v>
      </c>
      <c r="F922" s="7" t="s">
        <v>134</v>
      </c>
      <c r="G922" s="7" t="str">
        <f>VLOOKUP(Table1[Parameter],$L$5:$M$114,2,0)</f>
        <v>% Efficiency Metrics</v>
      </c>
    </row>
    <row r="923" spans="2:7" x14ac:dyDescent="0.25">
      <c r="B923" s="7" t="s">
        <v>156</v>
      </c>
      <c r="C923" s="7" t="s">
        <v>157</v>
      </c>
      <c r="D923" s="7" t="s">
        <v>111</v>
      </c>
      <c r="E923" s="7" t="e">
        <v>#DIV/0!</v>
      </c>
      <c r="F923" s="7" t="s">
        <v>134</v>
      </c>
      <c r="G923" s="7" t="str">
        <f>VLOOKUP(Table1[Parameter],$L$5:$M$114,2,0)</f>
        <v>% DD</v>
      </c>
    </row>
    <row r="924" spans="2:7" x14ac:dyDescent="0.25">
      <c r="B924" s="7" t="s">
        <v>156</v>
      </c>
      <c r="C924" s="7" t="s">
        <v>133</v>
      </c>
      <c r="D924" s="7" t="s">
        <v>111</v>
      </c>
      <c r="E924" s="7" t="e">
        <v>#DIV/0!</v>
      </c>
      <c r="F924" s="7" t="s">
        <v>134</v>
      </c>
      <c r="G924" s="7" t="str">
        <f>VLOOKUP(Table1[Parameter],$L$5:$M$114,2,0)</f>
        <v>% DD</v>
      </c>
    </row>
    <row r="925" spans="2:7" x14ac:dyDescent="0.25">
      <c r="B925" s="7" t="s">
        <v>156</v>
      </c>
      <c r="C925" s="7" t="s">
        <v>136</v>
      </c>
      <c r="D925" s="7" t="s">
        <v>111</v>
      </c>
      <c r="E925" s="7" t="e">
        <v>#DIV/0!</v>
      </c>
      <c r="F925" s="7" t="s">
        <v>134</v>
      </c>
      <c r="G925" s="7" t="str">
        <f>VLOOKUP(Table1[Parameter],$L$5:$M$114,2,0)</f>
        <v>% DD</v>
      </c>
    </row>
    <row r="926" spans="2:7" x14ac:dyDescent="0.25">
      <c r="B926" s="7" t="s">
        <v>156</v>
      </c>
      <c r="C926" s="7" t="s">
        <v>137</v>
      </c>
      <c r="D926" s="7" t="s">
        <v>111</v>
      </c>
      <c r="E926" s="7" t="e">
        <v>#DIV/0!</v>
      </c>
      <c r="F926" s="7" t="s">
        <v>134</v>
      </c>
      <c r="G926" s="7" t="str">
        <f>VLOOKUP(Table1[Parameter],$L$5:$M$114,2,0)</f>
        <v>% DD</v>
      </c>
    </row>
    <row r="927" spans="2:7" x14ac:dyDescent="0.25">
      <c r="B927" s="7" t="s">
        <v>156</v>
      </c>
      <c r="C927" s="7" t="s">
        <v>137</v>
      </c>
      <c r="D927" s="7" t="s">
        <v>111</v>
      </c>
      <c r="E927" s="7">
        <v>0.82992875431370361</v>
      </c>
      <c r="F927" s="7" t="s">
        <v>134</v>
      </c>
      <c r="G927" s="7" t="str">
        <f>VLOOKUP(Table1[Parameter],$L$5:$M$114,2,0)</f>
        <v>% DD</v>
      </c>
    </row>
    <row r="928" spans="2:7" x14ac:dyDescent="0.25">
      <c r="B928" s="7" t="s">
        <v>156</v>
      </c>
      <c r="C928" s="7" t="s">
        <v>140</v>
      </c>
      <c r="D928" s="7" t="s">
        <v>111</v>
      </c>
      <c r="E928" s="7">
        <v>0.69486700278164115</v>
      </c>
      <c r="F928" s="7" t="s">
        <v>134</v>
      </c>
      <c r="G928" s="7" t="str">
        <f>VLOOKUP(Table1[Parameter],$L$5:$M$114,2,0)</f>
        <v>% DD</v>
      </c>
    </row>
    <row r="929" spans="2:7" x14ac:dyDescent="0.25">
      <c r="B929" s="7" t="s">
        <v>156</v>
      </c>
      <c r="C929" s="7" t="s">
        <v>141</v>
      </c>
      <c r="D929" s="7" t="s">
        <v>111</v>
      </c>
      <c r="E929" s="7">
        <v>0.57962283918281821</v>
      </c>
      <c r="F929" s="7" t="s">
        <v>134</v>
      </c>
      <c r="G929" s="7" t="str">
        <f>VLOOKUP(Table1[Parameter],$L$5:$M$114,2,0)</f>
        <v>% DD</v>
      </c>
    </row>
    <row r="930" spans="2:7" x14ac:dyDescent="0.25">
      <c r="B930" s="7" t="s">
        <v>156</v>
      </c>
      <c r="C930" s="7" t="s">
        <v>142</v>
      </c>
      <c r="D930" s="7" t="s">
        <v>111</v>
      </c>
      <c r="E930" s="7">
        <v>0.64744513593187025</v>
      </c>
      <c r="F930" s="7" t="s">
        <v>134</v>
      </c>
      <c r="G930" s="7" t="str">
        <f>VLOOKUP(Table1[Parameter],$L$5:$M$114,2,0)</f>
        <v>% DD</v>
      </c>
    </row>
    <row r="931" spans="2:7" x14ac:dyDescent="0.25">
      <c r="B931" s="7" t="s">
        <v>156</v>
      </c>
      <c r="C931" s="7" t="s">
        <v>143</v>
      </c>
      <c r="D931" s="7" t="s">
        <v>111</v>
      </c>
      <c r="E931" s="7">
        <v>0.63299541878698029</v>
      </c>
      <c r="F931" s="7" t="s">
        <v>134</v>
      </c>
      <c r="G931" s="7" t="str">
        <f>VLOOKUP(Table1[Parameter],$L$5:$M$114,2,0)</f>
        <v>% DD</v>
      </c>
    </row>
    <row r="932" spans="2:7" x14ac:dyDescent="0.25">
      <c r="B932" s="7" t="s">
        <v>156</v>
      </c>
      <c r="C932" s="7" t="s">
        <v>144</v>
      </c>
      <c r="D932" s="7" t="s">
        <v>111</v>
      </c>
      <c r="E932" s="7">
        <v>0.69321054080432443</v>
      </c>
      <c r="F932" s="7" t="s">
        <v>134</v>
      </c>
      <c r="G932" s="7" t="str">
        <f>VLOOKUP(Table1[Parameter],$L$5:$M$114,2,0)</f>
        <v>% DD</v>
      </c>
    </row>
    <row r="933" spans="2:7" x14ac:dyDescent="0.25">
      <c r="B933" s="7" t="s">
        <v>156</v>
      </c>
      <c r="C933" s="7" t="s">
        <v>157</v>
      </c>
      <c r="D933" s="7" t="s">
        <v>113</v>
      </c>
      <c r="E933" s="7" t="e">
        <v>#DIV/0!</v>
      </c>
      <c r="F933" s="7" t="s">
        <v>134</v>
      </c>
      <c r="G933" s="7" t="str">
        <f>VLOOKUP(Table1[Parameter],$L$5:$M$114,2,0)</f>
        <v>% DD</v>
      </c>
    </row>
    <row r="934" spans="2:7" x14ac:dyDescent="0.25">
      <c r="B934" s="7" t="s">
        <v>156</v>
      </c>
      <c r="C934" s="7" t="s">
        <v>133</v>
      </c>
      <c r="D934" s="7" t="s">
        <v>113</v>
      </c>
      <c r="E934" s="7" t="e">
        <v>#DIV/0!</v>
      </c>
      <c r="F934" s="7" t="s">
        <v>134</v>
      </c>
      <c r="G934" s="7" t="str">
        <f>VLOOKUP(Table1[Parameter],$L$5:$M$114,2,0)</f>
        <v>% DD</v>
      </c>
    </row>
    <row r="935" spans="2:7" x14ac:dyDescent="0.25">
      <c r="B935" s="7" t="s">
        <v>156</v>
      </c>
      <c r="C935" s="7" t="s">
        <v>136</v>
      </c>
      <c r="D935" s="7" t="s">
        <v>113</v>
      </c>
      <c r="E935" s="7" t="e">
        <v>#DIV/0!</v>
      </c>
      <c r="F935" s="7" t="s">
        <v>134</v>
      </c>
      <c r="G935" s="7" t="str">
        <f>VLOOKUP(Table1[Parameter],$L$5:$M$114,2,0)</f>
        <v>% DD</v>
      </c>
    </row>
    <row r="936" spans="2:7" x14ac:dyDescent="0.25">
      <c r="B936" s="7" t="s">
        <v>156</v>
      </c>
      <c r="C936" s="7" t="s">
        <v>137</v>
      </c>
      <c r="D936" s="7" t="s">
        <v>113</v>
      </c>
      <c r="E936" s="7" t="e">
        <v>#DIV/0!</v>
      </c>
      <c r="F936" s="7" t="s">
        <v>134</v>
      </c>
      <c r="G936" s="7" t="str">
        <f>VLOOKUP(Table1[Parameter],$L$5:$M$114,2,0)</f>
        <v>% DD</v>
      </c>
    </row>
    <row r="937" spans="2:7" x14ac:dyDescent="0.25">
      <c r="B937" s="7" t="s">
        <v>156</v>
      </c>
      <c r="C937" s="7" t="s">
        <v>137</v>
      </c>
      <c r="D937" s="7" t="s">
        <v>113</v>
      </c>
      <c r="E937" s="7">
        <v>8.5133029054881446E-2</v>
      </c>
      <c r="F937" s="7" t="s">
        <v>134</v>
      </c>
      <c r="G937" s="7" t="str">
        <f>VLOOKUP(Table1[Parameter],$L$5:$M$114,2,0)</f>
        <v>% DD</v>
      </c>
    </row>
    <row r="938" spans="2:7" x14ac:dyDescent="0.25">
      <c r="B938" s="7" t="s">
        <v>156</v>
      </c>
      <c r="C938" s="7" t="s">
        <v>140</v>
      </c>
      <c r="D938" s="7" t="s">
        <v>113</v>
      </c>
      <c r="E938" s="7">
        <v>0.1001173504867872</v>
      </c>
      <c r="F938" s="7" t="s">
        <v>134</v>
      </c>
      <c r="G938" s="7" t="str">
        <f>VLOOKUP(Table1[Parameter],$L$5:$M$114,2,0)</f>
        <v>% DD</v>
      </c>
    </row>
    <row r="939" spans="2:7" x14ac:dyDescent="0.25">
      <c r="B939" s="7" t="s">
        <v>156</v>
      </c>
      <c r="C939" s="7" t="s">
        <v>141</v>
      </c>
      <c r="D939" s="7" t="s">
        <v>113</v>
      </c>
      <c r="E939" s="7">
        <v>8.4711516874953235E-2</v>
      </c>
      <c r="F939" s="7" t="s">
        <v>134</v>
      </c>
      <c r="G939" s="7" t="str">
        <f>VLOOKUP(Table1[Parameter],$L$5:$M$114,2,0)</f>
        <v>% DD</v>
      </c>
    </row>
    <row r="940" spans="2:7" x14ac:dyDescent="0.25">
      <c r="B940" s="7" t="s">
        <v>156</v>
      </c>
      <c r="C940" s="7" t="s">
        <v>142</v>
      </c>
      <c r="D940" s="7" t="s">
        <v>113</v>
      </c>
      <c r="E940" s="7">
        <v>9.0452014412053708E-2</v>
      </c>
      <c r="F940" s="7" t="s">
        <v>134</v>
      </c>
      <c r="G940" s="7" t="str">
        <f>VLOOKUP(Table1[Parameter],$L$5:$M$114,2,0)</f>
        <v>% DD</v>
      </c>
    </row>
    <row r="941" spans="2:7" x14ac:dyDescent="0.25">
      <c r="B941" s="7" t="s">
        <v>156</v>
      </c>
      <c r="C941" s="7" t="s">
        <v>143</v>
      </c>
      <c r="D941" s="7" t="s">
        <v>113</v>
      </c>
      <c r="E941" s="7">
        <v>8.7043047374818022E-2</v>
      </c>
      <c r="F941" s="7" t="s">
        <v>134</v>
      </c>
      <c r="G941" s="7" t="str">
        <f>VLOOKUP(Table1[Parameter],$L$5:$M$114,2,0)</f>
        <v>% DD</v>
      </c>
    </row>
    <row r="942" spans="2:7" x14ac:dyDescent="0.25">
      <c r="B942" s="7" t="s">
        <v>156</v>
      </c>
      <c r="C942" s="7" t="s">
        <v>144</v>
      </c>
      <c r="D942" s="7" t="s">
        <v>113</v>
      </c>
      <c r="E942" s="7">
        <v>9.016742160714733E-2</v>
      </c>
      <c r="F942" s="7" t="s">
        <v>134</v>
      </c>
      <c r="G942" s="7" t="str">
        <f>VLOOKUP(Table1[Parameter],$L$5:$M$114,2,0)</f>
        <v>% DD</v>
      </c>
    </row>
    <row r="943" spans="2:7" x14ac:dyDescent="0.25">
      <c r="B943" s="7" t="s">
        <v>156</v>
      </c>
      <c r="C943" s="7" t="s">
        <v>157</v>
      </c>
      <c r="D943" s="7" t="s">
        <v>114</v>
      </c>
      <c r="E943" s="7" t="e">
        <v>#DIV/0!</v>
      </c>
      <c r="F943" s="7" t="s">
        <v>134</v>
      </c>
      <c r="G943" s="7" t="str">
        <f>VLOOKUP(Table1[Parameter],$L$5:$M$114,2,0)</f>
        <v>% DD</v>
      </c>
    </row>
    <row r="944" spans="2:7" x14ac:dyDescent="0.25">
      <c r="B944" s="7" t="s">
        <v>156</v>
      </c>
      <c r="C944" s="7" t="s">
        <v>133</v>
      </c>
      <c r="D944" s="7" t="s">
        <v>114</v>
      </c>
      <c r="E944" s="7" t="e">
        <v>#DIV/0!</v>
      </c>
      <c r="F944" s="7" t="s">
        <v>134</v>
      </c>
      <c r="G944" s="7" t="str">
        <f>VLOOKUP(Table1[Parameter],$L$5:$M$114,2,0)</f>
        <v>% DD</v>
      </c>
    </row>
    <row r="945" spans="2:7" x14ac:dyDescent="0.25">
      <c r="B945" s="7" t="s">
        <v>156</v>
      </c>
      <c r="C945" s="7" t="s">
        <v>136</v>
      </c>
      <c r="D945" s="7" t="s">
        <v>114</v>
      </c>
      <c r="E945" s="7" t="e">
        <v>#DIV/0!</v>
      </c>
      <c r="F945" s="7" t="s">
        <v>134</v>
      </c>
      <c r="G945" s="7" t="str">
        <f>VLOOKUP(Table1[Parameter],$L$5:$M$114,2,0)</f>
        <v>% DD</v>
      </c>
    </row>
    <row r="946" spans="2:7" x14ac:dyDescent="0.25">
      <c r="B946" s="7" t="s">
        <v>156</v>
      </c>
      <c r="C946" s="7" t="s">
        <v>137</v>
      </c>
      <c r="D946" s="7" t="s">
        <v>114</v>
      </c>
      <c r="E946" s="7" t="e">
        <v>#DIV/0!</v>
      </c>
      <c r="F946" s="7" t="s">
        <v>134</v>
      </c>
      <c r="G946" s="7" t="str">
        <f>VLOOKUP(Table1[Parameter],$L$5:$M$114,2,0)</f>
        <v>% DD</v>
      </c>
    </row>
    <row r="947" spans="2:7" x14ac:dyDescent="0.25">
      <c r="B947" s="7" t="s">
        <v>156</v>
      </c>
      <c r="C947" s="7" t="s">
        <v>137</v>
      </c>
      <c r="D947" s="7" t="s">
        <v>114</v>
      </c>
      <c r="E947" s="7">
        <v>0.10013358566180562</v>
      </c>
      <c r="F947" s="7" t="s">
        <v>134</v>
      </c>
      <c r="G947" s="7" t="str">
        <f>VLOOKUP(Table1[Parameter],$L$5:$M$114,2,0)</f>
        <v>% DD</v>
      </c>
    </row>
    <row r="948" spans="2:7" x14ac:dyDescent="0.25">
      <c r="B948" s="7" t="s">
        <v>156</v>
      </c>
      <c r="C948" s="7" t="s">
        <v>140</v>
      </c>
      <c r="D948" s="7" t="s">
        <v>114</v>
      </c>
      <c r="E948" s="7">
        <v>0.14334144645340749</v>
      </c>
      <c r="F948" s="7" t="s">
        <v>134</v>
      </c>
      <c r="G948" s="7" t="str">
        <f>VLOOKUP(Table1[Parameter],$L$5:$M$114,2,0)</f>
        <v>% DD</v>
      </c>
    </row>
    <row r="949" spans="2:7" x14ac:dyDescent="0.25">
      <c r="B949" s="7" t="s">
        <v>156</v>
      </c>
      <c r="C949" s="7" t="s">
        <v>141</v>
      </c>
      <c r="D949" s="7" t="s">
        <v>114</v>
      </c>
      <c r="E949" s="7">
        <v>0.13662725435905113</v>
      </c>
      <c r="F949" s="7" t="s">
        <v>134</v>
      </c>
      <c r="G949" s="7" t="str">
        <f>VLOOKUP(Table1[Parameter],$L$5:$M$114,2,0)</f>
        <v>% DD</v>
      </c>
    </row>
    <row r="950" spans="2:7" x14ac:dyDescent="0.25">
      <c r="B950" s="7" t="s">
        <v>156</v>
      </c>
      <c r="C950" s="7" t="s">
        <v>142</v>
      </c>
      <c r="D950" s="7" t="s">
        <v>114</v>
      </c>
      <c r="E950" s="7">
        <v>0.13406485424172945</v>
      </c>
      <c r="F950" s="7" t="s">
        <v>134</v>
      </c>
      <c r="G950" s="7" t="str">
        <f>VLOOKUP(Table1[Parameter],$L$5:$M$114,2,0)</f>
        <v>% DD</v>
      </c>
    </row>
    <row r="951" spans="2:7" x14ac:dyDescent="0.25">
      <c r="B951" s="7" t="s">
        <v>156</v>
      </c>
      <c r="C951" s="7" t="s">
        <v>143</v>
      </c>
      <c r="D951" s="7" t="s">
        <v>114</v>
      </c>
      <c r="E951" s="7">
        <v>0.13001028435575857</v>
      </c>
      <c r="F951" s="7" t="s">
        <v>134</v>
      </c>
      <c r="G951" s="7" t="str">
        <f>VLOOKUP(Table1[Parameter],$L$5:$M$114,2,0)</f>
        <v>% DD</v>
      </c>
    </row>
    <row r="952" spans="2:7" x14ac:dyDescent="0.25">
      <c r="B952" s="7" t="s">
        <v>156</v>
      </c>
      <c r="C952" s="7" t="s">
        <v>144</v>
      </c>
      <c r="D952" s="7" t="s">
        <v>114</v>
      </c>
      <c r="E952" s="7">
        <v>0.15036662579143623</v>
      </c>
      <c r="F952" s="7" t="s">
        <v>134</v>
      </c>
      <c r="G952" s="7" t="str">
        <f>VLOOKUP(Table1[Parameter],$L$5:$M$114,2,0)</f>
        <v>% DD</v>
      </c>
    </row>
    <row r="953" spans="2:7" x14ac:dyDescent="0.25">
      <c r="B953" s="7" t="s">
        <v>156</v>
      </c>
      <c r="C953" s="7" t="s">
        <v>157</v>
      </c>
      <c r="D953" s="7" t="s">
        <v>115</v>
      </c>
      <c r="E953" s="7" t="e">
        <v>#DIV/0!</v>
      </c>
      <c r="F953" s="7" t="s">
        <v>134</v>
      </c>
      <c r="G953" s="7" t="str">
        <f>VLOOKUP(Table1[Parameter],$L$5:$M$114,2,0)</f>
        <v>% DD</v>
      </c>
    </row>
    <row r="954" spans="2:7" x14ac:dyDescent="0.25">
      <c r="B954" s="7" t="s">
        <v>156</v>
      </c>
      <c r="C954" s="7" t="s">
        <v>133</v>
      </c>
      <c r="D954" s="7" t="s">
        <v>115</v>
      </c>
      <c r="E954" s="7" t="e">
        <v>#DIV/0!</v>
      </c>
      <c r="F954" s="7" t="s">
        <v>134</v>
      </c>
      <c r="G954" s="7" t="str">
        <f>VLOOKUP(Table1[Parameter],$L$5:$M$114,2,0)</f>
        <v>% DD</v>
      </c>
    </row>
    <row r="955" spans="2:7" x14ac:dyDescent="0.25">
      <c r="B955" s="7" t="s">
        <v>156</v>
      </c>
      <c r="C955" s="7" t="s">
        <v>136</v>
      </c>
      <c r="D955" s="7" t="s">
        <v>115</v>
      </c>
      <c r="E955" s="7" t="e">
        <v>#DIV/0!</v>
      </c>
      <c r="F955" s="7" t="s">
        <v>134</v>
      </c>
      <c r="G955" s="7" t="str">
        <f>VLOOKUP(Table1[Parameter],$L$5:$M$114,2,0)</f>
        <v>% DD</v>
      </c>
    </row>
    <row r="956" spans="2:7" x14ac:dyDescent="0.25">
      <c r="B956" s="7" t="s">
        <v>156</v>
      </c>
      <c r="C956" s="7" t="s">
        <v>137</v>
      </c>
      <c r="D956" s="7" t="s">
        <v>115</v>
      </c>
      <c r="E956" s="7" t="e">
        <v>#DIV/0!</v>
      </c>
      <c r="F956" s="7" t="s">
        <v>134</v>
      </c>
      <c r="G956" s="7" t="str">
        <f>VLOOKUP(Table1[Parameter],$L$5:$M$114,2,0)</f>
        <v>% DD</v>
      </c>
    </row>
    <row r="957" spans="2:7" x14ac:dyDescent="0.25">
      <c r="B957" s="7" t="s">
        <v>156</v>
      </c>
      <c r="C957" s="7" t="s">
        <v>137</v>
      </c>
      <c r="D957" s="7" t="s">
        <v>115</v>
      </c>
      <c r="E957" s="7">
        <v>1.5863297339418905E-2</v>
      </c>
      <c r="F957" s="7" t="s">
        <v>134</v>
      </c>
      <c r="G957" s="7" t="str">
        <f>VLOOKUP(Table1[Parameter],$L$5:$M$114,2,0)</f>
        <v>% DD</v>
      </c>
    </row>
    <row r="958" spans="2:7" x14ac:dyDescent="0.25">
      <c r="B958" s="7" t="s">
        <v>156</v>
      </c>
      <c r="C958" s="7" t="s">
        <v>140</v>
      </c>
      <c r="D958" s="7" t="s">
        <v>115</v>
      </c>
      <c r="E958" s="7">
        <v>2.0710187760778858E-2</v>
      </c>
      <c r="F958" s="7" t="s">
        <v>134</v>
      </c>
      <c r="G958" s="7" t="str">
        <f>VLOOKUP(Table1[Parameter],$L$5:$M$114,2,0)</f>
        <v>% DD</v>
      </c>
    </row>
    <row r="959" spans="2:7" x14ac:dyDescent="0.25">
      <c r="B959" s="7" t="s">
        <v>156</v>
      </c>
      <c r="C959" s="7" t="s">
        <v>141</v>
      </c>
      <c r="D959" s="7" t="s">
        <v>115</v>
      </c>
      <c r="E959" s="7">
        <v>1.831549801691237E-2</v>
      </c>
      <c r="F959" s="7" t="s">
        <v>134</v>
      </c>
      <c r="G959" s="7" t="str">
        <f>VLOOKUP(Table1[Parameter],$L$5:$M$114,2,0)</f>
        <v>% DD</v>
      </c>
    </row>
    <row r="960" spans="2:7" x14ac:dyDescent="0.25">
      <c r="B960" s="7" t="s">
        <v>156</v>
      </c>
      <c r="C960" s="7" t="s">
        <v>142</v>
      </c>
      <c r="D960" s="7" t="s">
        <v>115</v>
      </c>
      <c r="E960" s="7">
        <v>1.8752047166721256E-2</v>
      </c>
      <c r="F960" s="7" t="s">
        <v>134</v>
      </c>
      <c r="G960" s="7" t="str">
        <f>VLOOKUP(Table1[Parameter],$L$5:$M$114,2,0)</f>
        <v>% DD</v>
      </c>
    </row>
    <row r="961" spans="2:7" x14ac:dyDescent="0.25">
      <c r="B961" s="7" t="s">
        <v>156</v>
      </c>
      <c r="C961" s="7" t="s">
        <v>143</v>
      </c>
      <c r="D961" s="7" t="s">
        <v>115</v>
      </c>
      <c r="E961" s="7">
        <v>1.7817312444070466E-2</v>
      </c>
      <c r="F961" s="7" t="s">
        <v>134</v>
      </c>
      <c r="G961" s="7" t="str">
        <f>VLOOKUP(Table1[Parameter],$L$5:$M$114,2,0)</f>
        <v>% DD</v>
      </c>
    </row>
    <row r="962" spans="2:7" x14ac:dyDescent="0.25">
      <c r="B962" s="7" t="s">
        <v>156</v>
      </c>
      <c r="C962" s="7" t="s">
        <v>144</v>
      </c>
      <c r="D962" s="7" t="s">
        <v>115</v>
      </c>
      <c r="E962" s="7">
        <v>2.0783803398483448E-2</v>
      </c>
      <c r="F962" s="7" t="s">
        <v>134</v>
      </c>
      <c r="G962" s="7" t="str">
        <f>VLOOKUP(Table1[Parameter],$L$5:$M$114,2,0)</f>
        <v>% DD</v>
      </c>
    </row>
    <row r="963" spans="2:7" x14ac:dyDescent="0.25">
      <c r="B963" s="7" t="s">
        <v>156</v>
      </c>
      <c r="C963" s="7" t="s">
        <v>157</v>
      </c>
      <c r="D963" s="7" t="s">
        <v>116</v>
      </c>
      <c r="E963" s="7" t="e">
        <v>#DIV/0!</v>
      </c>
      <c r="F963" s="7" t="s">
        <v>134</v>
      </c>
      <c r="G963" s="7" t="str">
        <f>VLOOKUP(Table1[Parameter],$L$5:$M$114,2,0)</f>
        <v>% DD</v>
      </c>
    </row>
    <row r="964" spans="2:7" x14ac:dyDescent="0.25">
      <c r="B964" s="7" t="s">
        <v>156</v>
      </c>
      <c r="C964" s="7" t="s">
        <v>133</v>
      </c>
      <c r="D964" s="7" t="s">
        <v>116</v>
      </c>
      <c r="E964" s="7" t="e">
        <v>#DIV/0!</v>
      </c>
      <c r="F964" s="7" t="s">
        <v>134</v>
      </c>
      <c r="G964" s="7" t="str">
        <f>VLOOKUP(Table1[Parameter],$L$5:$M$114,2,0)</f>
        <v>% DD</v>
      </c>
    </row>
    <row r="965" spans="2:7" x14ac:dyDescent="0.25">
      <c r="B965" s="7" t="s">
        <v>156</v>
      </c>
      <c r="C965" s="7" t="s">
        <v>136</v>
      </c>
      <c r="D965" s="7" t="s">
        <v>116</v>
      </c>
      <c r="E965" s="7" t="e">
        <v>#DIV/0!</v>
      </c>
      <c r="F965" s="7" t="s">
        <v>134</v>
      </c>
      <c r="G965" s="7" t="str">
        <f>VLOOKUP(Table1[Parameter],$L$5:$M$114,2,0)</f>
        <v>% DD</v>
      </c>
    </row>
    <row r="966" spans="2:7" x14ac:dyDescent="0.25">
      <c r="B966" s="7" t="s">
        <v>156</v>
      </c>
      <c r="C966" s="7" t="s">
        <v>137</v>
      </c>
      <c r="D966" s="7" t="s">
        <v>116</v>
      </c>
      <c r="E966" s="7" t="e">
        <v>#DIV/0!</v>
      </c>
      <c r="F966" s="7" t="s">
        <v>134</v>
      </c>
      <c r="G966" s="7" t="str">
        <f>VLOOKUP(Table1[Parameter],$L$5:$M$114,2,0)</f>
        <v>% DD</v>
      </c>
    </row>
    <row r="967" spans="2:7" x14ac:dyDescent="0.25">
      <c r="B967" s="7" t="s">
        <v>156</v>
      </c>
      <c r="C967" s="7" t="s">
        <v>137</v>
      </c>
      <c r="D967" s="7" t="s">
        <v>116</v>
      </c>
      <c r="E967" s="7">
        <v>4.0242680618946904E-2</v>
      </c>
      <c r="F967" s="7" t="s">
        <v>134</v>
      </c>
      <c r="G967" s="7" t="str">
        <f>VLOOKUP(Table1[Parameter],$L$5:$M$114,2,0)</f>
        <v>% DD</v>
      </c>
    </row>
    <row r="968" spans="2:7" x14ac:dyDescent="0.25">
      <c r="B968" s="7" t="s">
        <v>156</v>
      </c>
      <c r="C968" s="7" t="s">
        <v>140</v>
      </c>
      <c r="D968" s="7" t="s">
        <v>116</v>
      </c>
      <c r="E968" s="7">
        <v>2.7142732962447839E-2</v>
      </c>
      <c r="F968" s="7" t="s">
        <v>134</v>
      </c>
      <c r="G968" s="7" t="str">
        <f>VLOOKUP(Table1[Parameter],$L$5:$M$114,2,0)</f>
        <v>% DD</v>
      </c>
    </row>
    <row r="969" spans="2:7" x14ac:dyDescent="0.25">
      <c r="B969" s="7" t="s">
        <v>156</v>
      </c>
      <c r="C969" s="7" t="s">
        <v>141</v>
      </c>
      <c r="D969" s="7" t="s">
        <v>116</v>
      </c>
      <c r="E969" s="7">
        <v>3.2814487764723489E-2</v>
      </c>
      <c r="F969" s="7" t="s">
        <v>134</v>
      </c>
      <c r="G969" s="7" t="str">
        <f>VLOOKUP(Table1[Parameter],$L$5:$M$114,2,0)</f>
        <v>% DD</v>
      </c>
    </row>
    <row r="970" spans="2:7" x14ac:dyDescent="0.25">
      <c r="B970" s="7" t="s">
        <v>156</v>
      </c>
      <c r="C970" s="7" t="s">
        <v>142</v>
      </c>
      <c r="D970" s="7" t="s">
        <v>116</v>
      </c>
      <c r="E970" s="7">
        <v>3.9240091713069115E-2</v>
      </c>
      <c r="F970" s="7" t="s">
        <v>134</v>
      </c>
      <c r="G970" s="7" t="str">
        <f>VLOOKUP(Table1[Parameter],$L$5:$M$114,2,0)</f>
        <v>% DD</v>
      </c>
    </row>
    <row r="971" spans="2:7" x14ac:dyDescent="0.25">
      <c r="B971" s="7" t="s">
        <v>156</v>
      </c>
      <c r="C971" s="7" t="s">
        <v>143</v>
      </c>
      <c r="D971" s="7" t="s">
        <v>116</v>
      </c>
      <c r="E971" s="7">
        <v>4.0295975744947976E-2</v>
      </c>
      <c r="F971" s="7" t="s">
        <v>134</v>
      </c>
      <c r="G971" s="7" t="str">
        <f>VLOOKUP(Table1[Parameter],$L$5:$M$114,2,0)</f>
        <v>% DD</v>
      </c>
    </row>
    <row r="972" spans="2:7" x14ac:dyDescent="0.25">
      <c r="B972" s="7" t="s">
        <v>156</v>
      </c>
      <c r="C972" s="7" t="s">
        <v>144</v>
      </c>
      <c r="D972" s="7" t="s">
        <v>116</v>
      </c>
      <c r="E972" s="7">
        <v>4.3482069120848871E-2</v>
      </c>
      <c r="F972" s="7" t="s">
        <v>134</v>
      </c>
      <c r="G972" s="7" t="str">
        <f>VLOOKUP(Table1[Parameter],$L$5:$M$114,2,0)</f>
        <v>% DD</v>
      </c>
    </row>
    <row r="973" spans="2:7" x14ac:dyDescent="0.25">
      <c r="B973" s="7" t="s">
        <v>156</v>
      </c>
      <c r="C973" s="7" t="s">
        <v>157</v>
      </c>
      <c r="D973" s="7" t="s">
        <v>117</v>
      </c>
      <c r="E973" s="7" t="e">
        <v>#DIV/0!</v>
      </c>
      <c r="F973" s="7" t="s">
        <v>134</v>
      </c>
      <c r="G973" s="7" t="str">
        <f>VLOOKUP(Table1[Parameter],$L$5:$M$114,2,0)</f>
        <v>% DD</v>
      </c>
    </row>
    <row r="974" spans="2:7" x14ac:dyDescent="0.25">
      <c r="B974" s="7" t="s">
        <v>156</v>
      </c>
      <c r="C974" s="7" t="s">
        <v>133</v>
      </c>
      <c r="D974" s="7" t="s">
        <v>117</v>
      </c>
      <c r="E974" s="7" t="e">
        <v>#DIV/0!</v>
      </c>
      <c r="F974" s="7" t="s">
        <v>134</v>
      </c>
      <c r="G974" s="7" t="str">
        <f>VLOOKUP(Table1[Parameter],$L$5:$M$114,2,0)</f>
        <v>% DD</v>
      </c>
    </row>
    <row r="975" spans="2:7" x14ac:dyDescent="0.25">
      <c r="B975" s="7" t="s">
        <v>156</v>
      </c>
      <c r="C975" s="7" t="s">
        <v>136</v>
      </c>
      <c r="D975" s="7" t="s">
        <v>117</v>
      </c>
      <c r="E975" s="7" t="e">
        <v>#DIV/0!</v>
      </c>
      <c r="F975" s="7" t="s">
        <v>134</v>
      </c>
      <c r="G975" s="7" t="str">
        <f>VLOOKUP(Table1[Parameter],$L$5:$M$114,2,0)</f>
        <v>% DD</v>
      </c>
    </row>
    <row r="976" spans="2:7" x14ac:dyDescent="0.25">
      <c r="B976" s="7" t="s">
        <v>156</v>
      </c>
      <c r="C976" s="7" t="s">
        <v>137</v>
      </c>
      <c r="D976" s="7" t="s">
        <v>117</v>
      </c>
      <c r="E976" s="7" t="e">
        <v>#DIV/0!</v>
      </c>
      <c r="F976" s="7" t="s">
        <v>134</v>
      </c>
      <c r="G976" s="7" t="str">
        <f>VLOOKUP(Table1[Parameter],$L$5:$M$114,2,0)</f>
        <v>% DD</v>
      </c>
    </row>
    <row r="977" spans="2:7" x14ac:dyDescent="0.25">
      <c r="B977" s="7" t="s">
        <v>156</v>
      </c>
      <c r="C977" s="7" t="s">
        <v>137</v>
      </c>
      <c r="D977" s="7" t="s">
        <v>117</v>
      </c>
      <c r="E977" s="7">
        <v>0.18106427090532137</v>
      </c>
      <c r="F977" s="7" t="s">
        <v>134</v>
      </c>
      <c r="G977" s="7" t="str">
        <f>VLOOKUP(Table1[Parameter],$L$5:$M$114,2,0)</f>
        <v>% DD</v>
      </c>
    </row>
    <row r="978" spans="2:7" x14ac:dyDescent="0.25">
      <c r="B978" s="7" t="s">
        <v>156</v>
      </c>
      <c r="C978" s="7" t="s">
        <v>140</v>
      </c>
      <c r="D978" s="7" t="s">
        <v>117</v>
      </c>
      <c r="E978" s="7">
        <v>0.44435548438750999</v>
      </c>
      <c r="F978" s="7" t="s">
        <v>134</v>
      </c>
      <c r="G978" s="7" t="str">
        <f>VLOOKUP(Table1[Parameter],$L$5:$M$114,2,0)</f>
        <v>% DD</v>
      </c>
    </row>
    <row r="979" spans="2:7" x14ac:dyDescent="0.25">
      <c r="B979" s="7" t="s">
        <v>156</v>
      </c>
      <c r="C979" s="7" t="s">
        <v>141</v>
      </c>
      <c r="D979" s="7" t="s">
        <v>117</v>
      </c>
      <c r="E979" s="7">
        <v>0.18226120857699804</v>
      </c>
      <c r="F979" s="7" t="s">
        <v>134</v>
      </c>
      <c r="G979" s="7" t="str">
        <f>VLOOKUP(Table1[Parameter],$L$5:$M$114,2,0)</f>
        <v>% DD</v>
      </c>
    </row>
    <row r="980" spans="2:7" x14ac:dyDescent="0.25">
      <c r="B980" s="7" t="s">
        <v>156</v>
      </c>
      <c r="C980" s="7" t="s">
        <v>142</v>
      </c>
      <c r="D980" s="7" t="s">
        <v>117</v>
      </c>
      <c r="E980" s="7">
        <v>0.36168384879725085</v>
      </c>
      <c r="F980" s="7" t="s">
        <v>134</v>
      </c>
      <c r="G980" s="7" t="str">
        <f>VLOOKUP(Table1[Parameter],$L$5:$M$114,2,0)</f>
        <v>% DD</v>
      </c>
    </row>
    <row r="981" spans="2:7" x14ac:dyDescent="0.25">
      <c r="B981" s="7" t="s">
        <v>156</v>
      </c>
      <c r="C981" s="7" t="s">
        <v>143</v>
      </c>
      <c r="D981" s="7" t="s">
        <v>117</v>
      </c>
      <c r="E981" s="7">
        <v>0.59207161125319685</v>
      </c>
      <c r="F981" s="7" t="s">
        <v>134</v>
      </c>
      <c r="G981" s="7" t="str">
        <f>VLOOKUP(Table1[Parameter],$L$5:$M$114,2,0)</f>
        <v>% DD</v>
      </c>
    </row>
    <row r="982" spans="2:7" x14ac:dyDescent="0.25">
      <c r="B982" s="7" t="s">
        <v>156</v>
      </c>
      <c r="C982" s="7" t="s">
        <v>144</v>
      </c>
      <c r="D982" s="7" t="s">
        <v>117</v>
      </c>
      <c r="E982" s="7">
        <v>0.73892773892773889</v>
      </c>
      <c r="F982" s="7" t="s">
        <v>134</v>
      </c>
      <c r="G982" s="7" t="str">
        <f>VLOOKUP(Table1[Parameter],$L$5:$M$114,2,0)</f>
        <v>% DD</v>
      </c>
    </row>
    <row r="983" spans="2:7" x14ac:dyDescent="0.25">
      <c r="B983" s="7" t="s">
        <v>156</v>
      </c>
      <c r="C983" s="7" t="s">
        <v>157</v>
      </c>
      <c r="D983" s="7" t="s">
        <v>118</v>
      </c>
      <c r="E983" s="7" t="e">
        <v>#DIV/0!</v>
      </c>
      <c r="F983" s="7" t="s">
        <v>134</v>
      </c>
      <c r="G983" s="7" t="str">
        <f>VLOOKUP(Table1[Parameter],$L$5:$M$114,2,0)</f>
        <v>% DD</v>
      </c>
    </row>
    <row r="984" spans="2:7" x14ac:dyDescent="0.25">
      <c r="B984" s="7" t="s">
        <v>156</v>
      </c>
      <c r="C984" s="7" t="s">
        <v>133</v>
      </c>
      <c r="D984" s="7" t="s">
        <v>118</v>
      </c>
      <c r="E984" s="7" t="e">
        <v>#DIV/0!</v>
      </c>
      <c r="F984" s="7" t="s">
        <v>134</v>
      </c>
      <c r="G984" s="7" t="str">
        <f>VLOOKUP(Table1[Parameter],$L$5:$M$114,2,0)</f>
        <v>% DD</v>
      </c>
    </row>
    <row r="985" spans="2:7" x14ac:dyDescent="0.25">
      <c r="B985" s="7" t="s">
        <v>156</v>
      </c>
      <c r="C985" s="7" t="s">
        <v>136</v>
      </c>
      <c r="D985" s="7" t="s">
        <v>118</v>
      </c>
      <c r="E985" s="7" t="e">
        <v>#DIV/0!</v>
      </c>
      <c r="F985" s="7" t="s">
        <v>134</v>
      </c>
      <c r="G985" s="7" t="str">
        <f>VLOOKUP(Table1[Parameter],$L$5:$M$114,2,0)</f>
        <v>% DD</v>
      </c>
    </row>
    <row r="986" spans="2:7" x14ac:dyDescent="0.25">
      <c r="B986" s="7" t="s">
        <v>156</v>
      </c>
      <c r="C986" s="7" t="s">
        <v>137</v>
      </c>
      <c r="D986" s="7" t="s">
        <v>118</v>
      </c>
      <c r="E986" s="7" t="e">
        <v>#DIV/0!</v>
      </c>
      <c r="F986" s="7" t="s">
        <v>134</v>
      </c>
      <c r="G986" s="7" t="str">
        <f>VLOOKUP(Table1[Parameter],$L$5:$M$114,2,0)</f>
        <v>% DD</v>
      </c>
    </row>
    <row r="987" spans="2:7" x14ac:dyDescent="0.25">
      <c r="B987" s="7" t="s">
        <v>156</v>
      </c>
      <c r="C987" s="7" t="s">
        <v>137</v>
      </c>
      <c r="D987" s="7" t="s">
        <v>118</v>
      </c>
      <c r="E987" s="7">
        <v>5.6611469124724693E-2</v>
      </c>
      <c r="F987" s="7" t="s">
        <v>134</v>
      </c>
      <c r="G987" s="7" t="str">
        <f>VLOOKUP(Table1[Parameter],$L$5:$M$114,2,0)</f>
        <v>% DD</v>
      </c>
    </row>
    <row r="988" spans="2:7" x14ac:dyDescent="0.25">
      <c r="B988" s="7" t="s">
        <v>156</v>
      </c>
      <c r="C988" s="7" t="s">
        <v>140</v>
      </c>
      <c r="D988" s="7" t="s">
        <v>118</v>
      </c>
      <c r="E988" s="7">
        <v>0.12882858678130038</v>
      </c>
      <c r="F988" s="7" t="s">
        <v>134</v>
      </c>
      <c r="G988" s="7" t="str">
        <f>VLOOKUP(Table1[Parameter],$L$5:$M$114,2,0)</f>
        <v>% DD</v>
      </c>
    </row>
    <row r="989" spans="2:7" x14ac:dyDescent="0.25">
      <c r="B989" s="7" t="s">
        <v>156</v>
      </c>
      <c r="C989" s="7" t="s">
        <v>141</v>
      </c>
      <c r="D989" s="7" t="s">
        <v>118</v>
      </c>
      <c r="E989" s="7">
        <v>0.1135191637630662</v>
      </c>
      <c r="F989" s="7" t="s">
        <v>134</v>
      </c>
      <c r="G989" s="7" t="str">
        <f>VLOOKUP(Table1[Parameter],$L$5:$M$114,2,0)</f>
        <v>% DD</v>
      </c>
    </row>
    <row r="990" spans="2:7" x14ac:dyDescent="0.25">
      <c r="B990" s="7" t="s">
        <v>156</v>
      </c>
      <c r="C990" s="7" t="s">
        <v>142</v>
      </c>
      <c r="D990" s="7" t="s">
        <v>118</v>
      </c>
      <c r="E990" s="7">
        <v>0.12959285004965243</v>
      </c>
      <c r="F990" s="7" t="s">
        <v>134</v>
      </c>
      <c r="G990" s="7" t="str">
        <f>VLOOKUP(Table1[Parameter],$L$5:$M$114,2,0)</f>
        <v>% DD</v>
      </c>
    </row>
    <row r="991" spans="2:7" x14ac:dyDescent="0.25">
      <c r="B991" s="7" t="s">
        <v>156</v>
      </c>
      <c r="C991" s="7" t="s">
        <v>143</v>
      </c>
      <c r="D991" s="7" t="s">
        <v>118</v>
      </c>
      <c r="E991" s="7">
        <v>0.12411601112435439</v>
      </c>
      <c r="F991" s="7" t="s">
        <v>134</v>
      </c>
      <c r="G991" s="7" t="str">
        <f>VLOOKUP(Table1[Parameter],$L$5:$M$114,2,0)</f>
        <v>% DD</v>
      </c>
    </row>
    <row r="992" spans="2:7" x14ac:dyDescent="0.25">
      <c r="B992" s="7" t="s">
        <v>156</v>
      </c>
      <c r="C992" s="7" t="s">
        <v>144</v>
      </c>
      <c r="D992" s="7" t="s">
        <v>118</v>
      </c>
      <c r="E992" s="7">
        <v>0.13999240410178504</v>
      </c>
      <c r="F992" s="7" t="s">
        <v>134</v>
      </c>
      <c r="G992" s="7" t="str">
        <f>VLOOKUP(Table1[Parameter],$L$5:$M$114,2,0)</f>
        <v>% DD</v>
      </c>
    </row>
    <row r="993" spans="2:7" x14ac:dyDescent="0.25">
      <c r="B993" s="7" t="s">
        <v>156</v>
      </c>
      <c r="C993" s="7" t="s">
        <v>157</v>
      </c>
      <c r="D993" s="7" t="s">
        <v>119</v>
      </c>
      <c r="E993" s="7" t="e">
        <v>#DIV/0!</v>
      </c>
      <c r="F993" s="7" t="s">
        <v>134</v>
      </c>
      <c r="G993" s="7" t="str">
        <f>VLOOKUP(Table1[Parameter],$L$5:$M$114,2,0)</f>
        <v>% DD</v>
      </c>
    </row>
    <row r="994" spans="2:7" x14ac:dyDescent="0.25">
      <c r="B994" s="7" t="s">
        <v>156</v>
      </c>
      <c r="C994" s="7" t="s">
        <v>133</v>
      </c>
      <c r="D994" s="7" t="s">
        <v>119</v>
      </c>
      <c r="E994" s="7" t="e">
        <v>#DIV/0!</v>
      </c>
      <c r="F994" s="7" t="s">
        <v>134</v>
      </c>
      <c r="G994" s="7" t="str">
        <f>VLOOKUP(Table1[Parameter],$L$5:$M$114,2,0)</f>
        <v>% DD</v>
      </c>
    </row>
    <row r="995" spans="2:7" x14ac:dyDescent="0.25">
      <c r="B995" s="7" t="s">
        <v>156</v>
      </c>
      <c r="C995" s="7" t="s">
        <v>136</v>
      </c>
      <c r="D995" s="7" t="s">
        <v>119</v>
      </c>
      <c r="E995" s="7" t="e">
        <v>#DIV/0!</v>
      </c>
      <c r="F995" s="7" t="s">
        <v>134</v>
      </c>
      <c r="G995" s="7" t="str">
        <f>VLOOKUP(Table1[Parameter],$L$5:$M$114,2,0)</f>
        <v>% DD</v>
      </c>
    </row>
    <row r="996" spans="2:7" x14ac:dyDescent="0.25">
      <c r="B996" s="7" t="s">
        <v>156</v>
      </c>
      <c r="C996" s="7" t="s">
        <v>137</v>
      </c>
      <c r="D996" s="7" t="s">
        <v>119</v>
      </c>
      <c r="E996" s="7" t="e">
        <v>#DIV/0!</v>
      </c>
      <c r="F996" s="7" t="s">
        <v>134</v>
      </c>
      <c r="G996" s="7" t="str">
        <f>VLOOKUP(Table1[Parameter],$L$5:$M$114,2,0)</f>
        <v>% DD</v>
      </c>
    </row>
    <row r="997" spans="2:7" x14ac:dyDescent="0.25">
      <c r="B997" s="7" t="s">
        <v>156</v>
      </c>
      <c r="C997" s="7" t="s">
        <v>137</v>
      </c>
      <c r="D997" s="7" t="s">
        <v>119</v>
      </c>
      <c r="E997" s="7">
        <v>0.1068819448707717</v>
      </c>
      <c r="F997" s="7" t="s">
        <v>134</v>
      </c>
      <c r="G997" s="7" t="str">
        <f>VLOOKUP(Table1[Parameter],$L$5:$M$114,2,0)</f>
        <v>% DD</v>
      </c>
    </row>
    <row r="998" spans="2:7" x14ac:dyDescent="0.25">
      <c r="B998" s="7" t="s">
        <v>156</v>
      </c>
      <c r="C998" s="7" t="s">
        <v>140</v>
      </c>
      <c r="D998" s="7" t="s">
        <v>119</v>
      </c>
      <c r="E998" s="7">
        <v>0.14443525963778461</v>
      </c>
      <c r="F998" s="7" t="s">
        <v>134</v>
      </c>
      <c r="G998" s="7" t="str">
        <f>VLOOKUP(Table1[Parameter],$L$5:$M$114,2,0)</f>
        <v>% DD</v>
      </c>
    </row>
    <row r="999" spans="2:7" x14ac:dyDescent="0.25">
      <c r="B999" s="7" t="s">
        <v>156</v>
      </c>
      <c r="C999" s="7" t="s">
        <v>141</v>
      </c>
      <c r="D999" s="7" t="s">
        <v>119</v>
      </c>
      <c r="E999" s="7">
        <v>0.12721867622628311</v>
      </c>
      <c r="F999" s="7" t="s">
        <v>134</v>
      </c>
      <c r="G999" s="7" t="str">
        <f>VLOOKUP(Table1[Parameter],$L$5:$M$114,2,0)</f>
        <v>% DD</v>
      </c>
    </row>
    <row r="1000" spans="2:7" x14ac:dyDescent="0.25">
      <c r="B1000" s="7" t="s">
        <v>156</v>
      </c>
      <c r="C1000" s="7" t="s">
        <v>142</v>
      </c>
      <c r="D1000" s="7" t="s">
        <v>119</v>
      </c>
      <c r="E1000" s="7">
        <v>0.13443914956011729</v>
      </c>
      <c r="F1000" s="7" t="s">
        <v>134</v>
      </c>
      <c r="G1000" s="7" t="str">
        <f>VLOOKUP(Table1[Parameter],$L$5:$M$114,2,0)</f>
        <v>% DD</v>
      </c>
    </row>
    <row r="1001" spans="2:7" x14ac:dyDescent="0.25">
      <c r="B1001" s="7" t="s">
        <v>156</v>
      </c>
      <c r="C1001" s="7" t="s">
        <v>143</v>
      </c>
      <c r="D1001" s="7" t="s">
        <v>119</v>
      </c>
      <c r="E1001" s="7">
        <v>0.20531542056074767</v>
      </c>
      <c r="F1001" s="7" t="s">
        <v>134</v>
      </c>
      <c r="G1001" s="7" t="str">
        <f>VLOOKUP(Table1[Parameter],$L$5:$M$114,2,0)</f>
        <v>% DD</v>
      </c>
    </row>
    <row r="1002" spans="2:7" x14ac:dyDescent="0.25">
      <c r="B1002" s="7" t="s">
        <v>156</v>
      </c>
      <c r="C1002" s="7" t="s">
        <v>144</v>
      </c>
      <c r="D1002" s="7" t="s">
        <v>119</v>
      </c>
      <c r="E1002" s="7">
        <v>0.12683418928833454</v>
      </c>
      <c r="F1002" s="7" t="s">
        <v>134</v>
      </c>
      <c r="G1002" s="7" t="str">
        <f>VLOOKUP(Table1[Parameter],$L$5:$M$114,2,0)</f>
        <v>% DD</v>
      </c>
    </row>
    <row r="1003" spans="2:7" x14ac:dyDescent="0.25">
      <c r="B1003" s="7" t="s">
        <v>156</v>
      </c>
      <c r="C1003" s="7" t="s">
        <v>157</v>
      </c>
      <c r="D1003" s="7" t="s">
        <v>120</v>
      </c>
      <c r="E1003" s="7" t="e">
        <v>#DIV/0!</v>
      </c>
      <c r="F1003" s="7" t="s">
        <v>134</v>
      </c>
      <c r="G1003" s="7" t="str">
        <f>VLOOKUP(Table1[Parameter],$L$5:$M$114,2,0)</f>
        <v>% DD</v>
      </c>
    </row>
    <row r="1004" spans="2:7" x14ac:dyDescent="0.25">
      <c r="B1004" s="7" t="s">
        <v>156</v>
      </c>
      <c r="C1004" s="7" t="s">
        <v>133</v>
      </c>
      <c r="D1004" s="7" t="s">
        <v>120</v>
      </c>
      <c r="E1004" s="7" t="e">
        <v>#DIV/0!</v>
      </c>
      <c r="F1004" s="7" t="s">
        <v>134</v>
      </c>
      <c r="G1004" s="7" t="str">
        <f>VLOOKUP(Table1[Parameter],$L$5:$M$114,2,0)</f>
        <v>% DD</v>
      </c>
    </row>
    <row r="1005" spans="2:7" x14ac:dyDescent="0.25">
      <c r="B1005" s="7" t="s">
        <v>156</v>
      </c>
      <c r="C1005" s="7" t="s">
        <v>136</v>
      </c>
      <c r="D1005" s="7" t="s">
        <v>120</v>
      </c>
      <c r="E1005" s="7" t="e">
        <v>#DIV/0!</v>
      </c>
      <c r="F1005" s="7" t="s">
        <v>134</v>
      </c>
      <c r="G1005" s="7" t="str">
        <f>VLOOKUP(Table1[Parameter],$L$5:$M$114,2,0)</f>
        <v>% DD</v>
      </c>
    </row>
    <row r="1006" spans="2:7" x14ac:dyDescent="0.25">
      <c r="B1006" s="7" t="s">
        <v>156</v>
      </c>
      <c r="C1006" s="7" t="s">
        <v>137</v>
      </c>
      <c r="D1006" s="7" t="s">
        <v>120</v>
      </c>
      <c r="E1006" s="7" t="e">
        <v>#DIV/0!</v>
      </c>
      <c r="F1006" s="7" t="s">
        <v>134</v>
      </c>
      <c r="G1006" s="7" t="str">
        <f>VLOOKUP(Table1[Parameter],$L$5:$M$114,2,0)</f>
        <v>% DD</v>
      </c>
    </row>
    <row r="1007" spans="2:7" x14ac:dyDescent="0.25">
      <c r="B1007" s="7" t="s">
        <v>156</v>
      </c>
      <c r="C1007" s="7" t="s">
        <v>137</v>
      </c>
      <c r="D1007" s="7" t="s">
        <v>120</v>
      </c>
      <c r="E1007" s="7">
        <v>0.33796016898008446</v>
      </c>
      <c r="F1007" s="7" t="s">
        <v>134</v>
      </c>
      <c r="G1007" s="7" t="str">
        <f>VLOOKUP(Table1[Parameter],$L$5:$M$114,2,0)</f>
        <v>% DD</v>
      </c>
    </row>
    <row r="1008" spans="2:7" x14ac:dyDescent="0.25">
      <c r="B1008" s="7" t="s">
        <v>156</v>
      </c>
      <c r="C1008" s="7" t="s">
        <v>140</v>
      </c>
      <c r="D1008" s="7" t="s">
        <v>120</v>
      </c>
      <c r="E1008" s="7">
        <v>2.3547880690737835E-2</v>
      </c>
      <c r="F1008" s="7" t="s">
        <v>134</v>
      </c>
      <c r="G1008" s="7" t="str">
        <f>VLOOKUP(Table1[Parameter],$L$5:$M$114,2,0)</f>
        <v>% DD</v>
      </c>
    </row>
    <row r="1009" spans="2:7" x14ac:dyDescent="0.25">
      <c r="B1009" s="7" t="s">
        <v>156</v>
      </c>
      <c r="C1009" s="7" t="s">
        <v>141</v>
      </c>
      <c r="D1009" s="7" t="s">
        <v>120</v>
      </c>
      <c r="E1009" s="7">
        <v>2.2463206816421378E-2</v>
      </c>
      <c r="F1009" s="7" t="s">
        <v>134</v>
      </c>
      <c r="G1009" s="7" t="str">
        <f>VLOOKUP(Table1[Parameter],$L$5:$M$114,2,0)</f>
        <v>% DD</v>
      </c>
    </row>
    <row r="1010" spans="2:7" x14ac:dyDescent="0.25">
      <c r="B1010" s="7" t="s">
        <v>156</v>
      </c>
      <c r="C1010" s="7" t="s">
        <v>142</v>
      </c>
      <c r="D1010" s="7" t="s">
        <v>120</v>
      </c>
      <c r="E1010" s="7">
        <v>0.24426350851221318</v>
      </c>
      <c r="F1010" s="7" t="s">
        <v>134</v>
      </c>
      <c r="G1010" s="7" t="str">
        <f>VLOOKUP(Table1[Parameter],$L$5:$M$114,2,0)</f>
        <v>% DD</v>
      </c>
    </row>
    <row r="1011" spans="2:7" x14ac:dyDescent="0.25">
      <c r="B1011" s="7" t="s">
        <v>156</v>
      </c>
      <c r="C1011" s="7" t="s">
        <v>143</v>
      </c>
      <c r="D1011" s="7" t="s">
        <v>120</v>
      </c>
      <c r="E1011" s="7">
        <v>0.33479634831460675</v>
      </c>
      <c r="F1011" s="7" t="s">
        <v>134</v>
      </c>
      <c r="G1011" s="7" t="str">
        <f>VLOOKUP(Table1[Parameter],$L$5:$M$114,2,0)</f>
        <v>% DD</v>
      </c>
    </row>
    <row r="1012" spans="2:7" x14ac:dyDescent="0.25">
      <c r="B1012" s="7" t="s">
        <v>156</v>
      </c>
      <c r="C1012" s="7" t="s">
        <v>144</v>
      </c>
      <c r="D1012" s="7" t="s">
        <v>120</v>
      </c>
      <c r="E1012" s="7">
        <v>0.36254140319180966</v>
      </c>
      <c r="F1012" s="7" t="s">
        <v>134</v>
      </c>
      <c r="G1012" s="7" t="str">
        <f>VLOOKUP(Table1[Parameter],$L$5:$M$114,2,0)</f>
        <v>% DD</v>
      </c>
    </row>
    <row r="1013" spans="2:7" x14ac:dyDescent="0.25">
      <c r="B1013" s="7" t="s">
        <v>156</v>
      </c>
      <c r="C1013" s="7" t="s">
        <v>157</v>
      </c>
      <c r="D1013" s="7" t="s">
        <v>53</v>
      </c>
      <c r="E1013" s="7" t="e">
        <v>#DIV/0!</v>
      </c>
      <c r="F1013" s="7" t="s">
        <v>134</v>
      </c>
      <c r="G1013" s="7" t="str">
        <f>VLOOKUP(Table1[Parameter],$L$5:$M$114,2,0)</f>
        <v>% Efficiency Metrics</v>
      </c>
    </row>
    <row r="1014" spans="2:7" x14ac:dyDescent="0.25">
      <c r="B1014" s="7" t="s">
        <v>156</v>
      </c>
      <c r="C1014" s="7" t="s">
        <v>133</v>
      </c>
      <c r="D1014" s="7" t="s">
        <v>53</v>
      </c>
      <c r="E1014" s="7" t="e">
        <v>#DIV/0!</v>
      </c>
      <c r="F1014" s="7" t="s">
        <v>134</v>
      </c>
      <c r="G1014" s="7" t="str">
        <f>VLOOKUP(Table1[Parameter],$L$5:$M$114,2,0)</f>
        <v>% Efficiency Metrics</v>
      </c>
    </row>
    <row r="1015" spans="2:7" x14ac:dyDescent="0.25">
      <c r="B1015" s="7" t="s">
        <v>156</v>
      </c>
      <c r="C1015" s="7" t="s">
        <v>136</v>
      </c>
      <c r="D1015" s="7" t="s">
        <v>53</v>
      </c>
      <c r="E1015" s="7" t="e">
        <v>#DIV/0!</v>
      </c>
      <c r="F1015" s="7" t="s">
        <v>134</v>
      </c>
      <c r="G1015" s="7" t="str">
        <f>VLOOKUP(Table1[Parameter],$L$5:$M$114,2,0)</f>
        <v>% Efficiency Metrics</v>
      </c>
    </row>
    <row r="1016" spans="2:7" x14ac:dyDescent="0.25">
      <c r="B1016" s="7" t="s">
        <v>156</v>
      </c>
      <c r="C1016" s="7" t="s">
        <v>137</v>
      </c>
      <c r="D1016" s="7" t="s">
        <v>53</v>
      </c>
      <c r="E1016" s="7" t="e">
        <v>#DIV/0!</v>
      </c>
      <c r="F1016" s="7" t="s">
        <v>134</v>
      </c>
      <c r="G1016" s="7" t="str">
        <f>VLOOKUP(Table1[Parameter],$L$5:$M$114,2,0)</f>
        <v>% Efficiency Metrics</v>
      </c>
    </row>
    <row r="1017" spans="2:7" x14ac:dyDescent="0.25">
      <c r="B1017" s="7" t="s">
        <v>156</v>
      </c>
      <c r="C1017" s="7" t="s">
        <v>137</v>
      </c>
      <c r="D1017" s="7" t="s">
        <v>53</v>
      </c>
      <c r="E1017" s="7">
        <v>3.0529889791829013E-2</v>
      </c>
      <c r="F1017" s="7" t="s">
        <v>134</v>
      </c>
      <c r="G1017" s="7" t="str">
        <f>VLOOKUP(Table1[Parameter],$L$5:$M$114,2,0)</f>
        <v>% Efficiency Metrics</v>
      </c>
    </row>
    <row r="1018" spans="2:7" x14ac:dyDescent="0.25">
      <c r="B1018" s="7" t="s">
        <v>156</v>
      </c>
      <c r="C1018" s="7" t="s">
        <v>140</v>
      </c>
      <c r="D1018" s="7" t="s">
        <v>53</v>
      </c>
      <c r="E1018" s="7">
        <v>-4.0551112656467311E-2</v>
      </c>
      <c r="F1018" s="7" t="s">
        <v>134</v>
      </c>
      <c r="G1018" s="7" t="str">
        <f>VLOOKUP(Table1[Parameter],$L$5:$M$114,2,0)</f>
        <v>% Efficiency Metrics</v>
      </c>
    </row>
    <row r="1019" spans="2:7" x14ac:dyDescent="0.25">
      <c r="B1019" s="7" t="s">
        <v>156</v>
      </c>
      <c r="C1019" s="7" t="s">
        <v>141</v>
      </c>
      <c r="D1019" s="7" t="s">
        <v>53</v>
      </c>
      <c r="E1019" s="7">
        <v>4.7219935643193892E-2</v>
      </c>
      <c r="F1019" s="7" t="s">
        <v>134</v>
      </c>
      <c r="G1019" s="7" t="str">
        <f>VLOOKUP(Table1[Parameter],$L$5:$M$114,2,0)</f>
        <v>% Efficiency Metrics</v>
      </c>
    </row>
    <row r="1020" spans="2:7" x14ac:dyDescent="0.25">
      <c r="B1020" s="7" t="s">
        <v>156</v>
      </c>
      <c r="C1020" s="7" t="s">
        <v>142</v>
      </c>
      <c r="D1020" s="7" t="s">
        <v>53</v>
      </c>
      <c r="E1020" s="7">
        <v>5.0180150671470684E-2</v>
      </c>
      <c r="F1020" s="7" t="s">
        <v>134</v>
      </c>
      <c r="G1020" s="7" t="str">
        <f>VLOOKUP(Table1[Parameter],$L$5:$M$114,2,0)</f>
        <v>% Efficiency Metrics</v>
      </c>
    </row>
    <row r="1021" spans="2:7" x14ac:dyDescent="0.25">
      <c r="B1021" s="7" t="s">
        <v>156</v>
      </c>
      <c r="C1021" s="7" t="s">
        <v>143</v>
      </c>
      <c r="D1021" s="7" t="s">
        <v>53</v>
      </c>
      <c r="E1021" s="7">
        <v>5.0620400422059272E-2</v>
      </c>
      <c r="F1021" s="7" t="s">
        <v>134</v>
      </c>
      <c r="G1021" s="7" t="str">
        <f>VLOOKUP(Table1[Parameter],$L$5:$M$114,2,0)</f>
        <v>% Efficiency Metrics</v>
      </c>
    </row>
    <row r="1022" spans="2:7" x14ac:dyDescent="0.25">
      <c r="B1022" s="7" t="s">
        <v>156</v>
      </c>
      <c r="C1022" s="7" t="s">
        <v>144</v>
      </c>
      <c r="D1022" s="7" t="s">
        <v>53</v>
      </c>
      <c r="E1022" s="7">
        <v>2.6489651893190524E-2</v>
      </c>
      <c r="F1022" s="7" t="s">
        <v>134</v>
      </c>
      <c r="G1022" s="7" t="str">
        <f>VLOOKUP(Table1[Parameter],$L$5:$M$114,2,0)</f>
        <v>% Efficiency Metrics</v>
      </c>
    </row>
    <row r="1023" spans="2:7" x14ac:dyDescent="0.25">
      <c r="B1023" s="7" t="s">
        <v>156</v>
      </c>
      <c r="C1023" s="7" t="s">
        <v>157</v>
      </c>
      <c r="D1023" s="7" t="s">
        <v>121</v>
      </c>
      <c r="E1023" s="7" t="e">
        <v>#DIV/0!</v>
      </c>
      <c r="F1023" s="7" t="s">
        <v>134</v>
      </c>
      <c r="G1023" s="7" t="str">
        <f>VLOOKUP(Table1[Parameter],$L$5:$M$114,2,0)</f>
        <v>% DD</v>
      </c>
    </row>
    <row r="1024" spans="2:7" x14ac:dyDescent="0.25">
      <c r="B1024" s="7" t="s">
        <v>156</v>
      </c>
      <c r="C1024" s="7" t="s">
        <v>133</v>
      </c>
      <c r="D1024" s="7" t="s">
        <v>121</v>
      </c>
      <c r="E1024" s="7" t="e">
        <v>#DIV/0!</v>
      </c>
      <c r="F1024" s="7" t="s">
        <v>134</v>
      </c>
      <c r="G1024" s="7" t="str">
        <f>VLOOKUP(Table1[Parameter],$L$5:$M$114,2,0)</f>
        <v>% DD</v>
      </c>
    </row>
    <row r="1025" spans="2:7" x14ac:dyDescent="0.25">
      <c r="B1025" s="7" t="s">
        <v>156</v>
      </c>
      <c r="C1025" s="7" t="s">
        <v>136</v>
      </c>
      <c r="D1025" s="7" t="s">
        <v>121</v>
      </c>
      <c r="E1025" s="7" t="e">
        <v>#DIV/0!</v>
      </c>
      <c r="F1025" s="7" t="s">
        <v>134</v>
      </c>
      <c r="G1025" s="7" t="str">
        <f>VLOOKUP(Table1[Parameter],$L$5:$M$114,2,0)</f>
        <v>% DD</v>
      </c>
    </row>
    <row r="1026" spans="2:7" x14ac:dyDescent="0.25">
      <c r="B1026" s="7" t="s">
        <v>156</v>
      </c>
      <c r="C1026" s="7" t="s">
        <v>137</v>
      </c>
      <c r="D1026" s="7" t="s">
        <v>121</v>
      </c>
      <c r="E1026" s="7" t="e">
        <v>#DIV/0!</v>
      </c>
      <c r="F1026" s="7" t="s">
        <v>134</v>
      </c>
      <c r="G1026" s="7" t="str">
        <f>VLOOKUP(Table1[Parameter],$L$5:$M$114,2,0)</f>
        <v>% DD</v>
      </c>
    </row>
    <row r="1027" spans="2:7" x14ac:dyDescent="0.25">
      <c r="B1027" s="7" t="s">
        <v>156</v>
      </c>
      <c r="C1027" s="7" t="s">
        <v>137</v>
      </c>
      <c r="D1027" s="7" t="s">
        <v>121</v>
      </c>
      <c r="E1027" s="7">
        <v>0</v>
      </c>
      <c r="F1027" s="7" t="s">
        <v>134</v>
      </c>
      <c r="G1027" s="7" t="str">
        <f>VLOOKUP(Table1[Parameter],$L$5:$M$114,2,0)</f>
        <v>% DD</v>
      </c>
    </row>
    <row r="1028" spans="2:7" x14ac:dyDescent="0.25">
      <c r="B1028" s="7" t="s">
        <v>156</v>
      </c>
      <c r="C1028" s="7" t="s">
        <v>140</v>
      </c>
      <c r="D1028" s="7" t="s">
        <v>121</v>
      </c>
      <c r="E1028" s="7">
        <v>-2.672025723472669</v>
      </c>
      <c r="F1028" s="7" t="s">
        <v>134</v>
      </c>
      <c r="G1028" s="7" t="str">
        <f>VLOOKUP(Table1[Parameter],$L$5:$M$114,2,0)</f>
        <v>% DD</v>
      </c>
    </row>
    <row r="1029" spans="2:7" x14ac:dyDescent="0.25">
      <c r="B1029" s="7" t="s">
        <v>156</v>
      </c>
      <c r="C1029" s="7" t="s">
        <v>141</v>
      </c>
      <c r="D1029" s="7" t="s">
        <v>121</v>
      </c>
      <c r="E1029" s="7">
        <v>1.9754358161648178</v>
      </c>
      <c r="F1029" s="7" t="s">
        <v>134</v>
      </c>
      <c r="G1029" s="7" t="str">
        <f>VLOOKUP(Table1[Parameter],$L$5:$M$114,2,0)</f>
        <v>% DD</v>
      </c>
    </row>
    <row r="1030" spans="2:7" x14ac:dyDescent="0.25">
      <c r="B1030" s="7" t="s">
        <v>156</v>
      </c>
      <c r="C1030" s="7" t="s">
        <v>142</v>
      </c>
      <c r="D1030" s="7" t="s">
        <v>121</v>
      </c>
      <c r="E1030" s="7">
        <v>1.0088120104438643</v>
      </c>
      <c r="F1030" s="7" t="s">
        <v>134</v>
      </c>
      <c r="G1030" s="7" t="str">
        <f>VLOOKUP(Table1[Parameter],$L$5:$M$114,2,0)</f>
        <v>% DD</v>
      </c>
    </row>
    <row r="1031" spans="2:7" x14ac:dyDescent="0.25">
      <c r="B1031" s="7" t="s">
        <v>156</v>
      </c>
      <c r="C1031" s="7" t="s">
        <v>143</v>
      </c>
      <c r="D1031" s="7" t="s">
        <v>121</v>
      </c>
      <c r="E1031" s="7">
        <v>0.37282321899736154</v>
      </c>
      <c r="F1031" s="7" t="s">
        <v>134</v>
      </c>
      <c r="G1031" s="7" t="str">
        <f>VLOOKUP(Table1[Parameter],$L$5:$M$114,2,0)</f>
        <v>% DD</v>
      </c>
    </row>
    <row r="1032" spans="2:7" x14ac:dyDescent="0.25">
      <c r="B1032" s="7" t="s">
        <v>156</v>
      </c>
      <c r="C1032" s="7" t="s">
        <v>144</v>
      </c>
      <c r="D1032" s="7" t="s">
        <v>121</v>
      </c>
      <c r="E1032" s="7">
        <v>-0.50590458195559751</v>
      </c>
      <c r="F1032" s="7" t="s">
        <v>134</v>
      </c>
      <c r="G1032" s="7" t="str">
        <f>VLOOKUP(Table1[Parameter],$L$5:$M$114,2,0)</f>
        <v>% DD</v>
      </c>
    </row>
    <row r="1033" spans="2:7" x14ac:dyDescent="0.25">
      <c r="B1033" s="7" t="s">
        <v>156</v>
      </c>
      <c r="C1033" s="7" t="s">
        <v>157</v>
      </c>
      <c r="D1033" s="7" t="s">
        <v>16</v>
      </c>
      <c r="E1033" s="7">
        <v>0</v>
      </c>
      <c r="F1033" s="7" t="s">
        <v>134</v>
      </c>
      <c r="G1033" s="7" t="str">
        <f>VLOOKUP(Table1[Parameter],$L$5:$M$114,2,0)</f>
        <v>% Growth</v>
      </c>
    </row>
    <row r="1034" spans="2:7" x14ac:dyDescent="0.25">
      <c r="B1034" s="7" t="s">
        <v>156</v>
      </c>
      <c r="C1034" s="7" t="s">
        <v>133</v>
      </c>
      <c r="D1034" s="7" t="s">
        <v>16</v>
      </c>
      <c r="E1034" s="7" t="e">
        <v>#DIV/0!</v>
      </c>
      <c r="F1034" s="7" t="s">
        <v>134</v>
      </c>
      <c r="G1034" s="7" t="str">
        <f>VLOOKUP(Table1[Parameter],$L$5:$M$114,2,0)</f>
        <v>% Growth</v>
      </c>
    </row>
    <row r="1035" spans="2:7" x14ac:dyDescent="0.25">
      <c r="B1035" s="7" t="s">
        <v>156</v>
      </c>
      <c r="C1035" s="7" t="s">
        <v>136</v>
      </c>
      <c r="D1035" s="7" t="s">
        <v>16</v>
      </c>
      <c r="E1035" s="7" t="e">
        <v>#DIV/0!</v>
      </c>
      <c r="F1035" s="7" t="s">
        <v>134</v>
      </c>
      <c r="G1035" s="7" t="str">
        <f>VLOOKUP(Table1[Parameter],$L$5:$M$114,2,0)</f>
        <v>% Growth</v>
      </c>
    </row>
    <row r="1036" spans="2:7" x14ac:dyDescent="0.25">
      <c r="B1036" s="7" t="s">
        <v>156</v>
      </c>
      <c r="C1036" s="7" t="s">
        <v>137</v>
      </c>
      <c r="D1036" s="7" t="s">
        <v>16</v>
      </c>
      <c r="E1036" s="7" t="e">
        <v>#DIV/0!</v>
      </c>
      <c r="F1036" s="7" t="s">
        <v>134</v>
      </c>
      <c r="G1036" s="7" t="str">
        <f>VLOOKUP(Table1[Parameter],$L$5:$M$114,2,0)</f>
        <v>% Growth</v>
      </c>
    </row>
    <row r="1037" spans="2:7" x14ac:dyDescent="0.25">
      <c r="B1037" s="7" t="s">
        <v>156</v>
      </c>
      <c r="C1037" s="7" t="s">
        <v>137</v>
      </c>
      <c r="D1037" s="7" t="s">
        <v>16</v>
      </c>
      <c r="E1037" s="7" t="e">
        <v>#DIV/0!</v>
      </c>
      <c r="F1037" s="7" t="s">
        <v>134</v>
      </c>
      <c r="G1037" s="7" t="str">
        <f>VLOOKUP(Table1[Parameter],$L$5:$M$114,2,0)</f>
        <v>% Growth</v>
      </c>
    </row>
    <row r="1038" spans="2:7" x14ac:dyDescent="0.25">
      <c r="B1038" s="7" t="s">
        <v>156</v>
      </c>
      <c r="C1038" s="7" t="s">
        <v>140</v>
      </c>
      <c r="D1038" s="7" t="s">
        <v>16</v>
      </c>
      <c r="E1038" s="7">
        <v>0.28064121117666718</v>
      </c>
      <c r="F1038" s="7" t="s">
        <v>134</v>
      </c>
      <c r="G1038" s="7" t="str">
        <f>VLOOKUP(Table1[Parameter],$L$5:$M$114,2,0)</f>
        <v>% Growth</v>
      </c>
    </row>
    <row r="1039" spans="2:7" x14ac:dyDescent="0.25">
      <c r="B1039" s="7" t="s">
        <v>156</v>
      </c>
      <c r="C1039" s="7" t="s">
        <v>141</v>
      </c>
      <c r="D1039" s="7" t="s">
        <v>16</v>
      </c>
      <c r="E1039" s="7">
        <v>0.16159596662030595</v>
      </c>
      <c r="F1039" s="7" t="s">
        <v>134</v>
      </c>
      <c r="G1039" s="7" t="str">
        <f>VLOOKUP(Table1[Parameter],$L$5:$M$114,2,0)</f>
        <v>% Growth</v>
      </c>
    </row>
    <row r="1040" spans="2:7" x14ac:dyDescent="0.25">
      <c r="B1040" s="7" t="s">
        <v>156</v>
      </c>
      <c r="C1040" s="7" t="s">
        <v>142</v>
      </c>
      <c r="D1040" s="7" t="s">
        <v>16</v>
      </c>
      <c r="E1040" s="7">
        <v>0.14233330838883496</v>
      </c>
      <c r="F1040" s="7" t="s">
        <v>134</v>
      </c>
      <c r="G1040" s="7" t="str">
        <f>VLOOKUP(Table1[Parameter],$L$5:$M$114,2,0)</f>
        <v>% Growth</v>
      </c>
    </row>
    <row r="1041" spans="2:7" x14ac:dyDescent="0.25">
      <c r="B1041" s="7" t="s">
        <v>156</v>
      </c>
      <c r="C1041" s="7" t="s">
        <v>143</v>
      </c>
      <c r="D1041" s="7" t="s">
        <v>16</v>
      </c>
      <c r="E1041" s="7">
        <v>0.22618735669832946</v>
      </c>
      <c r="F1041" s="7" t="s">
        <v>134</v>
      </c>
      <c r="G1041" s="7" t="str">
        <f>VLOOKUP(Table1[Parameter],$L$5:$M$114,2,0)</f>
        <v>% Growth</v>
      </c>
    </row>
    <row r="1042" spans="2:7" x14ac:dyDescent="0.25">
      <c r="B1042" s="7" t="s">
        <v>156</v>
      </c>
      <c r="C1042" s="7" t="s">
        <v>144</v>
      </c>
      <c r="D1042" s="7" t="s">
        <v>16</v>
      </c>
      <c r="E1042" s="7">
        <v>6.7409277290272573E-2</v>
      </c>
      <c r="F1042" s="7" t="s">
        <v>134</v>
      </c>
      <c r="G1042" s="7" t="str">
        <f>VLOOKUP(Table1[Parameter],$L$5:$M$114,2,0)</f>
        <v>% Growth</v>
      </c>
    </row>
    <row r="1043" spans="2:7" x14ac:dyDescent="0.25">
      <c r="B1043" s="7" t="s">
        <v>156</v>
      </c>
      <c r="C1043" s="7" t="s">
        <v>157</v>
      </c>
      <c r="D1043" s="7" t="s">
        <v>18</v>
      </c>
      <c r="E1043" s="7">
        <v>0</v>
      </c>
      <c r="F1043" s="7" t="s">
        <v>134</v>
      </c>
      <c r="G1043" s="7" t="str">
        <f>VLOOKUP(Table1[Parameter],$L$5:$M$114,2,0)</f>
        <v>% Growth</v>
      </c>
    </row>
    <row r="1044" spans="2:7" x14ac:dyDescent="0.25">
      <c r="B1044" s="7" t="s">
        <v>156</v>
      </c>
      <c r="C1044" s="7" t="s">
        <v>133</v>
      </c>
      <c r="D1044" s="7" t="s">
        <v>18</v>
      </c>
      <c r="E1044" s="7" t="e">
        <v>#DIV/0!</v>
      </c>
      <c r="F1044" s="7" t="s">
        <v>134</v>
      </c>
      <c r="G1044" s="7" t="str">
        <f>VLOOKUP(Table1[Parameter],$L$5:$M$114,2,0)</f>
        <v>% Growth</v>
      </c>
    </row>
    <row r="1045" spans="2:7" x14ac:dyDescent="0.25">
      <c r="B1045" s="7" t="s">
        <v>156</v>
      </c>
      <c r="C1045" s="7" t="s">
        <v>136</v>
      </c>
      <c r="D1045" s="7" t="s">
        <v>18</v>
      </c>
      <c r="E1045" s="7" t="e">
        <v>#DIV/0!</v>
      </c>
      <c r="F1045" s="7" t="s">
        <v>134</v>
      </c>
      <c r="G1045" s="7" t="str">
        <f>VLOOKUP(Table1[Parameter],$L$5:$M$114,2,0)</f>
        <v>% Growth</v>
      </c>
    </row>
    <row r="1046" spans="2:7" x14ac:dyDescent="0.25">
      <c r="B1046" s="7" t="s">
        <v>156</v>
      </c>
      <c r="C1046" s="7" t="s">
        <v>137</v>
      </c>
      <c r="D1046" s="7" t="s">
        <v>18</v>
      </c>
      <c r="E1046" s="7" t="e">
        <v>#DIV/0!</v>
      </c>
      <c r="F1046" s="7" t="s">
        <v>134</v>
      </c>
      <c r="G1046" s="7" t="str">
        <f>VLOOKUP(Table1[Parameter],$L$5:$M$114,2,0)</f>
        <v>% Growth</v>
      </c>
    </row>
    <row r="1047" spans="2:7" x14ac:dyDescent="0.25">
      <c r="B1047" s="7" t="s">
        <v>156</v>
      </c>
      <c r="C1047" s="7" t="s">
        <v>137</v>
      </c>
      <c r="D1047" s="7" t="s">
        <v>18</v>
      </c>
      <c r="E1047" s="7" t="e">
        <v>#DIV/0!</v>
      </c>
      <c r="F1047" s="7" t="s">
        <v>134</v>
      </c>
      <c r="G1047" s="7" t="str">
        <f>VLOOKUP(Table1[Parameter],$L$5:$M$114,2,0)</f>
        <v>% Growth</v>
      </c>
    </row>
    <row r="1048" spans="2:7" x14ac:dyDescent="0.25">
      <c r="B1048" s="7" t="s">
        <v>156</v>
      </c>
      <c r="C1048" s="7" t="s">
        <v>140</v>
      </c>
      <c r="D1048" s="7" t="s">
        <v>18</v>
      </c>
      <c r="E1048" s="7">
        <v>-0.52859237536656667</v>
      </c>
      <c r="F1048" s="7" t="s">
        <v>134</v>
      </c>
      <c r="G1048" s="7" t="str">
        <f>VLOOKUP(Table1[Parameter],$L$5:$M$114,2,0)</f>
        <v>% Growth</v>
      </c>
    </row>
    <row r="1049" spans="2:7" x14ac:dyDescent="0.25">
      <c r="B1049" s="7" t="s">
        <v>156</v>
      </c>
      <c r="C1049" s="7" t="s">
        <v>141</v>
      </c>
      <c r="D1049" s="7" t="s">
        <v>18</v>
      </c>
      <c r="E1049" s="7">
        <v>1.9372731985484646</v>
      </c>
      <c r="F1049" s="7" t="s">
        <v>134</v>
      </c>
      <c r="G1049" s="7" t="str">
        <f>VLOOKUP(Table1[Parameter],$L$5:$M$114,2,0)</f>
        <v>% Growth</v>
      </c>
    </row>
    <row r="1050" spans="2:7" x14ac:dyDescent="0.25">
      <c r="B1050" s="7" t="s">
        <v>156</v>
      </c>
      <c r="C1050" s="7" t="s">
        <v>142</v>
      </c>
      <c r="D1050" s="7" t="s">
        <v>18</v>
      </c>
      <c r="E1050" s="7">
        <v>0.25061771973173297</v>
      </c>
      <c r="F1050" s="7" t="s">
        <v>134</v>
      </c>
      <c r="G1050" s="7" t="str">
        <f>VLOOKUP(Table1[Parameter],$L$5:$M$114,2,0)</f>
        <v>% Growth</v>
      </c>
    </row>
    <row r="1051" spans="2:7" x14ac:dyDescent="0.25">
      <c r="B1051" s="7" t="s">
        <v>156</v>
      </c>
      <c r="C1051" s="7" t="s">
        <v>143</v>
      </c>
      <c r="D1051" s="7" t="s">
        <v>18</v>
      </c>
      <c r="E1051" s="7">
        <v>0.22269263336155665</v>
      </c>
      <c r="F1051" s="7" t="s">
        <v>134</v>
      </c>
      <c r="G1051" s="7" t="str">
        <f>VLOOKUP(Table1[Parameter],$L$5:$M$114,2,0)</f>
        <v>% Growth</v>
      </c>
    </row>
    <row r="1052" spans="2:7" x14ac:dyDescent="0.25">
      <c r="B1052" s="7" t="s">
        <v>156</v>
      </c>
      <c r="C1052" s="7" t="s">
        <v>144</v>
      </c>
      <c r="D1052" s="7" t="s">
        <v>18</v>
      </c>
      <c r="E1052" s="7">
        <v>-0.24434441366574333</v>
      </c>
      <c r="F1052" s="7" t="s">
        <v>134</v>
      </c>
      <c r="G1052" s="7" t="str">
        <f>VLOOKUP(Table1[Parameter],$L$5:$M$114,2,0)</f>
        <v>% Growth</v>
      </c>
    </row>
    <row r="1053" spans="2:7" x14ac:dyDescent="0.25">
      <c r="B1053" s="7" t="s">
        <v>156</v>
      </c>
      <c r="C1053" s="7" t="s">
        <v>157</v>
      </c>
      <c r="D1053" s="7" t="s">
        <v>21</v>
      </c>
      <c r="E1053" s="7">
        <v>0</v>
      </c>
      <c r="F1053" s="7" t="s">
        <v>134</v>
      </c>
      <c r="G1053" s="7" t="str">
        <f>VLOOKUP(Table1[Parameter],$L$5:$M$114,2,0)</f>
        <v>% Growth</v>
      </c>
    </row>
    <row r="1054" spans="2:7" x14ac:dyDescent="0.25">
      <c r="B1054" s="7" t="s">
        <v>156</v>
      </c>
      <c r="C1054" s="7" t="s">
        <v>133</v>
      </c>
      <c r="D1054" s="7" t="s">
        <v>21</v>
      </c>
      <c r="E1054" s="7" t="e">
        <v>#DIV/0!</v>
      </c>
      <c r="F1054" s="7" t="s">
        <v>134</v>
      </c>
      <c r="G1054" s="7" t="str">
        <f>VLOOKUP(Table1[Parameter],$L$5:$M$114,2,0)</f>
        <v>% Growth</v>
      </c>
    </row>
    <row r="1055" spans="2:7" x14ac:dyDescent="0.25">
      <c r="B1055" s="7" t="s">
        <v>156</v>
      </c>
      <c r="C1055" s="7" t="s">
        <v>136</v>
      </c>
      <c r="D1055" s="7" t="s">
        <v>21</v>
      </c>
      <c r="E1055" s="7" t="e">
        <v>#DIV/0!</v>
      </c>
      <c r="F1055" s="7" t="s">
        <v>134</v>
      </c>
      <c r="G1055" s="7" t="str">
        <f>VLOOKUP(Table1[Parameter],$L$5:$M$114,2,0)</f>
        <v>% Growth</v>
      </c>
    </row>
    <row r="1056" spans="2:7" x14ac:dyDescent="0.25">
      <c r="B1056" s="7" t="s">
        <v>156</v>
      </c>
      <c r="C1056" s="7" t="s">
        <v>137</v>
      </c>
      <c r="D1056" s="7" t="s">
        <v>21</v>
      </c>
      <c r="E1056" s="7" t="e">
        <v>#DIV/0!</v>
      </c>
      <c r="F1056" s="7" t="s">
        <v>134</v>
      </c>
      <c r="G1056" s="7" t="str">
        <f>VLOOKUP(Table1[Parameter],$L$5:$M$114,2,0)</f>
        <v>% Growth</v>
      </c>
    </row>
    <row r="1057" spans="2:7" x14ac:dyDescent="0.25">
      <c r="B1057" s="7" t="s">
        <v>156</v>
      </c>
      <c r="C1057" s="7" t="s">
        <v>137</v>
      </c>
      <c r="D1057" s="7" t="s">
        <v>21</v>
      </c>
      <c r="E1057" s="7" t="e">
        <v>#DIV/0!</v>
      </c>
      <c r="F1057" s="7" t="s">
        <v>134</v>
      </c>
      <c r="G1057" s="7" t="str">
        <f>VLOOKUP(Table1[Parameter],$L$5:$M$114,2,0)</f>
        <v>% Growth</v>
      </c>
    </row>
    <row r="1058" spans="2:7" x14ac:dyDescent="0.25">
      <c r="B1058" s="7" t="s">
        <v>156</v>
      </c>
      <c r="C1058" s="7" t="s">
        <v>140</v>
      </c>
      <c r="D1058" s="7" t="s">
        <v>21</v>
      </c>
      <c r="E1058" s="7">
        <v>-2.7010027347310848</v>
      </c>
      <c r="F1058" s="7" t="s">
        <v>134</v>
      </c>
      <c r="G1058" s="7" t="str">
        <f>VLOOKUP(Table1[Parameter],$L$5:$M$114,2,0)</f>
        <v>% Growth</v>
      </c>
    </row>
    <row r="1059" spans="2:7" x14ac:dyDescent="0.25">
      <c r="B1059" s="7" t="s">
        <v>156</v>
      </c>
      <c r="C1059" s="7" t="s">
        <v>141</v>
      </c>
      <c r="D1059" s="7" t="s">
        <v>21</v>
      </c>
      <c r="E1059" s="7">
        <v>-2.352625937834941</v>
      </c>
      <c r="F1059" s="7" t="s">
        <v>134</v>
      </c>
      <c r="G1059" s="7" t="str">
        <f>VLOOKUP(Table1[Parameter],$L$5:$M$114,2,0)</f>
        <v>% Growth</v>
      </c>
    </row>
    <row r="1060" spans="2:7" x14ac:dyDescent="0.25">
      <c r="B1060" s="7" t="s">
        <v>156</v>
      </c>
      <c r="C1060" s="7" t="s">
        <v>142</v>
      </c>
      <c r="D1060" s="7" t="s">
        <v>21</v>
      </c>
      <c r="E1060" s="7">
        <v>0.21394611727416812</v>
      </c>
      <c r="F1060" s="7" t="s">
        <v>134</v>
      </c>
      <c r="G1060" s="7" t="str">
        <f>VLOOKUP(Table1[Parameter],$L$5:$M$114,2,0)</f>
        <v>% Growth</v>
      </c>
    </row>
    <row r="1061" spans="2:7" x14ac:dyDescent="0.25">
      <c r="B1061" s="7" t="s">
        <v>156</v>
      </c>
      <c r="C1061" s="7" t="s">
        <v>143</v>
      </c>
      <c r="D1061" s="7" t="s">
        <v>21</v>
      </c>
      <c r="E1061" s="7">
        <v>0.23694516971279356</v>
      </c>
      <c r="F1061" s="7" t="s">
        <v>134</v>
      </c>
      <c r="G1061" s="7" t="str">
        <f>VLOOKUP(Table1[Parameter],$L$5:$M$114,2,0)</f>
        <v>% Growth</v>
      </c>
    </row>
    <row r="1062" spans="2:7" x14ac:dyDescent="0.25">
      <c r="B1062" s="7" t="s">
        <v>156</v>
      </c>
      <c r="C1062" s="7" t="s">
        <v>144</v>
      </c>
      <c r="D1062" s="7" t="s">
        <v>21</v>
      </c>
      <c r="E1062" s="7">
        <v>-0.44142480211081792</v>
      </c>
      <c r="F1062" s="7" t="s">
        <v>134</v>
      </c>
      <c r="G1062" s="7" t="str">
        <f>VLOOKUP(Table1[Parameter],$L$5:$M$114,2,0)</f>
        <v>% Growth</v>
      </c>
    </row>
    <row r="1063" spans="2:7" x14ac:dyDescent="0.25">
      <c r="B1063" s="7" t="s">
        <v>156</v>
      </c>
      <c r="C1063" s="7" t="s">
        <v>157</v>
      </c>
      <c r="D1063" s="7" t="s">
        <v>31</v>
      </c>
      <c r="E1063" s="7">
        <v>0</v>
      </c>
      <c r="F1063" s="7" t="s">
        <v>134</v>
      </c>
      <c r="G1063" s="7" t="str">
        <f>VLOOKUP(Table1[Parameter],$L$5:$M$114,2,0)</f>
        <v>Balance Sheet</v>
      </c>
    </row>
    <row r="1064" spans="2:7" x14ac:dyDescent="0.25">
      <c r="B1064" s="7" t="s">
        <v>156</v>
      </c>
      <c r="C1064" s="7" t="s">
        <v>133</v>
      </c>
      <c r="D1064" s="7" t="s">
        <v>31</v>
      </c>
      <c r="E1064" s="7">
        <v>0</v>
      </c>
      <c r="F1064" s="7" t="s">
        <v>134</v>
      </c>
      <c r="G1064" s="7" t="str">
        <f>VLOOKUP(Table1[Parameter],$L$5:$M$114,2,0)</f>
        <v>Balance Sheet</v>
      </c>
    </row>
    <row r="1065" spans="2:7" x14ac:dyDescent="0.25">
      <c r="B1065" s="7" t="s">
        <v>156</v>
      </c>
      <c r="C1065" s="7" t="s">
        <v>136</v>
      </c>
      <c r="D1065" s="7" t="s">
        <v>31</v>
      </c>
      <c r="E1065" s="7">
        <v>0</v>
      </c>
      <c r="F1065" s="7" t="s">
        <v>134</v>
      </c>
      <c r="G1065" s="7" t="str">
        <f>VLOOKUP(Table1[Parameter],$L$5:$M$114,2,0)</f>
        <v>Balance Sheet</v>
      </c>
    </row>
    <row r="1066" spans="2:7" x14ac:dyDescent="0.25">
      <c r="B1066" s="7" t="s">
        <v>156</v>
      </c>
      <c r="C1066" s="7" t="s">
        <v>137</v>
      </c>
      <c r="D1066" s="7" t="s">
        <v>31</v>
      </c>
      <c r="E1066" s="7">
        <v>0</v>
      </c>
      <c r="F1066" s="7" t="s">
        <v>134</v>
      </c>
      <c r="G1066" s="7" t="str">
        <f>VLOOKUP(Table1[Parameter],$L$5:$M$114,2,0)</f>
        <v>Balance Sheet</v>
      </c>
    </row>
    <row r="1067" spans="2:7" x14ac:dyDescent="0.25">
      <c r="B1067" s="7" t="s">
        <v>156</v>
      </c>
      <c r="C1067" s="7" t="s">
        <v>137</v>
      </c>
      <c r="D1067" s="7" t="s">
        <v>31</v>
      </c>
      <c r="E1067" s="7">
        <v>96.16</v>
      </c>
      <c r="F1067" s="7" t="s">
        <v>134</v>
      </c>
      <c r="G1067" s="7" t="str">
        <f>VLOOKUP(Table1[Parameter],$L$5:$M$114,2,0)</f>
        <v>Balance Sheet</v>
      </c>
    </row>
    <row r="1068" spans="2:7" x14ac:dyDescent="0.25">
      <c r="B1068" s="7" t="s">
        <v>156</v>
      </c>
      <c r="C1068" s="7" t="s">
        <v>140</v>
      </c>
      <c r="D1068" s="7" t="s">
        <v>31</v>
      </c>
      <c r="E1068" s="7">
        <v>129.16</v>
      </c>
      <c r="F1068" s="7" t="s">
        <v>134</v>
      </c>
      <c r="G1068" s="7" t="str">
        <f>VLOOKUP(Table1[Parameter],$L$5:$M$114,2,0)</f>
        <v>Balance Sheet</v>
      </c>
    </row>
    <row r="1069" spans="2:7" x14ac:dyDescent="0.25">
      <c r="B1069" s="7" t="s">
        <v>156</v>
      </c>
      <c r="C1069" s="7" t="s">
        <v>141</v>
      </c>
      <c r="D1069" s="7" t="s">
        <v>31</v>
      </c>
      <c r="E1069" s="7">
        <v>154.4</v>
      </c>
      <c r="F1069" s="7" t="s">
        <v>134</v>
      </c>
      <c r="G1069" s="7" t="str">
        <f>VLOOKUP(Table1[Parameter],$L$5:$M$114,2,0)</f>
        <v>Balance Sheet</v>
      </c>
    </row>
    <row r="1070" spans="2:7" x14ac:dyDescent="0.25">
      <c r="B1070" s="7" t="s">
        <v>156</v>
      </c>
      <c r="C1070" s="7" t="s">
        <v>142</v>
      </c>
      <c r="D1070" s="7" t="s">
        <v>31</v>
      </c>
      <c r="E1070" s="7">
        <v>183.96</v>
      </c>
      <c r="F1070" s="7" t="s">
        <v>134</v>
      </c>
      <c r="G1070" s="7" t="str">
        <f>VLOOKUP(Table1[Parameter],$L$5:$M$114,2,0)</f>
        <v>Balance Sheet</v>
      </c>
    </row>
    <row r="1071" spans="2:7" x14ac:dyDescent="0.25">
      <c r="B1071" s="7" t="s">
        <v>156</v>
      </c>
      <c r="C1071" s="7" t="s">
        <v>143</v>
      </c>
      <c r="D1071" s="7" t="s">
        <v>31</v>
      </c>
      <c r="E1071" s="7">
        <v>268.49</v>
      </c>
      <c r="F1071" s="7" t="s">
        <v>134</v>
      </c>
      <c r="G1071" s="7" t="str">
        <f>VLOOKUP(Table1[Parameter],$L$5:$M$114,2,0)</f>
        <v>Balance Sheet</v>
      </c>
    </row>
    <row r="1072" spans="2:7" x14ac:dyDescent="0.25">
      <c r="B1072" s="7" t="s">
        <v>156</v>
      </c>
      <c r="C1072" s="7" t="s">
        <v>144</v>
      </c>
      <c r="D1072" s="7" t="s">
        <v>31</v>
      </c>
      <c r="E1072" s="7">
        <v>287.66999999999996</v>
      </c>
      <c r="F1072" s="7" t="s">
        <v>134</v>
      </c>
      <c r="G1072" s="7" t="str">
        <f>VLOOKUP(Table1[Parameter],$L$5:$M$114,2,0)</f>
        <v>Balance Sheet</v>
      </c>
    </row>
    <row r="1073" spans="2:7" x14ac:dyDescent="0.25">
      <c r="B1073" s="7" t="s">
        <v>156</v>
      </c>
      <c r="C1073" s="7" t="s">
        <v>157</v>
      </c>
      <c r="D1073" s="7" t="s">
        <v>34</v>
      </c>
      <c r="E1073" s="7" t="e">
        <v>#DIV/0!</v>
      </c>
      <c r="F1073" s="7" t="s">
        <v>134</v>
      </c>
      <c r="G1073" s="7" t="str">
        <f>VLOOKUP(Table1[Parameter],$L$5:$M$114,2,0)</f>
        <v>Balance Sheet</v>
      </c>
    </row>
    <row r="1074" spans="2:7" x14ac:dyDescent="0.25">
      <c r="B1074" s="7" t="s">
        <v>156</v>
      </c>
      <c r="C1074" s="7" t="s">
        <v>133</v>
      </c>
      <c r="D1074" s="7" t="s">
        <v>34</v>
      </c>
      <c r="E1074" s="7" t="e">
        <v>#DIV/0!</v>
      </c>
      <c r="F1074" s="7" t="s">
        <v>134</v>
      </c>
      <c r="G1074" s="7" t="str">
        <f>VLOOKUP(Table1[Parameter],$L$5:$M$114,2,0)</f>
        <v>Balance Sheet</v>
      </c>
    </row>
    <row r="1075" spans="2:7" x14ac:dyDescent="0.25">
      <c r="B1075" s="7" t="s">
        <v>156</v>
      </c>
      <c r="C1075" s="7" t="s">
        <v>136</v>
      </c>
      <c r="D1075" s="7" t="s">
        <v>34</v>
      </c>
      <c r="E1075" s="7" t="e">
        <v>#DIV/0!</v>
      </c>
      <c r="F1075" s="7" t="s">
        <v>134</v>
      </c>
      <c r="G1075" s="7" t="str">
        <f>VLOOKUP(Table1[Parameter],$L$5:$M$114,2,0)</f>
        <v>Balance Sheet</v>
      </c>
    </row>
    <row r="1076" spans="2:7" x14ac:dyDescent="0.25">
      <c r="B1076" s="7" t="s">
        <v>156</v>
      </c>
      <c r="C1076" s="7" t="s">
        <v>137</v>
      </c>
      <c r="D1076" s="7" t="s">
        <v>34</v>
      </c>
      <c r="E1076" s="7" t="e">
        <v>#DIV/0!</v>
      </c>
      <c r="F1076" s="7" t="s">
        <v>134</v>
      </c>
      <c r="G1076" s="7" t="str">
        <f>VLOOKUP(Table1[Parameter],$L$5:$M$114,2,0)</f>
        <v>Balance Sheet</v>
      </c>
    </row>
    <row r="1077" spans="2:7" x14ac:dyDescent="0.25">
      <c r="B1077" s="7" t="s">
        <v>156</v>
      </c>
      <c r="C1077" s="7" t="s">
        <v>137</v>
      </c>
      <c r="D1077" s="7" t="s">
        <v>34</v>
      </c>
      <c r="E1077" s="7">
        <v>1.6939475873544092</v>
      </c>
      <c r="F1077" s="7" t="s">
        <v>134</v>
      </c>
      <c r="G1077" s="7" t="str">
        <f>VLOOKUP(Table1[Parameter],$L$5:$M$114,2,0)</f>
        <v>Balance Sheet</v>
      </c>
    </row>
    <row r="1078" spans="2:7" x14ac:dyDescent="0.25">
      <c r="B1078" s="7" t="s">
        <v>156</v>
      </c>
      <c r="C1078" s="7" t="s">
        <v>140</v>
      </c>
      <c r="D1078" s="7" t="s">
        <v>34</v>
      </c>
      <c r="E1078" s="7">
        <v>1.0302725301951068</v>
      </c>
      <c r="F1078" s="7" t="s">
        <v>134</v>
      </c>
      <c r="G1078" s="7" t="str">
        <f>VLOOKUP(Table1[Parameter],$L$5:$M$114,2,0)</f>
        <v>Balance Sheet</v>
      </c>
    </row>
    <row r="1079" spans="2:7" x14ac:dyDescent="0.25">
      <c r="B1079" s="7" t="s">
        <v>156</v>
      </c>
      <c r="C1079" s="7" t="s">
        <v>141</v>
      </c>
      <c r="D1079" s="7" t="s">
        <v>34</v>
      </c>
      <c r="E1079" s="7">
        <v>0.74073834196891197</v>
      </c>
      <c r="F1079" s="7" t="s">
        <v>134</v>
      </c>
      <c r="G1079" s="7" t="str">
        <f>VLOOKUP(Table1[Parameter],$L$5:$M$114,2,0)</f>
        <v>Balance Sheet</v>
      </c>
    </row>
    <row r="1080" spans="2:7" x14ac:dyDescent="0.25">
      <c r="B1080" s="7" t="s">
        <v>156</v>
      </c>
      <c r="C1080" s="7" t="s">
        <v>142</v>
      </c>
      <c r="D1080" s="7" t="s">
        <v>34</v>
      </c>
      <c r="E1080" s="7">
        <v>0.59317242878886711</v>
      </c>
      <c r="F1080" s="7" t="s">
        <v>134</v>
      </c>
      <c r="G1080" s="7" t="str">
        <f>VLOOKUP(Table1[Parameter],$L$5:$M$114,2,0)</f>
        <v>Balance Sheet</v>
      </c>
    </row>
    <row r="1081" spans="2:7" x14ac:dyDescent="0.25">
      <c r="B1081" s="7" t="s">
        <v>156</v>
      </c>
      <c r="C1081" s="7" t="s">
        <v>143</v>
      </c>
      <c r="D1081" s="7" t="s">
        <v>34</v>
      </c>
      <c r="E1081" s="7">
        <v>0.2550560542292078</v>
      </c>
      <c r="F1081" s="7" t="s">
        <v>134</v>
      </c>
      <c r="G1081" s="7" t="str">
        <f>VLOOKUP(Table1[Parameter],$L$5:$M$114,2,0)</f>
        <v>Balance Sheet</v>
      </c>
    </row>
    <row r="1082" spans="2:7" x14ac:dyDescent="0.25">
      <c r="B1082" s="7" t="s">
        <v>156</v>
      </c>
      <c r="C1082" s="7" t="s">
        <v>144</v>
      </c>
      <c r="D1082" s="7" t="s">
        <v>34</v>
      </c>
      <c r="E1082" s="7">
        <v>0.37904543400424107</v>
      </c>
      <c r="F1082" s="7" t="s">
        <v>134</v>
      </c>
      <c r="G1082" s="7" t="str">
        <f>VLOOKUP(Table1[Parameter],$L$5:$M$114,2,0)</f>
        <v>Balance Sheet</v>
      </c>
    </row>
    <row r="1083" spans="2:7" x14ac:dyDescent="0.25">
      <c r="B1083" s="7" t="s">
        <v>156</v>
      </c>
      <c r="C1083" s="7" t="s">
        <v>157</v>
      </c>
      <c r="D1083" s="7" t="s">
        <v>35</v>
      </c>
      <c r="E1083" s="7" t="e">
        <v>#DIV/0!</v>
      </c>
      <c r="F1083" s="7" t="s">
        <v>134</v>
      </c>
      <c r="G1083" s="7" t="str">
        <f>VLOOKUP(Table1[Parameter],$L$5:$M$114,2,0)</f>
        <v>Balance Sheet</v>
      </c>
    </row>
    <row r="1084" spans="2:7" x14ac:dyDescent="0.25">
      <c r="B1084" s="7" t="s">
        <v>156</v>
      </c>
      <c r="C1084" s="7" t="s">
        <v>133</v>
      </c>
      <c r="D1084" s="7" t="s">
        <v>35</v>
      </c>
      <c r="E1084" s="7" t="e">
        <v>#DIV/0!</v>
      </c>
      <c r="F1084" s="7" t="s">
        <v>134</v>
      </c>
      <c r="G1084" s="7" t="str">
        <f>VLOOKUP(Table1[Parameter],$L$5:$M$114,2,0)</f>
        <v>Balance Sheet</v>
      </c>
    </row>
    <row r="1085" spans="2:7" x14ac:dyDescent="0.25">
      <c r="B1085" s="7" t="s">
        <v>156</v>
      </c>
      <c r="C1085" s="7" t="s">
        <v>136</v>
      </c>
      <c r="D1085" s="7" t="s">
        <v>35</v>
      </c>
      <c r="E1085" s="7" t="e">
        <v>#DIV/0!</v>
      </c>
      <c r="F1085" s="7" t="s">
        <v>134</v>
      </c>
      <c r="G1085" s="7" t="str">
        <f>VLOOKUP(Table1[Parameter],$L$5:$M$114,2,0)</f>
        <v>Balance Sheet</v>
      </c>
    </row>
    <row r="1086" spans="2:7" x14ac:dyDescent="0.25">
      <c r="B1086" s="7" t="s">
        <v>156</v>
      </c>
      <c r="C1086" s="7" t="s">
        <v>137</v>
      </c>
      <c r="D1086" s="7" t="s">
        <v>35</v>
      </c>
      <c r="E1086" s="7" t="e">
        <v>#DIV/0!</v>
      </c>
      <c r="F1086" s="7" t="s">
        <v>134</v>
      </c>
      <c r="G1086" s="7" t="str">
        <f>VLOOKUP(Table1[Parameter],$L$5:$M$114,2,0)</f>
        <v>Balance Sheet</v>
      </c>
    </row>
    <row r="1087" spans="2:7" x14ac:dyDescent="0.25">
      <c r="B1087" s="7" t="s">
        <v>156</v>
      </c>
      <c r="C1087" s="7" t="s">
        <v>137</v>
      </c>
      <c r="D1087" s="7" t="s">
        <v>35</v>
      </c>
      <c r="E1087" s="7">
        <v>3.6365432612312811</v>
      </c>
      <c r="F1087" s="7" t="s">
        <v>134</v>
      </c>
      <c r="G1087" s="7" t="str">
        <f>VLOOKUP(Table1[Parameter],$L$5:$M$114,2,0)</f>
        <v>Balance Sheet</v>
      </c>
    </row>
    <row r="1088" spans="2:7" x14ac:dyDescent="0.25">
      <c r="B1088" s="7" t="s">
        <v>156</v>
      </c>
      <c r="C1088" s="7" t="s">
        <v>140</v>
      </c>
      <c r="D1088" s="7" t="s">
        <v>35</v>
      </c>
      <c r="E1088" s="7">
        <v>2.6757510065035617</v>
      </c>
      <c r="F1088" s="7" t="s">
        <v>134</v>
      </c>
      <c r="G1088" s="7" t="str">
        <f>VLOOKUP(Table1[Parameter],$L$5:$M$114,2,0)</f>
        <v>Balance Sheet</v>
      </c>
    </row>
    <row r="1089" spans="2:7" x14ac:dyDescent="0.25">
      <c r="B1089" s="7" t="s">
        <v>156</v>
      </c>
      <c r="C1089" s="7" t="s">
        <v>141</v>
      </c>
      <c r="D1089" s="7" t="s">
        <v>35</v>
      </c>
      <c r="E1089" s="7">
        <v>2.2896373056994817</v>
      </c>
      <c r="F1089" s="7" t="s">
        <v>134</v>
      </c>
      <c r="G1089" s="7" t="str">
        <f>VLOOKUP(Table1[Parameter],$L$5:$M$114,2,0)</f>
        <v>Balance Sheet</v>
      </c>
    </row>
    <row r="1090" spans="2:7" x14ac:dyDescent="0.25">
      <c r="B1090" s="7" t="s">
        <v>156</v>
      </c>
      <c r="C1090" s="7" t="s">
        <v>142</v>
      </c>
      <c r="D1090" s="7" t="s">
        <v>35</v>
      </c>
      <c r="E1090" s="7">
        <v>2.2349967384213958</v>
      </c>
      <c r="F1090" s="7" t="s">
        <v>134</v>
      </c>
      <c r="G1090" s="7" t="str">
        <f>VLOOKUP(Table1[Parameter],$L$5:$M$114,2,0)</f>
        <v>Balance Sheet</v>
      </c>
    </row>
    <row r="1091" spans="2:7" x14ac:dyDescent="0.25">
      <c r="B1091" s="7" t="s">
        <v>156</v>
      </c>
      <c r="C1091" s="7" t="s">
        <v>143</v>
      </c>
      <c r="D1091" s="7" t="s">
        <v>35</v>
      </c>
      <c r="E1091" s="7">
        <v>1.8362322619091958</v>
      </c>
      <c r="F1091" s="7" t="s">
        <v>134</v>
      </c>
      <c r="G1091" s="7" t="str">
        <f>VLOOKUP(Table1[Parameter],$L$5:$M$114,2,0)</f>
        <v>Balance Sheet</v>
      </c>
    </row>
    <row r="1092" spans="2:7" x14ac:dyDescent="0.25">
      <c r="B1092" s="7" t="s">
        <v>156</v>
      </c>
      <c r="C1092" s="7" t="s">
        <v>144</v>
      </c>
      <c r="D1092" s="7" t="s">
        <v>35</v>
      </c>
      <c r="E1092" s="7">
        <v>1.9253658706156362</v>
      </c>
      <c r="F1092" s="7" t="s">
        <v>134</v>
      </c>
      <c r="G1092" s="7" t="str">
        <f>VLOOKUP(Table1[Parameter],$L$5:$M$114,2,0)</f>
        <v>Balance Sheet</v>
      </c>
    </row>
    <row r="1093" spans="2:7" x14ac:dyDescent="0.25">
      <c r="B1093" s="7" t="s">
        <v>156</v>
      </c>
      <c r="C1093" s="7" t="s">
        <v>157</v>
      </c>
      <c r="D1093" s="7" t="s">
        <v>105</v>
      </c>
      <c r="E1093" s="7" t="e">
        <v>#DIV/0!</v>
      </c>
      <c r="F1093" s="7" t="s">
        <v>134</v>
      </c>
      <c r="G1093" s="7" t="str">
        <f>VLOOKUP(Table1[Parameter],$L$5:$M$114,2,0)</f>
        <v>P&amp;L</v>
      </c>
    </row>
    <row r="1094" spans="2:7" x14ac:dyDescent="0.25">
      <c r="B1094" s="7" t="s">
        <v>156</v>
      </c>
      <c r="C1094" s="7" t="s">
        <v>133</v>
      </c>
      <c r="D1094" s="7" t="s">
        <v>105</v>
      </c>
      <c r="E1094" s="7" t="e">
        <v>#DIV/0!</v>
      </c>
      <c r="F1094" s="7" t="s">
        <v>134</v>
      </c>
      <c r="G1094" s="7" t="str">
        <f>VLOOKUP(Table1[Parameter],$L$5:$M$114,2,0)</f>
        <v>P&amp;L</v>
      </c>
    </row>
    <row r="1095" spans="2:7" x14ac:dyDescent="0.25">
      <c r="B1095" s="7" t="s">
        <v>156</v>
      </c>
      <c r="C1095" s="7" t="s">
        <v>136</v>
      </c>
      <c r="D1095" s="7" t="s">
        <v>105</v>
      </c>
      <c r="E1095" s="7" t="e">
        <v>#DIV/0!</v>
      </c>
      <c r="F1095" s="7" t="s">
        <v>134</v>
      </c>
      <c r="G1095" s="7" t="str">
        <f>VLOOKUP(Table1[Parameter],$L$5:$M$114,2,0)</f>
        <v>P&amp;L</v>
      </c>
    </row>
    <row r="1096" spans="2:7" x14ac:dyDescent="0.25">
      <c r="B1096" s="7" t="s">
        <v>156</v>
      </c>
      <c r="C1096" s="7" t="s">
        <v>137</v>
      </c>
      <c r="D1096" s="7" t="s">
        <v>105</v>
      </c>
      <c r="E1096" s="7" t="e">
        <v>#DIV/0!</v>
      </c>
      <c r="F1096" s="7" t="s">
        <v>134</v>
      </c>
      <c r="G1096" s="7" t="str">
        <f>VLOOKUP(Table1[Parameter],$L$5:$M$114,2,0)</f>
        <v>P&amp;L</v>
      </c>
    </row>
    <row r="1097" spans="2:7" x14ac:dyDescent="0.25">
      <c r="B1097" s="7" t="s">
        <v>156</v>
      </c>
      <c r="C1097" s="7" t="s">
        <v>137</v>
      </c>
      <c r="D1097" s="7" t="s">
        <v>105</v>
      </c>
      <c r="E1097" s="7">
        <v>1.9517518667432483</v>
      </c>
      <c r="F1097" s="7" t="s">
        <v>134</v>
      </c>
      <c r="G1097" s="7" t="str">
        <f>VLOOKUP(Table1[Parameter],$L$5:$M$114,2,0)</f>
        <v>P&amp;L</v>
      </c>
    </row>
    <row r="1098" spans="2:7" x14ac:dyDescent="0.25">
      <c r="B1098" s="7" t="s">
        <v>156</v>
      </c>
      <c r="C1098" s="7" t="s">
        <v>140</v>
      </c>
      <c r="D1098" s="7" t="s">
        <v>105</v>
      </c>
      <c r="E1098" s="7">
        <v>5.7232049948005691E-3</v>
      </c>
      <c r="F1098" s="7" t="s">
        <v>134</v>
      </c>
      <c r="G1098" s="7" t="str">
        <f>VLOOKUP(Table1[Parameter],$L$5:$M$114,2,0)</f>
        <v>P&amp;L</v>
      </c>
    </row>
    <row r="1099" spans="2:7" x14ac:dyDescent="0.25">
      <c r="B1099" s="7" t="s">
        <v>156</v>
      </c>
      <c r="C1099" s="7" t="s">
        <v>141</v>
      </c>
      <c r="D1099" s="7" t="s">
        <v>105</v>
      </c>
      <c r="E1099" s="7">
        <v>2.7745704467354004</v>
      </c>
      <c r="F1099" s="7" t="s">
        <v>134</v>
      </c>
      <c r="G1099" s="7" t="str">
        <f>VLOOKUP(Table1[Parameter],$L$5:$M$114,2,0)</f>
        <v>P&amp;L</v>
      </c>
    </row>
    <row r="1100" spans="2:7" x14ac:dyDescent="0.25">
      <c r="B1100" s="7" t="s">
        <v>156</v>
      </c>
      <c r="C1100" s="7" t="s">
        <v>142</v>
      </c>
      <c r="D1100" s="7" t="s">
        <v>105</v>
      </c>
      <c r="E1100" s="7">
        <v>3.7627811860940756</v>
      </c>
      <c r="F1100" s="7" t="s">
        <v>134</v>
      </c>
      <c r="G1100" s="7" t="str">
        <f>VLOOKUP(Table1[Parameter],$L$5:$M$114,2,0)</f>
        <v>P&amp;L</v>
      </c>
    </row>
    <row r="1101" spans="2:7" x14ac:dyDescent="0.25">
      <c r="B1101" s="7" t="s">
        <v>156</v>
      </c>
      <c r="C1101" s="7" t="s">
        <v>143</v>
      </c>
      <c r="D1101" s="7" t="s">
        <v>105</v>
      </c>
      <c r="E1101" s="7">
        <v>5.0512091038406819</v>
      </c>
      <c r="F1101" s="7" t="s">
        <v>134</v>
      </c>
      <c r="G1101" s="7" t="str">
        <f>VLOOKUP(Table1[Parameter],$L$5:$M$114,2,0)</f>
        <v>P&amp;L</v>
      </c>
    </row>
    <row r="1102" spans="2:7" x14ac:dyDescent="0.25">
      <c r="B1102" s="7" t="s">
        <v>156</v>
      </c>
      <c r="C1102" s="7" t="s">
        <v>144</v>
      </c>
      <c r="D1102" s="7" t="s">
        <v>105</v>
      </c>
      <c r="E1102" s="7">
        <v>3.4013015184381779</v>
      </c>
      <c r="F1102" s="7" t="s">
        <v>134</v>
      </c>
      <c r="G1102" s="7" t="str">
        <f>VLOOKUP(Table1[Parameter],$L$5:$M$114,2,0)</f>
        <v>P&amp;L</v>
      </c>
    </row>
    <row r="1103" spans="2:7" x14ac:dyDescent="0.25">
      <c r="B1103" s="7" t="s">
        <v>156</v>
      </c>
      <c r="C1103" s="7" t="s">
        <v>157</v>
      </c>
      <c r="D1103" s="7" t="s">
        <v>122</v>
      </c>
      <c r="E1103" s="7" t="e">
        <v>#DIV/0!</v>
      </c>
      <c r="F1103" s="7" t="s">
        <v>134</v>
      </c>
      <c r="G1103" s="7" t="str">
        <f>VLOOKUP(Table1[Parameter],$L$5:$M$114,2,0)</f>
        <v>Efficiency Metrics</v>
      </c>
    </row>
    <row r="1104" spans="2:7" x14ac:dyDescent="0.25">
      <c r="B1104" s="7" t="s">
        <v>156</v>
      </c>
      <c r="C1104" s="7" t="s">
        <v>133</v>
      </c>
      <c r="D1104" s="7" t="s">
        <v>122</v>
      </c>
      <c r="E1104" s="7" t="e">
        <v>#DIV/0!</v>
      </c>
      <c r="F1104" s="7" t="s">
        <v>134</v>
      </c>
      <c r="G1104" s="7" t="str">
        <f>VLOOKUP(Table1[Parameter],$L$5:$M$114,2,0)</f>
        <v>Efficiency Metrics</v>
      </c>
    </row>
    <row r="1105" spans="2:7" x14ac:dyDescent="0.25">
      <c r="B1105" s="7" t="s">
        <v>156</v>
      </c>
      <c r="C1105" s="7" t="s">
        <v>136</v>
      </c>
      <c r="D1105" s="7" t="s">
        <v>122</v>
      </c>
      <c r="E1105" s="7" t="e">
        <v>#DIV/0!</v>
      </c>
      <c r="F1105" s="7" t="s">
        <v>134</v>
      </c>
      <c r="G1105" s="7" t="str">
        <f>VLOOKUP(Table1[Parameter],$L$5:$M$114,2,0)</f>
        <v>Efficiency Metrics</v>
      </c>
    </row>
    <row r="1106" spans="2:7" x14ac:dyDescent="0.25">
      <c r="B1106" s="7" t="s">
        <v>156</v>
      </c>
      <c r="C1106" s="7" t="s">
        <v>137</v>
      </c>
      <c r="D1106" s="7" t="s">
        <v>122</v>
      </c>
      <c r="E1106" s="7" t="e">
        <v>#DIV/0!</v>
      </c>
      <c r="F1106" s="7" t="s">
        <v>134</v>
      </c>
      <c r="G1106" s="7" t="str">
        <f>VLOOKUP(Table1[Parameter],$L$5:$M$114,2,0)</f>
        <v>Efficiency Metrics</v>
      </c>
    </row>
    <row r="1107" spans="2:7" x14ac:dyDescent="0.25">
      <c r="B1107" s="7" t="s">
        <v>156</v>
      </c>
      <c r="C1107" s="7" t="s">
        <v>137</v>
      </c>
      <c r="D1107" s="7" t="s">
        <v>122</v>
      </c>
      <c r="E1107" s="7">
        <v>1.0275386771140154</v>
      </c>
      <c r="F1107" s="7" t="s">
        <v>134</v>
      </c>
      <c r="G1107" s="7" t="str">
        <f>VLOOKUP(Table1[Parameter],$L$5:$M$114,2,0)</f>
        <v>Efficiency Metrics</v>
      </c>
    </row>
    <row r="1108" spans="2:7" x14ac:dyDescent="0.25">
      <c r="B1108" s="7" t="s">
        <v>156</v>
      </c>
      <c r="C1108" s="7" t="s">
        <v>140</v>
      </c>
      <c r="D1108" s="7" t="s">
        <v>122</v>
      </c>
      <c r="E1108" s="7">
        <v>1.3314814814814815</v>
      </c>
      <c r="F1108" s="7" t="s">
        <v>134</v>
      </c>
      <c r="G1108" s="7" t="str">
        <f>VLOOKUP(Table1[Parameter],$L$5:$M$114,2,0)</f>
        <v>Efficiency Metrics</v>
      </c>
    </row>
    <row r="1109" spans="2:7" x14ac:dyDescent="0.25">
      <c r="B1109" s="7" t="s">
        <v>156</v>
      </c>
      <c r="C1109" s="7" t="s">
        <v>141</v>
      </c>
      <c r="D1109" s="7" t="s">
        <v>122</v>
      </c>
      <c r="E1109" s="7">
        <v>1.5119936637248246</v>
      </c>
      <c r="F1109" s="7" t="s">
        <v>134</v>
      </c>
      <c r="G1109" s="7" t="str">
        <f>VLOOKUP(Table1[Parameter],$L$5:$M$114,2,0)</f>
        <v>Efficiency Metrics</v>
      </c>
    </row>
    <row r="1110" spans="2:7" x14ac:dyDescent="0.25">
      <c r="B1110" s="7" t="s">
        <v>156</v>
      </c>
      <c r="C1110" s="7" t="s">
        <v>142</v>
      </c>
      <c r="D1110" s="7" t="s">
        <v>122</v>
      </c>
      <c r="E1110" s="7">
        <v>1.4851027605496778</v>
      </c>
      <c r="F1110" s="7" t="s">
        <v>134</v>
      </c>
      <c r="G1110" s="7" t="str">
        <f>VLOOKUP(Table1[Parameter],$L$5:$M$114,2,0)</f>
        <v>Efficiency Metrics</v>
      </c>
    </row>
    <row r="1111" spans="2:7" x14ac:dyDescent="0.25">
      <c r="B1111" s="7" t="s">
        <v>156</v>
      </c>
      <c r="C1111" s="7" t="s">
        <v>143</v>
      </c>
      <c r="D1111" s="7" t="s">
        <v>122</v>
      </c>
      <c r="E1111" s="7">
        <v>1.5186507373075597</v>
      </c>
      <c r="F1111" s="7" t="s">
        <v>134</v>
      </c>
      <c r="G1111" s="7" t="str">
        <f>VLOOKUP(Table1[Parameter],$L$5:$M$114,2,0)</f>
        <v>Efficiency Metrics</v>
      </c>
    </row>
    <row r="1112" spans="2:7" x14ac:dyDescent="0.25">
      <c r="B1112" s="7" t="s">
        <v>156</v>
      </c>
      <c r="C1112" s="7" t="s">
        <v>144</v>
      </c>
      <c r="D1112" s="7" t="s">
        <v>122</v>
      </c>
      <c r="E1112" s="7">
        <v>1.4429017639518298</v>
      </c>
      <c r="F1112" s="7" t="s">
        <v>134</v>
      </c>
      <c r="G1112" s="7" t="str">
        <f>VLOOKUP(Table1[Parameter],$L$5:$M$114,2,0)</f>
        <v>Efficiency Metrics</v>
      </c>
    </row>
    <row r="1113" spans="2:7" x14ac:dyDescent="0.25">
      <c r="B1113" s="7" t="s">
        <v>156</v>
      </c>
      <c r="C1113" s="7" t="s">
        <v>157</v>
      </c>
      <c r="D1113" s="7" t="s">
        <v>123</v>
      </c>
      <c r="E1113" s="7" t="e">
        <v>#DIV/0!</v>
      </c>
      <c r="F1113" s="7" t="s">
        <v>134</v>
      </c>
      <c r="G1113" s="7" t="str">
        <f>VLOOKUP(Table1[Parameter],$L$5:$M$114,2,0)</f>
        <v>% DD</v>
      </c>
    </row>
    <row r="1114" spans="2:7" x14ac:dyDescent="0.25">
      <c r="B1114" s="7" t="s">
        <v>156</v>
      </c>
      <c r="C1114" s="7" t="s">
        <v>133</v>
      </c>
      <c r="D1114" s="7" t="s">
        <v>123</v>
      </c>
      <c r="E1114" s="7" t="e">
        <v>#DIV/0!</v>
      </c>
      <c r="F1114" s="7" t="s">
        <v>134</v>
      </c>
      <c r="G1114" s="7" t="str">
        <f>VLOOKUP(Table1[Parameter],$L$5:$M$114,2,0)</f>
        <v>% DD</v>
      </c>
    </row>
    <row r="1115" spans="2:7" x14ac:dyDescent="0.25">
      <c r="B1115" s="7" t="s">
        <v>156</v>
      </c>
      <c r="C1115" s="7" t="s">
        <v>136</v>
      </c>
      <c r="D1115" s="7" t="s">
        <v>123</v>
      </c>
      <c r="E1115" s="7" t="e">
        <v>#DIV/0!</v>
      </c>
      <c r="F1115" s="7" t="s">
        <v>134</v>
      </c>
      <c r="G1115" s="7" t="str">
        <f>VLOOKUP(Table1[Parameter],$L$5:$M$114,2,0)</f>
        <v>% DD</v>
      </c>
    </row>
    <row r="1116" spans="2:7" x14ac:dyDescent="0.25">
      <c r="B1116" s="7" t="s">
        <v>156</v>
      </c>
      <c r="C1116" s="7" t="s">
        <v>137</v>
      </c>
      <c r="D1116" s="7" t="s">
        <v>123</v>
      </c>
      <c r="E1116" s="7" t="e">
        <v>#DIV/0!</v>
      </c>
      <c r="F1116" s="7" t="s">
        <v>134</v>
      </c>
      <c r="G1116" s="7" t="str">
        <f>VLOOKUP(Table1[Parameter],$L$5:$M$114,2,0)</f>
        <v>% DD</v>
      </c>
    </row>
    <row r="1117" spans="2:7" x14ac:dyDescent="0.25">
      <c r="B1117" s="7" t="s">
        <v>156</v>
      </c>
      <c r="C1117" s="7" t="s">
        <v>137</v>
      </c>
      <c r="D1117" s="7" t="s">
        <v>123</v>
      </c>
      <c r="E1117" s="7" t="e">
        <v>#DIV/0!</v>
      </c>
      <c r="F1117" s="7" t="s">
        <v>134</v>
      </c>
      <c r="G1117" s="7" t="str">
        <f>VLOOKUP(Table1[Parameter],$L$5:$M$114,2,0)</f>
        <v>% DD</v>
      </c>
    </row>
    <row r="1118" spans="2:7" x14ac:dyDescent="0.25">
      <c r="B1118" s="7" t="s">
        <v>156</v>
      </c>
      <c r="C1118" s="7" t="s">
        <v>140</v>
      </c>
      <c r="D1118" s="7" t="s">
        <v>123</v>
      </c>
      <c r="E1118" s="7" t="e">
        <v>#DIV/0!</v>
      </c>
      <c r="F1118" s="7" t="s">
        <v>134</v>
      </c>
      <c r="G1118" s="7" t="str">
        <f>VLOOKUP(Table1[Parameter],$L$5:$M$114,2,0)</f>
        <v>% DD</v>
      </c>
    </row>
    <row r="1119" spans="2:7" x14ac:dyDescent="0.25">
      <c r="B1119" s="7" t="s">
        <v>156</v>
      </c>
      <c r="C1119" s="7" t="s">
        <v>141</v>
      </c>
      <c r="D1119" s="7" t="s">
        <v>123</v>
      </c>
      <c r="E1119" s="7" t="e">
        <v>#DIV/0!</v>
      </c>
      <c r="F1119" s="7" t="s">
        <v>134</v>
      </c>
      <c r="G1119" s="7" t="str">
        <f>VLOOKUP(Table1[Parameter],$L$5:$M$114,2,0)</f>
        <v>% DD</v>
      </c>
    </row>
    <row r="1120" spans="2:7" x14ac:dyDescent="0.25">
      <c r="B1120" s="7" t="s">
        <v>156</v>
      </c>
      <c r="C1120" s="7" t="s">
        <v>142</v>
      </c>
      <c r="D1120" s="7" t="s">
        <v>123</v>
      </c>
      <c r="E1120" s="7" t="e">
        <v>#DIV/0!</v>
      </c>
      <c r="F1120" s="7" t="s">
        <v>134</v>
      </c>
      <c r="G1120" s="7" t="str">
        <f>VLOOKUP(Table1[Parameter],$L$5:$M$114,2,0)</f>
        <v>% DD</v>
      </c>
    </row>
    <row r="1121" spans="2:7" x14ac:dyDescent="0.25">
      <c r="B1121" s="7" t="s">
        <v>156</v>
      </c>
      <c r="C1121" s="7" t="s">
        <v>143</v>
      </c>
      <c r="D1121" s="7" t="s">
        <v>123</v>
      </c>
      <c r="E1121" s="7">
        <v>1.1914221159460989E-2</v>
      </c>
      <c r="F1121" s="7" t="s">
        <v>134</v>
      </c>
      <c r="G1121" s="7" t="str">
        <f>VLOOKUP(Table1[Parameter],$L$5:$M$114,2,0)</f>
        <v>% DD</v>
      </c>
    </row>
    <row r="1122" spans="2:7" x14ac:dyDescent="0.25">
      <c r="B1122" s="7" t="s">
        <v>156</v>
      </c>
      <c r="C1122" s="7" t="s">
        <v>144</v>
      </c>
      <c r="D1122" s="7" t="s">
        <v>123</v>
      </c>
      <c r="E1122" s="7">
        <v>9.994195575636397E-3</v>
      </c>
      <c r="F1122" s="7" t="s">
        <v>134</v>
      </c>
      <c r="G1122" s="7" t="str">
        <f>VLOOKUP(Table1[Parameter],$L$5:$M$114,2,0)</f>
        <v>% DD</v>
      </c>
    </row>
    <row r="1123" spans="2:7" x14ac:dyDescent="0.25">
      <c r="B1123" s="7" t="s">
        <v>156</v>
      </c>
      <c r="C1123" s="7" t="s">
        <v>157</v>
      </c>
      <c r="D1123" s="7" t="s">
        <v>124</v>
      </c>
      <c r="E1123" s="7" t="e">
        <v>#DIV/0!</v>
      </c>
      <c r="F1123" s="7" t="s">
        <v>134</v>
      </c>
      <c r="G1123" s="7" t="str">
        <f>VLOOKUP(Table1[Parameter],$L$5:$M$114,2,0)</f>
        <v>% DD</v>
      </c>
    </row>
    <row r="1124" spans="2:7" x14ac:dyDescent="0.25">
      <c r="B1124" s="7" t="s">
        <v>156</v>
      </c>
      <c r="C1124" s="7" t="s">
        <v>133</v>
      </c>
      <c r="D1124" s="7" t="s">
        <v>124</v>
      </c>
      <c r="E1124" s="7" t="e">
        <v>#DIV/0!</v>
      </c>
      <c r="F1124" s="7" t="s">
        <v>134</v>
      </c>
      <c r="G1124" s="7" t="str">
        <f>VLOOKUP(Table1[Parameter],$L$5:$M$114,2,0)</f>
        <v>% DD</v>
      </c>
    </row>
    <row r="1125" spans="2:7" x14ac:dyDescent="0.25">
      <c r="B1125" s="7" t="s">
        <v>156</v>
      </c>
      <c r="C1125" s="7" t="s">
        <v>136</v>
      </c>
      <c r="D1125" s="7" t="s">
        <v>124</v>
      </c>
      <c r="E1125" s="7" t="e">
        <v>#DIV/0!</v>
      </c>
      <c r="F1125" s="7" t="s">
        <v>134</v>
      </c>
      <c r="G1125" s="7" t="str">
        <f>VLOOKUP(Table1[Parameter],$L$5:$M$114,2,0)</f>
        <v>% DD</v>
      </c>
    </row>
    <row r="1126" spans="2:7" x14ac:dyDescent="0.25">
      <c r="B1126" s="7" t="s">
        <v>156</v>
      </c>
      <c r="C1126" s="7" t="s">
        <v>137</v>
      </c>
      <c r="D1126" s="7" t="s">
        <v>124</v>
      </c>
      <c r="E1126" s="7" t="e">
        <v>#DIV/0!</v>
      </c>
      <c r="F1126" s="7" t="s">
        <v>134</v>
      </c>
      <c r="G1126" s="7" t="str">
        <f>VLOOKUP(Table1[Parameter],$L$5:$M$114,2,0)</f>
        <v>% DD</v>
      </c>
    </row>
    <row r="1127" spans="2:7" x14ac:dyDescent="0.25">
      <c r="B1127" s="7" t="s">
        <v>156</v>
      </c>
      <c r="C1127" s="7" t="s">
        <v>137</v>
      </c>
      <c r="D1127" s="7" t="s">
        <v>124</v>
      </c>
      <c r="E1127" s="7" t="e">
        <v>#DIV/0!</v>
      </c>
      <c r="F1127" s="7" t="s">
        <v>134</v>
      </c>
      <c r="G1127" s="7" t="str">
        <f>VLOOKUP(Table1[Parameter],$L$5:$M$114,2,0)</f>
        <v>% DD</v>
      </c>
    </row>
    <row r="1128" spans="2:7" x14ac:dyDescent="0.25">
      <c r="B1128" s="7" t="s">
        <v>156</v>
      </c>
      <c r="C1128" s="7" t="s">
        <v>140</v>
      </c>
      <c r="D1128" s="7" t="s">
        <v>124</v>
      </c>
      <c r="E1128" s="7" t="e">
        <v>#DIV/0!</v>
      </c>
      <c r="F1128" s="7" t="s">
        <v>134</v>
      </c>
      <c r="G1128" s="7" t="str">
        <f>VLOOKUP(Table1[Parameter],$L$5:$M$114,2,0)</f>
        <v>% DD</v>
      </c>
    </row>
    <row r="1129" spans="2:7" x14ac:dyDescent="0.25">
      <c r="B1129" s="7" t="s">
        <v>156</v>
      </c>
      <c r="C1129" s="7" t="s">
        <v>141</v>
      </c>
      <c r="D1129" s="7" t="s">
        <v>124</v>
      </c>
      <c r="E1129" s="7" t="e">
        <v>#DIV/0!</v>
      </c>
      <c r="F1129" s="7" t="s">
        <v>134</v>
      </c>
      <c r="G1129" s="7" t="str">
        <f>VLOOKUP(Table1[Parameter],$L$5:$M$114,2,0)</f>
        <v>% DD</v>
      </c>
    </row>
    <row r="1130" spans="2:7" x14ac:dyDescent="0.25">
      <c r="B1130" s="7" t="s">
        <v>156</v>
      </c>
      <c r="C1130" s="7" t="s">
        <v>142</v>
      </c>
      <c r="D1130" s="7" t="s">
        <v>124</v>
      </c>
      <c r="E1130" s="7" t="e">
        <v>#DIV/0!</v>
      </c>
      <c r="F1130" s="7" t="s">
        <v>134</v>
      </c>
      <c r="G1130" s="7" t="str">
        <f>VLOOKUP(Table1[Parameter],$L$5:$M$114,2,0)</f>
        <v>% DD</v>
      </c>
    </row>
    <row r="1131" spans="2:7" x14ac:dyDescent="0.25">
      <c r="B1131" s="7" t="s">
        <v>156</v>
      </c>
      <c r="C1131" s="7" t="s">
        <v>143</v>
      </c>
      <c r="D1131" s="7" t="s">
        <v>124</v>
      </c>
      <c r="E1131" s="7">
        <v>0</v>
      </c>
      <c r="F1131" s="7" t="s">
        <v>134</v>
      </c>
      <c r="G1131" s="7" t="str">
        <f>VLOOKUP(Table1[Parameter],$L$5:$M$114,2,0)</f>
        <v>% DD</v>
      </c>
    </row>
    <row r="1132" spans="2:7" x14ac:dyDescent="0.25">
      <c r="B1132" s="7" t="s">
        <v>156</v>
      </c>
      <c r="C1132" s="7" t="s">
        <v>144</v>
      </c>
      <c r="D1132" s="7" t="s">
        <v>124</v>
      </c>
      <c r="E1132" s="7">
        <v>0</v>
      </c>
      <c r="F1132" s="7" t="s">
        <v>134</v>
      </c>
      <c r="G1132" s="7" t="str">
        <f>VLOOKUP(Table1[Parameter],$L$5:$M$114,2,0)</f>
        <v>% DD</v>
      </c>
    </row>
    <row r="1133" spans="2:7" x14ac:dyDescent="0.25">
      <c r="B1133" s="7" t="s">
        <v>156</v>
      </c>
      <c r="C1133" s="7" t="s">
        <v>157</v>
      </c>
      <c r="D1133" s="7" t="s">
        <v>125</v>
      </c>
      <c r="E1133" s="7" t="e">
        <v>#DIV/0!</v>
      </c>
      <c r="F1133" s="7" t="s">
        <v>134</v>
      </c>
      <c r="G1133" s="7" t="str">
        <f>VLOOKUP(Table1[Parameter],$L$5:$M$114,2,0)</f>
        <v>Valuation Metrics</v>
      </c>
    </row>
    <row r="1134" spans="2:7" x14ac:dyDescent="0.25">
      <c r="B1134" s="7" t="s">
        <v>156</v>
      </c>
      <c r="C1134" s="7" t="s">
        <v>133</v>
      </c>
      <c r="D1134" s="7" t="s">
        <v>125</v>
      </c>
      <c r="E1134" s="7" t="e">
        <v>#DIV/0!</v>
      </c>
      <c r="F1134" s="7" t="s">
        <v>134</v>
      </c>
      <c r="G1134" s="7" t="str">
        <f>VLOOKUP(Table1[Parameter],$L$5:$M$114,2,0)</f>
        <v>Valuation Metrics</v>
      </c>
    </row>
    <row r="1135" spans="2:7" x14ac:dyDescent="0.25">
      <c r="B1135" s="7" t="s">
        <v>156</v>
      </c>
      <c r="C1135" s="7" t="s">
        <v>136</v>
      </c>
      <c r="D1135" s="7" t="s">
        <v>125</v>
      </c>
      <c r="E1135" s="7" t="e">
        <v>#DIV/0!</v>
      </c>
      <c r="F1135" s="7" t="s">
        <v>134</v>
      </c>
      <c r="G1135" s="7" t="str">
        <f>VLOOKUP(Table1[Parameter],$L$5:$M$114,2,0)</f>
        <v>Valuation Metrics</v>
      </c>
    </row>
    <row r="1136" spans="2:7" x14ac:dyDescent="0.25">
      <c r="B1136" s="7" t="s">
        <v>156</v>
      </c>
      <c r="C1136" s="7" t="s">
        <v>137</v>
      </c>
      <c r="D1136" s="7" t="s">
        <v>125</v>
      </c>
      <c r="E1136" s="7" t="e">
        <v>#DIV/0!</v>
      </c>
      <c r="F1136" s="7" t="s">
        <v>134</v>
      </c>
      <c r="G1136" s="7" t="str">
        <f>VLOOKUP(Table1[Parameter],$L$5:$M$114,2,0)</f>
        <v>Valuation Metrics</v>
      </c>
    </row>
    <row r="1137" spans="2:7" x14ac:dyDescent="0.25">
      <c r="B1137" s="7" t="s">
        <v>156</v>
      </c>
      <c r="C1137" s="7" t="s">
        <v>137</v>
      </c>
      <c r="D1137" s="7" t="s">
        <v>125</v>
      </c>
      <c r="E1137" s="7">
        <v>0</v>
      </c>
      <c r="F1137" s="7" t="s">
        <v>134</v>
      </c>
      <c r="G1137" s="7" t="str">
        <f>VLOOKUP(Table1[Parameter],$L$5:$M$114,2,0)</f>
        <v>Valuation Metrics</v>
      </c>
    </row>
    <row r="1138" spans="2:7" x14ac:dyDescent="0.25">
      <c r="B1138" s="7" t="s">
        <v>156</v>
      </c>
      <c r="C1138" s="7" t="s">
        <v>140</v>
      </c>
      <c r="D1138" s="7" t="s">
        <v>125</v>
      </c>
      <c r="E1138" s="7">
        <v>0</v>
      </c>
      <c r="F1138" s="7" t="s">
        <v>134</v>
      </c>
      <c r="G1138" s="7" t="str">
        <f>VLOOKUP(Table1[Parameter],$L$5:$M$114,2,0)</f>
        <v>Valuation Metrics</v>
      </c>
    </row>
    <row r="1139" spans="2:7" x14ac:dyDescent="0.25">
      <c r="B1139" s="7" t="s">
        <v>156</v>
      </c>
      <c r="C1139" s="7" t="s">
        <v>141</v>
      </c>
      <c r="D1139" s="7" t="s">
        <v>125</v>
      </c>
      <c r="E1139" s="7">
        <v>0</v>
      </c>
      <c r="F1139" s="7" t="s">
        <v>134</v>
      </c>
      <c r="G1139" s="7" t="str">
        <f>VLOOKUP(Table1[Parameter],$L$5:$M$114,2,0)</f>
        <v>Valuation Metrics</v>
      </c>
    </row>
    <row r="1140" spans="2:7" x14ac:dyDescent="0.25">
      <c r="B1140" s="7" t="s">
        <v>156</v>
      </c>
      <c r="C1140" s="7" t="s">
        <v>142</v>
      </c>
      <c r="D1140" s="7" t="s">
        <v>125</v>
      </c>
      <c r="E1140" s="7">
        <v>0</v>
      </c>
      <c r="F1140" s="7" t="s">
        <v>134</v>
      </c>
      <c r="G1140" s="7" t="str">
        <f>VLOOKUP(Table1[Parameter],$L$5:$M$114,2,0)</f>
        <v>Valuation Metrics</v>
      </c>
    </row>
    <row r="1141" spans="2:7" x14ac:dyDescent="0.25">
      <c r="B1141" s="7" t="s">
        <v>156</v>
      </c>
      <c r="C1141" s="7" t="s">
        <v>143</v>
      </c>
      <c r="D1141" s="7" t="s">
        <v>125</v>
      </c>
      <c r="E1141" s="7">
        <v>4.889258239748222</v>
      </c>
      <c r="F1141" s="7" t="s">
        <v>134</v>
      </c>
      <c r="G1141" s="7" t="str">
        <f>VLOOKUP(Table1[Parameter],$L$5:$M$114,2,0)</f>
        <v>Valuation Metrics</v>
      </c>
    </row>
    <row r="1142" spans="2:7" x14ac:dyDescent="0.25">
      <c r="B1142" s="7" t="s">
        <v>156</v>
      </c>
      <c r="C1142" s="7" t="s">
        <v>144</v>
      </c>
      <c r="D1142" s="7" t="s">
        <v>125</v>
      </c>
      <c r="E1142" s="7">
        <v>2.984316434977579</v>
      </c>
      <c r="F1142" s="7" t="s">
        <v>134</v>
      </c>
      <c r="G1142" s="7" t="str">
        <f>VLOOKUP(Table1[Parameter],$L$5:$M$114,2,0)</f>
        <v>Valuation Metrics</v>
      </c>
    </row>
    <row r="1143" spans="2:7" x14ac:dyDescent="0.25">
      <c r="B1143" s="7" t="s">
        <v>156</v>
      </c>
      <c r="C1143" s="7" t="s">
        <v>157</v>
      </c>
      <c r="D1143" s="7" t="s">
        <v>126</v>
      </c>
      <c r="E1143" s="7">
        <v>1</v>
      </c>
      <c r="F1143" s="7" t="s">
        <v>134</v>
      </c>
      <c r="G1143" s="7" t="str">
        <f>VLOOKUP(Table1[Parameter],$L$5:$M$114,2,0)</f>
        <v>% DD</v>
      </c>
    </row>
    <row r="1144" spans="2:7" x14ac:dyDescent="0.25">
      <c r="B1144" s="7" t="s">
        <v>156</v>
      </c>
      <c r="C1144" s="7" t="s">
        <v>133</v>
      </c>
      <c r="D1144" s="7" t="s">
        <v>126</v>
      </c>
      <c r="E1144" s="7">
        <v>1</v>
      </c>
      <c r="F1144" s="7" t="s">
        <v>134</v>
      </c>
      <c r="G1144" s="7" t="str">
        <f>VLOOKUP(Table1[Parameter],$L$5:$M$114,2,0)</f>
        <v>% DD</v>
      </c>
    </row>
    <row r="1145" spans="2:7" x14ac:dyDescent="0.25">
      <c r="B1145" s="7" t="s">
        <v>156</v>
      </c>
      <c r="C1145" s="7" t="s">
        <v>136</v>
      </c>
      <c r="D1145" s="7" t="s">
        <v>126</v>
      </c>
      <c r="E1145" s="7">
        <v>1</v>
      </c>
      <c r="F1145" s="7" t="s">
        <v>134</v>
      </c>
      <c r="G1145" s="7" t="str">
        <f>VLOOKUP(Table1[Parameter],$L$5:$M$114,2,0)</f>
        <v>% DD</v>
      </c>
    </row>
    <row r="1146" spans="2:7" x14ac:dyDescent="0.25">
      <c r="B1146" s="7" t="s">
        <v>156</v>
      </c>
      <c r="C1146" s="7" t="s">
        <v>137</v>
      </c>
      <c r="D1146" s="7" t="s">
        <v>126</v>
      </c>
      <c r="E1146" s="7">
        <v>1</v>
      </c>
      <c r="F1146" s="7" t="s">
        <v>134</v>
      </c>
      <c r="G1146" s="7" t="str">
        <f>VLOOKUP(Table1[Parameter],$L$5:$M$114,2,0)</f>
        <v>% DD</v>
      </c>
    </row>
    <row r="1147" spans="2:7" x14ac:dyDescent="0.25">
      <c r="B1147" s="7" t="s">
        <v>156</v>
      </c>
      <c r="C1147" s="7" t="s">
        <v>137</v>
      </c>
      <c r="D1147" s="7" t="s">
        <v>126</v>
      </c>
      <c r="E1147" s="7">
        <v>0.88969917958067457</v>
      </c>
      <c r="F1147" s="7" t="s">
        <v>134</v>
      </c>
      <c r="G1147" s="7" t="str">
        <f>VLOOKUP(Table1[Parameter],$L$5:$M$114,2,0)</f>
        <v>% DD</v>
      </c>
    </row>
    <row r="1148" spans="2:7" x14ac:dyDescent="0.25">
      <c r="B1148" s="7" t="s">
        <v>156</v>
      </c>
      <c r="C1148" s="7" t="s">
        <v>140</v>
      </c>
      <c r="D1148" s="7" t="s">
        <v>126</v>
      </c>
      <c r="E1148" s="7">
        <v>1</v>
      </c>
      <c r="F1148" s="7" t="s">
        <v>134</v>
      </c>
      <c r="G1148" s="7" t="str">
        <f>VLOOKUP(Table1[Parameter],$L$5:$M$114,2,0)</f>
        <v>% DD</v>
      </c>
    </row>
    <row r="1149" spans="2:7" x14ac:dyDescent="0.25">
      <c r="B1149" s="7" t="s">
        <v>156</v>
      </c>
      <c r="C1149" s="7" t="s">
        <v>141</v>
      </c>
      <c r="D1149" s="7" t="s">
        <v>126</v>
      </c>
      <c r="E1149" s="7">
        <v>1</v>
      </c>
      <c r="F1149" s="7" t="s">
        <v>134</v>
      </c>
      <c r="G1149" s="7" t="str">
        <f>VLOOKUP(Table1[Parameter],$L$5:$M$114,2,0)</f>
        <v>% DD</v>
      </c>
    </row>
    <row r="1150" spans="2:7" x14ac:dyDescent="0.25">
      <c r="B1150" s="7" t="s">
        <v>156</v>
      </c>
      <c r="C1150" s="7" t="s">
        <v>142</v>
      </c>
      <c r="D1150" s="7" t="s">
        <v>126</v>
      </c>
      <c r="E1150" s="7">
        <v>1</v>
      </c>
      <c r="F1150" s="7" t="s">
        <v>134</v>
      </c>
      <c r="G1150" s="7" t="str">
        <f>VLOOKUP(Table1[Parameter],$L$5:$M$114,2,0)</f>
        <v>% DD</v>
      </c>
    </row>
    <row r="1151" spans="2:7" x14ac:dyDescent="0.25">
      <c r="B1151" s="7" t="s">
        <v>156</v>
      </c>
      <c r="C1151" s="7" t="s">
        <v>143</v>
      </c>
      <c r="D1151" s="7" t="s">
        <v>126</v>
      </c>
      <c r="E1151" s="7">
        <v>0.9525065963060686</v>
      </c>
      <c r="F1151" s="7" t="s">
        <v>134</v>
      </c>
      <c r="G1151" s="7" t="str">
        <f>VLOOKUP(Table1[Parameter],$L$5:$M$114,2,0)</f>
        <v>% DD</v>
      </c>
    </row>
    <row r="1152" spans="2:7" x14ac:dyDescent="0.25">
      <c r="B1152" s="7" t="s">
        <v>156</v>
      </c>
      <c r="C1152" s="7" t="s">
        <v>144</v>
      </c>
      <c r="D1152" s="7" t="s">
        <v>126</v>
      </c>
      <c r="E1152" s="7">
        <v>0.91497401983939541</v>
      </c>
      <c r="F1152" s="7" t="s">
        <v>134</v>
      </c>
      <c r="G1152" s="7" t="str">
        <f>VLOOKUP(Table1[Parameter],$L$5:$M$114,2,0)</f>
        <v>% DD</v>
      </c>
    </row>
    <row r="1153" spans="2:7" x14ac:dyDescent="0.25">
      <c r="B1153" s="7" t="s">
        <v>156</v>
      </c>
      <c r="C1153" s="7" t="s">
        <v>157</v>
      </c>
      <c r="D1153" s="7" t="s">
        <v>64</v>
      </c>
      <c r="E1153" s="7" t="e">
        <v>#DIV/0!</v>
      </c>
      <c r="F1153" s="7" t="s">
        <v>134</v>
      </c>
      <c r="G1153" s="7" t="str">
        <f>VLOOKUP(Table1[Parameter],$L$5:$M$114,2,0)</f>
        <v>% Return Metrics</v>
      </c>
    </row>
    <row r="1154" spans="2:7" x14ac:dyDescent="0.25">
      <c r="B1154" s="7" t="s">
        <v>156</v>
      </c>
      <c r="C1154" s="7" t="s">
        <v>133</v>
      </c>
      <c r="D1154" s="7" t="s">
        <v>64</v>
      </c>
      <c r="E1154" s="7" t="e">
        <v>#DIV/0!</v>
      </c>
      <c r="F1154" s="7" t="s">
        <v>134</v>
      </c>
      <c r="G1154" s="7" t="str">
        <f>VLOOKUP(Table1[Parameter],$L$5:$M$114,2,0)</f>
        <v>% Return Metrics</v>
      </c>
    </row>
    <row r="1155" spans="2:7" x14ac:dyDescent="0.25">
      <c r="B1155" s="7" t="s">
        <v>156</v>
      </c>
      <c r="C1155" s="7" t="s">
        <v>136</v>
      </c>
      <c r="D1155" s="7" t="s">
        <v>64</v>
      </c>
      <c r="E1155" s="7" t="e">
        <v>#DIV/0!</v>
      </c>
      <c r="F1155" s="7" t="s">
        <v>134</v>
      </c>
      <c r="G1155" s="7" t="str">
        <f>VLOOKUP(Table1[Parameter],$L$5:$M$114,2,0)</f>
        <v>% Return Metrics</v>
      </c>
    </row>
    <row r="1156" spans="2:7" x14ac:dyDescent="0.25">
      <c r="B1156" s="7" t="s">
        <v>156</v>
      </c>
      <c r="C1156" s="7" t="s">
        <v>137</v>
      </c>
      <c r="D1156" s="7" t="s">
        <v>64</v>
      </c>
      <c r="E1156" s="7" t="e">
        <v>#DIV/0!</v>
      </c>
      <c r="F1156" s="7" t="s">
        <v>134</v>
      </c>
      <c r="G1156" s="7" t="str">
        <f>VLOOKUP(Table1[Parameter],$L$5:$M$114,2,0)</f>
        <v>% Return Metrics</v>
      </c>
    </row>
    <row r="1157" spans="2:7" x14ac:dyDescent="0.25">
      <c r="B1157" s="7" t="s">
        <v>156</v>
      </c>
      <c r="C1157" s="7" t="s">
        <v>137</v>
      </c>
      <c r="D1157" s="7" t="s">
        <v>64</v>
      </c>
      <c r="E1157" s="7">
        <v>0.11408069883527457</v>
      </c>
      <c r="F1157" s="7" t="s">
        <v>134</v>
      </c>
      <c r="G1157" s="7" t="str">
        <f>VLOOKUP(Table1[Parameter],$L$5:$M$114,2,0)</f>
        <v>% Return Metrics</v>
      </c>
    </row>
    <row r="1158" spans="2:7" x14ac:dyDescent="0.25">
      <c r="B1158" s="7" t="s">
        <v>156</v>
      </c>
      <c r="C1158" s="7" t="s">
        <v>140</v>
      </c>
      <c r="D1158" s="7" t="s">
        <v>64</v>
      </c>
      <c r="E1158" s="7">
        <v>-0.14447197274698048</v>
      </c>
      <c r="F1158" s="7" t="s">
        <v>134</v>
      </c>
      <c r="G1158" s="7" t="str">
        <f>VLOOKUP(Table1[Parameter],$L$5:$M$114,2,0)</f>
        <v>% Return Metrics</v>
      </c>
    </row>
    <row r="1159" spans="2:7" x14ac:dyDescent="0.25">
      <c r="B1159" s="7" t="s">
        <v>156</v>
      </c>
      <c r="C1159" s="7" t="s">
        <v>141</v>
      </c>
      <c r="D1159" s="7" t="s">
        <v>64</v>
      </c>
      <c r="E1159" s="7">
        <v>0.16347150259067356</v>
      </c>
      <c r="F1159" s="7" t="s">
        <v>134</v>
      </c>
      <c r="G1159" s="7" t="str">
        <f>VLOOKUP(Table1[Parameter],$L$5:$M$114,2,0)</f>
        <v>% Return Metrics</v>
      </c>
    </row>
    <row r="1160" spans="2:7" x14ac:dyDescent="0.25">
      <c r="B1160" s="7" t="s">
        <v>156</v>
      </c>
      <c r="C1160" s="7" t="s">
        <v>142</v>
      </c>
      <c r="D1160" s="7" t="s">
        <v>64</v>
      </c>
      <c r="E1160" s="7">
        <v>0.16655794737986518</v>
      </c>
      <c r="F1160" s="7" t="s">
        <v>134</v>
      </c>
      <c r="G1160" s="7" t="str">
        <f>VLOOKUP(Table1[Parameter],$L$5:$M$114,2,0)</f>
        <v>% Return Metrics</v>
      </c>
    </row>
    <row r="1161" spans="2:7" x14ac:dyDescent="0.25">
      <c r="B1161" s="7" t="s">
        <v>156</v>
      </c>
      <c r="C1161" s="7" t="s">
        <v>143</v>
      </c>
      <c r="D1161" s="7" t="s">
        <v>64</v>
      </c>
      <c r="E1161" s="7">
        <v>0.14115981973257846</v>
      </c>
      <c r="F1161" s="7" t="s">
        <v>134</v>
      </c>
      <c r="G1161" s="7" t="str">
        <f>VLOOKUP(Table1[Parameter],$L$5:$M$114,2,0)</f>
        <v>% Return Metrics</v>
      </c>
    </row>
    <row r="1162" spans="2:7" x14ac:dyDescent="0.25">
      <c r="B1162" s="7" t="s">
        <v>156</v>
      </c>
      <c r="C1162" s="7" t="s">
        <v>144</v>
      </c>
      <c r="D1162" s="7" t="s">
        <v>64</v>
      </c>
      <c r="E1162" s="7">
        <v>7.3591267772099997E-2</v>
      </c>
      <c r="F1162" s="7" t="s">
        <v>134</v>
      </c>
      <c r="G1162" s="7" t="str">
        <f>VLOOKUP(Table1[Parameter],$L$5:$M$114,2,0)</f>
        <v>% Return Metrics</v>
      </c>
    </row>
    <row r="1163" spans="2:7" x14ac:dyDescent="0.25">
      <c r="B1163" s="7" t="s">
        <v>156</v>
      </c>
      <c r="C1163" s="7" t="s">
        <v>157</v>
      </c>
      <c r="D1163" s="7" t="s">
        <v>127</v>
      </c>
      <c r="E1163" s="7" t="e">
        <v>#DIV/0!</v>
      </c>
      <c r="F1163" s="7" t="s">
        <v>134</v>
      </c>
      <c r="G1163" s="7" t="str">
        <f>VLOOKUP(Table1[Parameter],$L$5:$M$114,2,0)</f>
        <v>% DD</v>
      </c>
    </row>
    <row r="1164" spans="2:7" x14ac:dyDescent="0.25">
      <c r="B1164" s="7" t="s">
        <v>156</v>
      </c>
      <c r="C1164" s="7" t="s">
        <v>133</v>
      </c>
      <c r="D1164" s="7" t="s">
        <v>127</v>
      </c>
      <c r="E1164" s="7" t="e">
        <v>#DIV/0!</v>
      </c>
      <c r="F1164" s="7" t="s">
        <v>134</v>
      </c>
      <c r="G1164" s="7" t="str">
        <f>VLOOKUP(Table1[Parameter],$L$5:$M$114,2,0)</f>
        <v>% DD</v>
      </c>
    </row>
    <row r="1165" spans="2:7" x14ac:dyDescent="0.25">
      <c r="B1165" s="7" t="s">
        <v>156</v>
      </c>
      <c r="C1165" s="7" t="s">
        <v>136</v>
      </c>
      <c r="D1165" s="7" t="s">
        <v>127</v>
      </c>
      <c r="E1165" s="7" t="e">
        <v>#DIV/0!</v>
      </c>
      <c r="F1165" s="7" t="s">
        <v>134</v>
      </c>
      <c r="G1165" s="7" t="str">
        <f>VLOOKUP(Table1[Parameter],$L$5:$M$114,2,0)</f>
        <v>% DD</v>
      </c>
    </row>
    <row r="1166" spans="2:7" x14ac:dyDescent="0.25">
      <c r="B1166" s="7" t="s">
        <v>156</v>
      </c>
      <c r="C1166" s="7" t="s">
        <v>137</v>
      </c>
      <c r="D1166" s="7" t="s">
        <v>127</v>
      </c>
      <c r="E1166" s="7" t="e">
        <v>#DIV/0!</v>
      </c>
      <c r="F1166" s="7" t="s">
        <v>134</v>
      </c>
      <c r="G1166" s="7" t="str">
        <f>VLOOKUP(Table1[Parameter],$L$5:$M$114,2,0)</f>
        <v>% DD</v>
      </c>
    </row>
    <row r="1167" spans="2:7" x14ac:dyDescent="0.25">
      <c r="B1167" s="7" t="s">
        <v>156</v>
      </c>
      <c r="C1167" s="7" t="s">
        <v>137</v>
      </c>
      <c r="D1167" s="7" t="s">
        <v>127</v>
      </c>
      <c r="E1167" s="7">
        <v>0.1014975041597338</v>
      </c>
      <c r="F1167" s="7" t="s">
        <v>134</v>
      </c>
      <c r="G1167" s="7" t="str">
        <f>VLOOKUP(Table1[Parameter],$L$5:$M$114,2,0)</f>
        <v>% DD</v>
      </c>
    </row>
    <row r="1168" spans="2:7" x14ac:dyDescent="0.25">
      <c r="B1168" s="7" t="s">
        <v>156</v>
      </c>
      <c r="C1168" s="7" t="s">
        <v>140</v>
      </c>
      <c r="D1168" s="7" t="s">
        <v>127</v>
      </c>
      <c r="E1168" s="7">
        <v>-0.14447197274698048</v>
      </c>
      <c r="F1168" s="7" t="s">
        <v>134</v>
      </c>
      <c r="G1168" s="7" t="str">
        <f>VLOOKUP(Table1[Parameter],$L$5:$M$114,2,0)</f>
        <v>% DD</v>
      </c>
    </row>
    <row r="1169" spans="2:7" x14ac:dyDescent="0.25">
      <c r="B1169" s="7" t="s">
        <v>156</v>
      </c>
      <c r="C1169" s="7" t="s">
        <v>141</v>
      </c>
      <c r="D1169" s="7" t="s">
        <v>127</v>
      </c>
      <c r="E1169" s="7">
        <v>0.16347150259067356</v>
      </c>
      <c r="F1169" s="7" t="s">
        <v>134</v>
      </c>
      <c r="G1169" s="7" t="str">
        <f>VLOOKUP(Table1[Parameter],$L$5:$M$114,2,0)</f>
        <v>% DD</v>
      </c>
    </row>
    <row r="1170" spans="2:7" x14ac:dyDescent="0.25">
      <c r="B1170" s="7" t="s">
        <v>156</v>
      </c>
      <c r="C1170" s="7" t="s">
        <v>142</v>
      </c>
      <c r="D1170" s="7" t="s">
        <v>127</v>
      </c>
      <c r="E1170" s="7">
        <v>0.16655794737986518</v>
      </c>
      <c r="F1170" s="7" t="s">
        <v>134</v>
      </c>
      <c r="G1170" s="7" t="str">
        <f>VLOOKUP(Table1[Parameter],$L$5:$M$114,2,0)</f>
        <v>% DD</v>
      </c>
    </row>
    <row r="1171" spans="2:7" x14ac:dyDescent="0.25">
      <c r="B1171" s="7" t="s">
        <v>156</v>
      </c>
      <c r="C1171" s="7" t="s">
        <v>143</v>
      </c>
      <c r="D1171" s="7" t="s">
        <v>127</v>
      </c>
      <c r="E1171" s="7">
        <v>0.13445565942865653</v>
      </c>
      <c r="F1171" s="7" t="s">
        <v>134</v>
      </c>
      <c r="G1171" s="7" t="str">
        <f>VLOOKUP(Table1[Parameter],$L$5:$M$114,2,0)</f>
        <v>% DD</v>
      </c>
    </row>
    <row r="1172" spans="2:7" x14ac:dyDescent="0.25">
      <c r="B1172" s="7" t="s">
        <v>156</v>
      </c>
      <c r="C1172" s="7" t="s">
        <v>144</v>
      </c>
      <c r="D1172" s="7" t="s">
        <v>127</v>
      </c>
      <c r="E1172" s="7">
        <v>6.7334098098515677E-2</v>
      </c>
      <c r="F1172" s="7" t="s">
        <v>134</v>
      </c>
      <c r="G1172" s="7" t="str">
        <f>VLOOKUP(Table1[Parameter],$L$5:$M$114,2,0)</f>
        <v>% DD</v>
      </c>
    </row>
    <row r="1173" spans="2:7" x14ac:dyDescent="0.25">
      <c r="B1173" s="7" t="s">
        <v>156</v>
      </c>
      <c r="C1173" s="7" t="s">
        <v>157</v>
      </c>
      <c r="D1173" s="7" t="s">
        <v>128</v>
      </c>
      <c r="E1173" s="7" t="e">
        <v>#DIV/0!</v>
      </c>
      <c r="F1173" s="7" t="s">
        <v>134</v>
      </c>
      <c r="G1173" s="7" t="str">
        <f>VLOOKUP(Table1[Parameter],$L$5:$M$114,2,0)</f>
        <v>% DD</v>
      </c>
    </row>
    <row r="1174" spans="2:7" x14ac:dyDescent="0.25">
      <c r="B1174" s="7" t="s">
        <v>156</v>
      </c>
      <c r="C1174" s="7" t="s">
        <v>133</v>
      </c>
      <c r="D1174" s="7" t="s">
        <v>128</v>
      </c>
      <c r="E1174" s="7" t="e">
        <v>#DIV/0!</v>
      </c>
      <c r="F1174" s="7" t="s">
        <v>134</v>
      </c>
      <c r="G1174" s="7" t="str">
        <f>VLOOKUP(Table1[Parameter],$L$5:$M$114,2,0)</f>
        <v>% DD</v>
      </c>
    </row>
    <row r="1175" spans="2:7" x14ac:dyDescent="0.25">
      <c r="B1175" s="7" t="s">
        <v>156</v>
      </c>
      <c r="C1175" s="7" t="s">
        <v>136</v>
      </c>
      <c r="D1175" s="7" t="s">
        <v>128</v>
      </c>
      <c r="E1175" s="7" t="e">
        <v>#DIV/0!</v>
      </c>
      <c r="F1175" s="7" t="s">
        <v>134</v>
      </c>
      <c r="G1175" s="7" t="str">
        <f>VLOOKUP(Table1[Parameter],$L$5:$M$114,2,0)</f>
        <v>% DD</v>
      </c>
    </row>
    <row r="1176" spans="2:7" x14ac:dyDescent="0.25">
      <c r="B1176" s="7" t="s">
        <v>156</v>
      </c>
      <c r="C1176" s="7" t="s">
        <v>137</v>
      </c>
      <c r="D1176" s="7" t="s">
        <v>128</v>
      </c>
      <c r="E1176" s="7" t="e">
        <v>#DIV/0!</v>
      </c>
      <c r="F1176" s="7" t="s">
        <v>134</v>
      </c>
      <c r="G1176" s="7" t="str">
        <f>VLOOKUP(Table1[Parameter],$L$5:$M$114,2,0)</f>
        <v>% DD</v>
      </c>
    </row>
    <row r="1177" spans="2:7" x14ac:dyDescent="0.25">
      <c r="B1177" s="7" t="s">
        <v>156</v>
      </c>
      <c r="C1177" s="7" t="s">
        <v>137</v>
      </c>
      <c r="D1177" s="7" t="s">
        <v>128</v>
      </c>
      <c r="E1177" s="7" t="e">
        <v>#DIV/0!</v>
      </c>
      <c r="F1177" s="7" t="s">
        <v>134</v>
      </c>
      <c r="G1177" s="7" t="str">
        <f>VLOOKUP(Table1[Parameter],$L$5:$M$114,2,0)</f>
        <v>% DD</v>
      </c>
    </row>
    <row r="1178" spans="2:7" x14ac:dyDescent="0.25">
      <c r="B1178" s="7" t="s">
        <v>156</v>
      </c>
      <c r="C1178" s="7" t="s">
        <v>140</v>
      </c>
      <c r="D1178" s="7" t="s">
        <v>128</v>
      </c>
      <c r="E1178" s="7" t="e">
        <v>#DIV/0!</v>
      </c>
      <c r="F1178" s="7" t="s">
        <v>134</v>
      </c>
      <c r="G1178" s="7" t="str">
        <f>VLOOKUP(Table1[Parameter],$L$5:$M$114,2,0)</f>
        <v>% DD</v>
      </c>
    </row>
    <row r="1179" spans="2:7" x14ac:dyDescent="0.25">
      <c r="B1179" s="7" t="s">
        <v>156</v>
      </c>
      <c r="C1179" s="7" t="s">
        <v>141</v>
      </c>
      <c r="D1179" s="7" t="s">
        <v>128</v>
      </c>
      <c r="E1179" s="7" t="e">
        <v>#DIV/0!</v>
      </c>
      <c r="F1179" s="7" t="s">
        <v>134</v>
      </c>
      <c r="G1179" s="7" t="str">
        <f>VLOOKUP(Table1[Parameter],$L$5:$M$114,2,0)</f>
        <v>% DD</v>
      </c>
    </row>
    <row r="1180" spans="2:7" x14ac:dyDescent="0.25">
      <c r="B1180" s="7" t="s">
        <v>156</v>
      </c>
      <c r="C1180" s="7" t="s">
        <v>142</v>
      </c>
      <c r="D1180" s="7" t="s">
        <v>128</v>
      </c>
      <c r="E1180" s="7" t="e">
        <v>#DIV/0!</v>
      </c>
      <c r="F1180" s="7" t="s">
        <v>134</v>
      </c>
      <c r="G1180" s="7" t="str">
        <f>VLOOKUP(Table1[Parameter],$L$5:$M$114,2,0)</f>
        <v>% DD</v>
      </c>
    </row>
    <row r="1181" spans="2:7" x14ac:dyDescent="0.25">
      <c r="B1181" s="7" t="s">
        <v>156</v>
      </c>
      <c r="C1181" s="7" t="s">
        <v>143</v>
      </c>
      <c r="D1181" s="7" t="s">
        <v>128</v>
      </c>
      <c r="E1181" s="7">
        <v>1.3712019237231317E-3</v>
      </c>
      <c r="F1181" s="7" t="s">
        <v>134</v>
      </c>
      <c r="G1181" s="7" t="str">
        <f>VLOOKUP(Table1[Parameter],$L$5:$M$114,2,0)</f>
        <v>% DD</v>
      </c>
    </row>
    <row r="1182" spans="2:7" x14ac:dyDescent="0.25">
      <c r="B1182" s="7" t="s">
        <v>156</v>
      </c>
      <c r="C1182" s="7" t="s">
        <v>144</v>
      </c>
      <c r="D1182" s="7" t="s">
        <v>128</v>
      </c>
      <c r="E1182" s="7">
        <v>2.0966843864971465E-3</v>
      </c>
      <c r="F1182" s="7" t="s">
        <v>134</v>
      </c>
      <c r="G1182" s="7" t="str">
        <f>VLOOKUP(Table1[Parameter],$L$5:$M$114,2,0)</f>
        <v>% DD</v>
      </c>
    </row>
    <row r="1183" spans="2:7" x14ac:dyDescent="0.25">
      <c r="B1183" s="7" t="s">
        <v>156</v>
      </c>
      <c r="C1183" s="7" t="s">
        <v>157</v>
      </c>
      <c r="D1183" s="7" t="s">
        <v>92</v>
      </c>
      <c r="E1183" s="7" t="e">
        <v>#DIV/0!</v>
      </c>
      <c r="F1183" s="7" t="s">
        <v>134</v>
      </c>
      <c r="G1183" s="7" t="str">
        <f>VLOOKUP(Table1[Parameter],$L$5:$M$114,2,0)</f>
        <v>Valuation Metrics</v>
      </c>
    </row>
    <row r="1184" spans="2:7" x14ac:dyDescent="0.25">
      <c r="B1184" s="7" t="s">
        <v>156</v>
      </c>
      <c r="C1184" s="7" t="s">
        <v>133</v>
      </c>
      <c r="D1184" s="7" t="s">
        <v>92</v>
      </c>
      <c r="E1184" s="7" t="e">
        <v>#DIV/0!</v>
      </c>
      <c r="F1184" s="7" t="s">
        <v>134</v>
      </c>
      <c r="G1184" s="7" t="str">
        <f>VLOOKUP(Table1[Parameter],$L$5:$M$114,2,0)</f>
        <v>Valuation Metrics</v>
      </c>
    </row>
    <row r="1185" spans="2:7" x14ac:dyDescent="0.25">
      <c r="B1185" s="7" t="s">
        <v>156</v>
      </c>
      <c r="C1185" s="7" t="s">
        <v>136</v>
      </c>
      <c r="D1185" s="7" t="s">
        <v>92</v>
      </c>
      <c r="E1185" s="7" t="e">
        <v>#DIV/0!</v>
      </c>
      <c r="F1185" s="7" t="s">
        <v>134</v>
      </c>
      <c r="G1185" s="7" t="str">
        <f>VLOOKUP(Table1[Parameter],$L$5:$M$114,2,0)</f>
        <v>Valuation Metrics</v>
      </c>
    </row>
    <row r="1186" spans="2:7" x14ac:dyDescent="0.25">
      <c r="B1186" s="7" t="s">
        <v>156</v>
      </c>
      <c r="C1186" s="7" t="s">
        <v>137</v>
      </c>
      <c r="D1186" s="7" t="s">
        <v>92</v>
      </c>
      <c r="E1186" s="7" t="e">
        <v>#DIV/0!</v>
      </c>
      <c r="F1186" s="7" t="s">
        <v>134</v>
      </c>
      <c r="G1186" s="7" t="str">
        <f>VLOOKUP(Table1[Parameter],$L$5:$M$114,2,0)</f>
        <v>Valuation Metrics</v>
      </c>
    </row>
    <row r="1187" spans="2:7" x14ac:dyDescent="0.25">
      <c r="B1187" s="7" t="s">
        <v>156</v>
      </c>
      <c r="C1187" s="7" t="s">
        <v>137</v>
      </c>
      <c r="D1187" s="7" t="s">
        <v>92</v>
      </c>
      <c r="E1187" s="7">
        <v>0</v>
      </c>
      <c r="F1187" s="7" t="s">
        <v>134</v>
      </c>
      <c r="G1187" s="7" t="str">
        <f>VLOOKUP(Table1[Parameter],$L$5:$M$114,2,0)</f>
        <v>Valuation Metrics</v>
      </c>
    </row>
    <row r="1188" spans="2:7" x14ac:dyDescent="0.25">
      <c r="B1188" s="7" t="s">
        <v>156</v>
      </c>
      <c r="C1188" s="7" t="s">
        <v>140</v>
      </c>
      <c r="D1188" s="7" t="s">
        <v>92</v>
      </c>
      <c r="E1188" s="7">
        <v>0</v>
      </c>
      <c r="F1188" s="7" t="s">
        <v>134</v>
      </c>
      <c r="G1188" s="7" t="str">
        <f>VLOOKUP(Table1[Parameter],$L$5:$M$114,2,0)</f>
        <v>Valuation Metrics</v>
      </c>
    </row>
    <row r="1189" spans="2:7" x14ac:dyDescent="0.25">
      <c r="B1189" s="7" t="s">
        <v>156</v>
      </c>
      <c r="C1189" s="7" t="s">
        <v>141</v>
      </c>
      <c r="D1189" s="7" t="s">
        <v>92</v>
      </c>
      <c r="E1189" s="7">
        <v>0</v>
      </c>
      <c r="F1189" s="7" t="s">
        <v>134</v>
      </c>
      <c r="G1189" s="7" t="str">
        <f>VLOOKUP(Table1[Parameter],$L$5:$M$114,2,0)</f>
        <v>Valuation Metrics</v>
      </c>
    </row>
    <row r="1190" spans="2:7" x14ac:dyDescent="0.25">
      <c r="B1190" s="7" t="s">
        <v>156</v>
      </c>
      <c r="C1190" s="7" t="s">
        <v>142</v>
      </c>
      <c r="D1190" s="7" t="s">
        <v>92</v>
      </c>
      <c r="E1190" s="7">
        <v>0</v>
      </c>
      <c r="F1190" s="7" t="s">
        <v>134</v>
      </c>
      <c r="G1190" s="7" t="str">
        <f>VLOOKUP(Table1[Parameter],$L$5:$M$114,2,0)</f>
        <v>Valuation Metrics</v>
      </c>
    </row>
    <row r="1191" spans="2:7" x14ac:dyDescent="0.25">
      <c r="B1191" s="7" t="s">
        <v>156</v>
      </c>
      <c r="C1191" s="7" t="s">
        <v>143</v>
      </c>
      <c r="D1191" s="7" t="s">
        <v>92</v>
      </c>
      <c r="E1191" s="7">
        <v>34.63633099709763</v>
      </c>
      <c r="F1191" s="7" t="s">
        <v>134</v>
      </c>
      <c r="G1191" s="7" t="str">
        <f>VLOOKUP(Table1[Parameter],$L$5:$M$114,2,0)</f>
        <v>Valuation Metrics</v>
      </c>
    </row>
    <row r="1192" spans="2:7" x14ac:dyDescent="0.25">
      <c r="B1192" s="7" t="s">
        <v>156</v>
      </c>
      <c r="C1192" s="7" t="s">
        <v>144</v>
      </c>
      <c r="D1192" s="7" t="s">
        <v>92</v>
      </c>
      <c r="E1192" s="7">
        <v>40.552588986773735</v>
      </c>
      <c r="F1192" s="7" t="s">
        <v>134</v>
      </c>
      <c r="G1192" s="7" t="str">
        <f>VLOOKUP(Table1[Parameter],$L$5:$M$114,2,0)</f>
        <v>Valuation Metrics</v>
      </c>
    </row>
    <row r="1193" spans="2:7" x14ac:dyDescent="0.25">
      <c r="B1193" s="7" t="s">
        <v>156</v>
      </c>
      <c r="C1193" s="7" t="s">
        <v>157</v>
      </c>
      <c r="D1193" s="7" t="s">
        <v>63</v>
      </c>
      <c r="E1193" s="7" t="e">
        <v>#DIV/0!</v>
      </c>
      <c r="F1193" s="7" t="s">
        <v>134</v>
      </c>
      <c r="G1193" s="7" t="str">
        <f>VLOOKUP(Table1[Parameter],$L$5:$M$114,2,0)</f>
        <v>% Return Metrics</v>
      </c>
    </row>
    <row r="1194" spans="2:7" x14ac:dyDescent="0.25">
      <c r="B1194" s="7" t="s">
        <v>156</v>
      </c>
      <c r="C1194" s="7" t="s">
        <v>133</v>
      </c>
      <c r="D1194" s="7" t="s">
        <v>63</v>
      </c>
      <c r="E1194" s="7" t="e">
        <v>#DIV/0!</v>
      </c>
      <c r="F1194" s="7" t="s">
        <v>134</v>
      </c>
      <c r="G1194" s="7" t="str">
        <f>VLOOKUP(Table1[Parameter],$L$5:$M$114,2,0)</f>
        <v>% Return Metrics</v>
      </c>
    </row>
    <row r="1195" spans="2:7" x14ac:dyDescent="0.25">
      <c r="B1195" s="7" t="s">
        <v>156</v>
      </c>
      <c r="C1195" s="7" t="s">
        <v>136</v>
      </c>
      <c r="D1195" s="7" t="s">
        <v>63</v>
      </c>
      <c r="E1195" s="7" t="e">
        <v>#DIV/0!</v>
      </c>
      <c r="F1195" s="7" t="s">
        <v>134</v>
      </c>
      <c r="G1195" s="7" t="str">
        <f>VLOOKUP(Table1[Parameter],$L$5:$M$114,2,0)</f>
        <v>% Return Metrics</v>
      </c>
    </row>
    <row r="1196" spans="2:7" x14ac:dyDescent="0.25">
      <c r="B1196" s="7" t="s">
        <v>156</v>
      </c>
      <c r="C1196" s="7" t="s">
        <v>137</v>
      </c>
      <c r="D1196" s="7" t="s">
        <v>63</v>
      </c>
      <c r="E1196" s="7" t="e">
        <v>#DIV/0!</v>
      </c>
      <c r="F1196" s="7" t="s">
        <v>134</v>
      </c>
      <c r="G1196" s="7" t="str">
        <f>VLOOKUP(Table1[Parameter],$L$5:$M$114,2,0)</f>
        <v>% Return Metrics</v>
      </c>
    </row>
    <row r="1197" spans="2:7" x14ac:dyDescent="0.25">
      <c r="B1197" s="7" t="s">
        <v>156</v>
      </c>
      <c r="C1197" s="7" t="s">
        <v>137</v>
      </c>
      <c r="D1197" s="7" t="s">
        <v>63</v>
      </c>
      <c r="E1197" s="7">
        <v>3.1370642569132669E-2</v>
      </c>
      <c r="F1197" s="7" t="s">
        <v>134</v>
      </c>
      <c r="G1197" s="7" t="str">
        <f>VLOOKUP(Table1[Parameter],$L$5:$M$114,2,0)</f>
        <v>% Return Metrics</v>
      </c>
    </row>
    <row r="1198" spans="2:7" x14ac:dyDescent="0.25">
      <c r="B1198" s="7" t="s">
        <v>156</v>
      </c>
      <c r="C1198" s="7" t="s">
        <v>140</v>
      </c>
      <c r="D1198" s="7" t="s">
        <v>63</v>
      </c>
      <c r="E1198" s="7">
        <v>-5.3993055555555551E-2</v>
      </c>
      <c r="F1198" s="7" t="s">
        <v>134</v>
      </c>
      <c r="G1198" s="7" t="str">
        <f>VLOOKUP(Table1[Parameter],$L$5:$M$114,2,0)</f>
        <v>% Return Metrics</v>
      </c>
    </row>
    <row r="1199" spans="2:7" x14ac:dyDescent="0.25">
      <c r="B1199" s="7" t="s">
        <v>156</v>
      </c>
      <c r="C1199" s="7" t="s">
        <v>141</v>
      </c>
      <c r="D1199" s="7" t="s">
        <v>63</v>
      </c>
      <c r="E1199" s="7">
        <v>7.139624349400317E-2</v>
      </c>
      <c r="F1199" s="7" t="s">
        <v>134</v>
      </c>
      <c r="G1199" s="7" t="str">
        <f>VLOOKUP(Table1[Parameter],$L$5:$M$114,2,0)</f>
        <v>% Return Metrics</v>
      </c>
    </row>
    <row r="1200" spans="2:7" x14ac:dyDescent="0.25">
      <c r="B1200" s="7" t="s">
        <v>156</v>
      </c>
      <c r="C1200" s="7" t="s">
        <v>142</v>
      </c>
      <c r="D1200" s="7" t="s">
        <v>63</v>
      </c>
      <c r="E1200" s="7">
        <v>7.4522680286999876E-2</v>
      </c>
      <c r="F1200" s="7" t="s">
        <v>134</v>
      </c>
      <c r="G1200" s="7" t="str">
        <f>VLOOKUP(Table1[Parameter],$L$5:$M$114,2,0)</f>
        <v>% Return Metrics</v>
      </c>
    </row>
    <row r="1201" spans="2:7" x14ac:dyDescent="0.25">
      <c r="B1201" s="7" t="s">
        <v>156</v>
      </c>
      <c r="C1201" s="7" t="s">
        <v>143</v>
      </c>
      <c r="D1201" s="7" t="s">
        <v>63</v>
      </c>
      <c r="E1201" s="7">
        <v>7.6874708423764218E-2</v>
      </c>
      <c r="F1201" s="7" t="s">
        <v>134</v>
      </c>
      <c r="G1201" s="7" t="str">
        <f>VLOOKUP(Table1[Parameter],$L$5:$M$114,2,0)</f>
        <v>% Return Metrics</v>
      </c>
    </row>
    <row r="1202" spans="2:7" x14ac:dyDescent="0.25">
      <c r="B1202" s="7" t="s">
        <v>156</v>
      </c>
      <c r="C1202" s="7" t="s">
        <v>144</v>
      </c>
      <c r="D1202" s="7" t="s">
        <v>63</v>
      </c>
      <c r="E1202" s="7">
        <v>3.8221965443154537E-2</v>
      </c>
      <c r="F1202" s="7" t="s">
        <v>134</v>
      </c>
      <c r="G1202" s="7" t="str">
        <f>VLOOKUP(Table1[Parameter],$L$5:$M$114,2,0)</f>
        <v>% Return Metrics</v>
      </c>
    </row>
    <row r="1203" spans="2:7" x14ac:dyDescent="0.25">
      <c r="B1203" s="7" t="s">
        <v>156</v>
      </c>
      <c r="C1203" s="7" t="s">
        <v>145</v>
      </c>
      <c r="D1203" s="7" t="s">
        <v>3</v>
      </c>
      <c r="E1203" s="7">
        <v>174.52</v>
      </c>
      <c r="F1203" s="7" t="s">
        <v>146</v>
      </c>
      <c r="G1203" s="7" t="str">
        <f>VLOOKUP(Table1[Parameter],$L$5:$M$114,2,0)</f>
        <v>P&amp;L</v>
      </c>
    </row>
    <row r="1204" spans="2:7" x14ac:dyDescent="0.25">
      <c r="B1204" s="7" t="s">
        <v>156</v>
      </c>
      <c r="C1204" s="7" t="s">
        <v>147</v>
      </c>
      <c r="D1204" s="7" t="s">
        <v>3</v>
      </c>
      <c r="E1204" s="7">
        <v>173.18</v>
      </c>
      <c r="F1204" s="7" t="s">
        <v>146</v>
      </c>
      <c r="G1204" s="7" t="str">
        <f>VLOOKUP(Table1[Parameter],$L$5:$M$114,2,0)</f>
        <v>P&amp;L</v>
      </c>
    </row>
    <row r="1205" spans="2:7" x14ac:dyDescent="0.25">
      <c r="B1205" s="7" t="s">
        <v>156</v>
      </c>
      <c r="C1205" s="7" t="s">
        <v>148</v>
      </c>
      <c r="D1205" s="7" t="s">
        <v>3</v>
      </c>
      <c r="E1205" s="7">
        <v>204.64</v>
      </c>
      <c r="F1205" s="7" t="s">
        <v>146</v>
      </c>
      <c r="G1205" s="7" t="str">
        <f>VLOOKUP(Table1[Parameter],$L$5:$M$114,2,0)</f>
        <v>P&amp;L</v>
      </c>
    </row>
    <row r="1206" spans="2:7" x14ac:dyDescent="0.25">
      <c r="B1206" s="7" t="s">
        <v>156</v>
      </c>
      <c r="C1206" s="7" t="s">
        <v>149</v>
      </c>
      <c r="D1206" s="7" t="s">
        <v>3</v>
      </c>
      <c r="E1206" s="7">
        <v>196.37</v>
      </c>
      <c r="F1206" s="7" t="s">
        <v>146</v>
      </c>
      <c r="G1206" s="7" t="str">
        <f>VLOOKUP(Table1[Parameter],$L$5:$M$114,2,0)</f>
        <v>P&amp;L</v>
      </c>
    </row>
    <row r="1207" spans="2:7" x14ac:dyDescent="0.25">
      <c r="B1207" s="7" t="s">
        <v>156</v>
      </c>
      <c r="C1207" s="7" t="s">
        <v>150</v>
      </c>
      <c r="D1207" s="7" t="s">
        <v>3</v>
      </c>
      <c r="E1207" s="7">
        <v>189.63</v>
      </c>
      <c r="F1207" s="7" t="s">
        <v>146</v>
      </c>
      <c r="G1207" s="7" t="str">
        <f>VLOOKUP(Table1[Parameter],$L$5:$M$114,2,0)</f>
        <v>P&amp;L</v>
      </c>
    </row>
    <row r="1208" spans="2:7" x14ac:dyDescent="0.25">
      <c r="B1208" s="7" t="s">
        <v>156</v>
      </c>
      <c r="C1208" s="7" t="s">
        <v>151</v>
      </c>
      <c r="D1208" s="7" t="s">
        <v>3</v>
      </c>
      <c r="E1208" s="7">
        <v>226.41</v>
      </c>
      <c r="F1208" s="7" t="s">
        <v>146</v>
      </c>
      <c r="G1208" s="7" t="str">
        <f>VLOOKUP(Table1[Parameter],$L$5:$M$114,2,0)</f>
        <v>P&amp;L</v>
      </c>
    </row>
    <row r="1209" spans="2:7" x14ac:dyDescent="0.25">
      <c r="B1209" s="7" t="s">
        <v>156</v>
      </c>
      <c r="C1209" s="7" t="s">
        <v>152</v>
      </c>
      <c r="D1209" s="7" t="s">
        <v>3</v>
      </c>
      <c r="E1209" s="7">
        <v>176.47</v>
      </c>
      <c r="F1209" s="7" t="s">
        <v>146</v>
      </c>
      <c r="G1209" s="7" t="str">
        <f>VLOOKUP(Table1[Parameter],$L$5:$M$114,2,0)</f>
        <v>P&amp;L</v>
      </c>
    </row>
    <row r="1210" spans="2:7" x14ac:dyDescent="0.25">
      <c r="B1210" s="7" t="s">
        <v>156</v>
      </c>
      <c r="C1210" s="7" t="s">
        <v>153</v>
      </c>
      <c r="D1210" s="7" t="s">
        <v>3</v>
      </c>
      <c r="E1210" s="7">
        <v>206.67</v>
      </c>
      <c r="F1210" s="7" t="s">
        <v>146</v>
      </c>
      <c r="G1210" s="7" t="str">
        <f>VLOOKUP(Table1[Parameter],$L$5:$M$114,2,0)</f>
        <v>P&amp;L</v>
      </c>
    </row>
    <row r="1211" spans="2:7" x14ac:dyDescent="0.25">
      <c r="B1211" s="7" t="s">
        <v>156</v>
      </c>
      <c r="C1211" s="7" t="s">
        <v>154</v>
      </c>
      <c r="D1211" s="7" t="s">
        <v>3</v>
      </c>
      <c r="E1211" s="7">
        <v>216.07</v>
      </c>
      <c r="F1211" s="7" t="s">
        <v>146</v>
      </c>
      <c r="G1211" s="7" t="str">
        <f>VLOOKUP(Table1[Parameter],$L$5:$M$114,2,0)</f>
        <v>P&amp;L</v>
      </c>
    </row>
    <row r="1212" spans="2:7" x14ac:dyDescent="0.25">
      <c r="B1212" s="7" t="s">
        <v>156</v>
      </c>
      <c r="C1212" s="7" t="s">
        <v>155</v>
      </c>
      <c r="D1212" s="7" t="s">
        <v>3</v>
      </c>
      <c r="E1212" s="7">
        <v>222.82</v>
      </c>
      <c r="F1212" s="7" t="s">
        <v>146</v>
      </c>
      <c r="G1212" s="7" t="str">
        <f>VLOOKUP(Table1[Parameter],$L$5:$M$114,2,0)</f>
        <v>P&amp;L</v>
      </c>
    </row>
    <row r="1213" spans="2:7" x14ac:dyDescent="0.25">
      <c r="B1213" s="7" t="s">
        <v>156</v>
      </c>
      <c r="C1213" s="7" t="s">
        <v>145</v>
      </c>
      <c r="D1213" s="7" t="s">
        <v>11</v>
      </c>
      <c r="E1213" s="7">
        <v>157.69999999999999</v>
      </c>
      <c r="F1213" s="7" t="s">
        <v>146</v>
      </c>
      <c r="G1213" s="7" t="str">
        <f>VLOOKUP(Table1[Parameter],$L$5:$M$114,2,0)</f>
        <v>P&amp;L</v>
      </c>
    </row>
    <row r="1214" spans="2:7" x14ac:dyDescent="0.25">
      <c r="B1214" s="7" t="s">
        <v>156</v>
      </c>
      <c r="C1214" s="7" t="s">
        <v>147</v>
      </c>
      <c r="D1214" s="7" t="s">
        <v>11</v>
      </c>
      <c r="E1214" s="7">
        <v>152.09</v>
      </c>
      <c r="F1214" s="7" t="s">
        <v>146</v>
      </c>
      <c r="G1214" s="7" t="str">
        <f>VLOOKUP(Table1[Parameter],$L$5:$M$114,2,0)</f>
        <v>P&amp;L</v>
      </c>
    </row>
    <row r="1215" spans="2:7" x14ac:dyDescent="0.25">
      <c r="B1215" s="7" t="s">
        <v>156</v>
      </c>
      <c r="C1215" s="7" t="s">
        <v>148</v>
      </c>
      <c r="D1215" s="7" t="s">
        <v>11</v>
      </c>
      <c r="E1215" s="7">
        <v>184.69</v>
      </c>
      <c r="F1215" s="7" t="s">
        <v>146</v>
      </c>
      <c r="G1215" s="7" t="str">
        <f>VLOOKUP(Table1[Parameter],$L$5:$M$114,2,0)</f>
        <v>P&amp;L</v>
      </c>
    </row>
    <row r="1216" spans="2:7" x14ac:dyDescent="0.25">
      <c r="B1216" s="7" t="s">
        <v>156</v>
      </c>
      <c r="C1216" s="7" t="s">
        <v>149</v>
      </c>
      <c r="D1216" s="7" t="s">
        <v>11</v>
      </c>
      <c r="E1216" s="7">
        <v>178.55</v>
      </c>
      <c r="F1216" s="7" t="s">
        <v>146</v>
      </c>
      <c r="G1216" s="7" t="str">
        <f>VLOOKUP(Table1[Parameter],$L$5:$M$114,2,0)</f>
        <v>P&amp;L</v>
      </c>
    </row>
    <row r="1217" spans="2:7" x14ac:dyDescent="0.25">
      <c r="B1217" s="7" t="s">
        <v>156</v>
      </c>
      <c r="C1217" s="7" t="s">
        <v>150</v>
      </c>
      <c r="D1217" s="7" t="s">
        <v>11</v>
      </c>
      <c r="E1217" s="7">
        <v>173.01</v>
      </c>
      <c r="F1217" s="7" t="s">
        <v>146</v>
      </c>
      <c r="G1217" s="7" t="str">
        <f>VLOOKUP(Table1[Parameter],$L$5:$M$114,2,0)</f>
        <v>P&amp;L</v>
      </c>
    </row>
    <row r="1218" spans="2:7" x14ac:dyDescent="0.25">
      <c r="B1218" s="7" t="s">
        <v>156</v>
      </c>
      <c r="C1218" s="7" t="s">
        <v>151</v>
      </c>
      <c r="D1218" s="7" t="s">
        <v>11</v>
      </c>
      <c r="E1218" s="7">
        <v>207.66</v>
      </c>
      <c r="F1218" s="7" t="s">
        <v>146</v>
      </c>
      <c r="G1218" s="7" t="str">
        <f>VLOOKUP(Table1[Parameter],$L$5:$M$114,2,0)</f>
        <v>P&amp;L</v>
      </c>
    </row>
    <row r="1219" spans="2:7" x14ac:dyDescent="0.25">
      <c r="B1219" s="7" t="s">
        <v>156</v>
      </c>
      <c r="C1219" s="7" t="s">
        <v>152</v>
      </c>
      <c r="D1219" s="7" t="s">
        <v>11</v>
      </c>
      <c r="E1219" s="7">
        <v>164.19</v>
      </c>
      <c r="F1219" s="7" t="s">
        <v>146</v>
      </c>
      <c r="G1219" s="7" t="str">
        <f>VLOOKUP(Table1[Parameter],$L$5:$M$114,2,0)</f>
        <v>P&amp;L</v>
      </c>
    </row>
    <row r="1220" spans="2:7" x14ac:dyDescent="0.25">
      <c r="B1220" s="7" t="s">
        <v>156</v>
      </c>
      <c r="C1220" s="7" t="s">
        <v>153</v>
      </c>
      <c r="D1220" s="7" t="s">
        <v>11</v>
      </c>
      <c r="E1220" s="7">
        <v>197.38</v>
      </c>
      <c r="F1220" s="7" t="s">
        <v>146</v>
      </c>
      <c r="G1220" s="7" t="str">
        <f>VLOOKUP(Table1[Parameter],$L$5:$M$114,2,0)</f>
        <v>P&amp;L</v>
      </c>
    </row>
    <row r="1221" spans="2:7" x14ac:dyDescent="0.25">
      <c r="B1221" s="7" t="s">
        <v>156</v>
      </c>
      <c r="C1221" s="7" t="s">
        <v>154</v>
      </c>
      <c r="D1221" s="7" t="s">
        <v>11</v>
      </c>
      <c r="E1221" s="7">
        <v>196.1</v>
      </c>
      <c r="F1221" s="7" t="s">
        <v>146</v>
      </c>
      <c r="G1221" s="7" t="str">
        <f>VLOOKUP(Table1[Parameter],$L$5:$M$114,2,0)</f>
        <v>P&amp;L</v>
      </c>
    </row>
    <row r="1222" spans="2:7" x14ac:dyDescent="0.25">
      <c r="B1222" s="7" t="s">
        <v>156</v>
      </c>
      <c r="C1222" s="7" t="s">
        <v>155</v>
      </c>
      <c r="D1222" s="7" t="s">
        <v>11</v>
      </c>
      <c r="E1222" s="7">
        <v>207.37</v>
      </c>
      <c r="F1222" s="7" t="s">
        <v>146</v>
      </c>
      <c r="G1222" s="7" t="str">
        <f>VLOOKUP(Table1[Parameter],$L$5:$M$114,2,0)</f>
        <v>P&amp;L</v>
      </c>
    </row>
    <row r="1223" spans="2:7" x14ac:dyDescent="0.25">
      <c r="B1223" s="7" t="s">
        <v>156</v>
      </c>
      <c r="C1223" s="7" t="s">
        <v>145</v>
      </c>
      <c r="D1223" s="7" t="s">
        <v>6</v>
      </c>
      <c r="E1223" s="7">
        <v>1.61</v>
      </c>
      <c r="F1223" s="7" t="s">
        <v>146</v>
      </c>
      <c r="G1223" s="7" t="str">
        <f>VLOOKUP(Table1[Parameter],$L$5:$M$114,2,0)</f>
        <v>P&amp;L</v>
      </c>
    </row>
    <row r="1224" spans="2:7" x14ac:dyDescent="0.25">
      <c r="B1224" s="7" t="s">
        <v>156</v>
      </c>
      <c r="C1224" s="7" t="s">
        <v>147</v>
      </c>
      <c r="D1224" s="7" t="s">
        <v>6</v>
      </c>
      <c r="E1224" s="7">
        <v>4.57</v>
      </c>
      <c r="F1224" s="7" t="s">
        <v>146</v>
      </c>
      <c r="G1224" s="7" t="str">
        <f>VLOOKUP(Table1[Parameter],$L$5:$M$114,2,0)</f>
        <v>P&amp;L</v>
      </c>
    </row>
    <row r="1225" spans="2:7" x14ac:dyDescent="0.25">
      <c r="B1225" s="7" t="s">
        <v>156</v>
      </c>
      <c r="C1225" s="7" t="s">
        <v>148</v>
      </c>
      <c r="D1225" s="7" t="s">
        <v>6</v>
      </c>
      <c r="E1225" s="7">
        <v>1.02</v>
      </c>
      <c r="F1225" s="7" t="s">
        <v>146</v>
      </c>
      <c r="G1225" s="7" t="str">
        <f>VLOOKUP(Table1[Parameter],$L$5:$M$114,2,0)</f>
        <v>P&amp;L</v>
      </c>
    </row>
    <row r="1226" spans="2:7" x14ac:dyDescent="0.25">
      <c r="B1226" s="7" t="s">
        <v>156</v>
      </c>
      <c r="C1226" s="7" t="s">
        <v>149</v>
      </c>
      <c r="D1226" s="7" t="s">
        <v>6</v>
      </c>
      <c r="E1226" s="7">
        <v>2.0699999999999998</v>
      </c>
      <c r="F1226" s="7" t="s">
        <v>146</v>
      </c>
      <c r="G1226" s="7" t="str">
        <f>VLOOKUP(Table1[Parameter],$L$5:$M$114,2,0)</f>
        <v>P&amp;L</v>
      </c>
    </row>
    <row r="1227" spans="2:7" x14ac:dyDescent="0.25">
      <c r="B1227" s="7" t="s">
        <v>156</v>
      </c>
      <c r="C1227" s="7" t="s">
        <v>150</v>
      </c>
      <c r="D1227" s="7" t="s">
        <v>6</v>
      </c>
      <c r="E1227" s="7">
        <v>1.51</v>
      </c>
      <c r="F1227" s="7" t="s">
        <v>146</v>
      </c>
      <c r="G1227" s="7" t="str">
        <f>VLOOKUP(Table1[Parameter],$L$5:$M$114,2,0)</f>
        <v>P&amp;L</v>
      </c>
    </row>
    <row r="1228" spans="2:7" x14ac:dyDescent="0.25">
      <c r="B1228" s="7" t="s">
        <v>156</v>
      </c>
      <c r="C1228" s="7" t="s">
        <v>151</v>
      </c>
      <c r="D1228" s="7" t="s">
        <v>6</v>
      </c>
      <c r="E1228" s="7">
        <v>2.13</v>
      </c>
      <c r="F1228" s="7" t="s">
        <v>146</v>
      </c>
      <c r="G1228" s="7" t="str">
        <f>VLOOKUP(Table1[Parameter],$L$5:$M$114,2,0)</f>
        <v>P&amp;L</v>
      </c>
    </row>
    <row r="1229" spans="2:7" x14ac:dyDescent="0.25">
      <c r="B1229" s="7" t="s">
        <v>156</v>
      </c>
      <c r="C1229" s="7" t="s">
        <v>152</v>
      </c>
      <c r="D1229" s="7" t="s">
        <v>6</v>
      </c>
      <c r="E1229" s="7">
        <v>1.83</v>
      </c>
      <c r="F1229" s="7" t="s">
        <v>146</v>
      </c>
      <c r="G1229" s="7" t="str">
        <f>VLOOKUP(Table1[Parameter],$L$5:$M$114,2,0)</f>
        <v>P&amp;L</v>
      </c>
    </row>
    <row r="1230" spans="2:7" x14ac:dyDescent="0.25">
      <c r="B1230" s="7" t="s">
        <v>156</v>
      </c>
      <c r="C1230" s="7" t="s">
        <v>153</v>
      </c>
      <c r="D1230" s="7" t="s">
        <v>6</v>
      </c>
      <c r="E1230" s="7">
        <v>0.87</v>
      </c>
      <c r="F1230" s="7" t="s">
        <v>146</v>
      </c>
      <c r="G1230" s="7" t="str">
        <f>VLOOKUP(Table1[Parameter],$L$5:$M$114,2,0)</f>
        <v>P&amp;L</v>
      </c>
    </row>
    <row r="1231" spans="2:7" x14ac:dyDescent="0.25">
      <c r="B1231" s="7" t="s">
        <v>156</v>
      </c>
      <c r="C1231" s="7" t="s">
        <v>154</v>
      </c>
      <c r="D1231" s="7" t="s">
        <v>6</v>
      </c>
      <c r="E1231" s="7">
        <v>1.63</v>
      </c>
      <c r="F1231" s="7" t="s">
        <v>146</v>
      </c>
      <c r="G1231" s="7" t="str">
        <f>VLOOKUP(Table1[Parameter],$L$5:$M$114,2,0)</f>
        <v>P&amp;L</v>
      </c>
    </row>
    <row r="1232" spans="2:7" x14ac:dyDescent="0.25">
      <c r="B1232" s="7" t="s">
        <v>156</v>
      </c>
      <c r="C1232" s="7" t="s">
        <v>155</v>
      </c>
      <c r="D1232" s="7" t="s">
        <v>6</v>
      </c>
      <c r="E1232" s="7">
        <v>2.06</v>
      </c>
      <c r="F1232" s="7" t="s">
        <v>146</v>
      </c>
      <c r="G1232" s="7" t="str">
        <f>VLOOKUP(Table1[Parameter],$L$5:$M$114,2,0)</f>
        <v>P&amp;L</v>
      </c>
    </row>
    <row r="1233" spans="2:7" x14ac:dyDescent="0.25">
      <c r="B1233" s="7" t="s">
        <v>156</v>
      </c>
      <c r="C1233" s="7" t="s">
        <v>145</v>
      </c>
      <c r="D1233" s="7" t="s">
        <v>5</v>
      </c>
      <c r="E1233" s="7">
        <v>3.84</v>
      </c>
      <c r="F1233" s="7" t="s">
        <v>146</v>
      </c>
      <c r="G1233" s="7" t="str">
        <f>VLOOKUP(Table1[Parameter],$L$5:$M$114,2,0)</f>
        <v>P&amp;L</v>
      </c>
    </row>
    <row r="1234" spans="2:7" x14ac:dyDescent="0.25">
      <c r="B1234" s="7" t="s">
        <v>156</v>
      </c>
      <c r="C1234" s="7" t="s">
        <v>147</v>
      </c>
      <c r="D1234" s="7" t="s">
        <v>5</v>
      </c>
      <c r="E1234" s="7">
        <v>3.92</v>
      </c>
      <c r="F1234" s="7" t="s">
        <v>146</v>
      </c>
      <c r="G1234" s="7" t="str">
        <f>VLOOKUP(Table1[Parameter],$L$5:$M$114,2,0)</f>
        <v>P&amp;L</v>
      </c>
    </row>
    <row r="1235" spans="2:7" x14ac:dyDescent="0.25">
      <c r="B1235" s="7" t="s">
        <v>156</v>
      </c>
      <c r="C1235" s="7" t="s">
        <v>148</v>
      </c>
      <c r="D1235" s="7" t="s">
        <v>5</v>
      </c>
      <c r="E1235" s="7">
        <v>3.9</v>
      </c>
      <c r="F1235" s="7" t="s">
        <v>146</v>
      </c>
      <c r="G1235" s="7" t="str">
        <f>VLOOKUP(Table1[Parameter],$L$5:$M$114,2,0)</f>
        <v>P&amp;L</v>
      </c>
    </row>
    <row r="1236" spans="2:7" x14ac:dyDescent="0.25">
      <c r="B1236" s="7" t="s">
        <v>156</v>
      </c>
      <c r="C1236" s="7" t="s">
        <v>149</v>
      </c>
      <c r="D1236" s="7" t="s">
        <v>5</v>
      </c>
      <c r="E1236" s="7">
        <v>3.96</v>
      </c>
      <c r="F1236" s="7" t="s">
        <v>146</v>
      </c>
      <c r="G1236" s="7" t="str">
        <f>VLOOKUP(Table1[Parameter],$L$5:$M$114,2,0)</f>
        <v>P&amp;L</v>
      </c>
    </row>
    <row r="1237" spans="2:7" x14ac:dyDescent="0.25">
      <c r="B1237" s="7" t="s">
        <v>156</v>
      </c>
      <c r="C1237" s="7" t="s">
        <v>150</v>
      </c>
      <c r="D1237" s="7" t="s">
        <v>5</v>
      </c>
      <c r="E1237" s="7">
        <v>4.34</v>
      </c>
      <c r="F1237" s="7" t="s">
        <v>146</v>
      </c>
      <c r="G1237" s="7" t="str">
        <f>VLOOKUP(Table1[Parameter],$L$5:$M$114,2,0)</f>
        <v>P&amp;L</v>
      </c>
    </row>
    <row r="1238" spans="2:7" x14ac:dyDescent="0.25">
      <c r="B1238" s="7" t="s">
        <v>156</v>
      </c>
      <c r="C1238" s="7" t="s">
        <v>151</v>
      </c>
      <c r="D1238" s="7" t="s">
        <v>5</v>
      </c>
      <c r="E1238" s="7">
        <v>4.67</v>
      </c>
      <c r="F1238" s="7" t="s">
        <v>146</v>
      </c>
      <c r="G1238" s="7" t="str">
        <f>VLOOKUP(Table1[Parameter],$L$5:$M$114,2,0)</f>
        <v>P&amp;L</v>
      </c>
    </row>
    <row r="1239" spans="2:7" x14ac:dyDescent="0.25">
      <c r="B1239" s="7" t="s">
        <v>156</v>
      </c>
      <c r="C1239" s="7" t="s">
        <v>152</v>
      </c>
      <c r="D1239" s="7" t="s">
        <v>5</v>
      </c>
      <c r="E1239" s="7">
        <v>4.79</v>
      </c>
      <c r="F1239" s="7" t="s">
        <v>146</v>
      </c>
      <c r="G1239" s="7" t="str">
        <f>VLOOKUP(Table1[Parameter],$L$5:$M$114,2,0)</f>
        <v>P&amp;L</v>
      </c>
    </row>
    <row r="1240" spans="2:7" x14ac:dyDescent="0.25">
      <c r="B1240" s="7" t="s">
        <v>156</v>
      </c>
      <c r="C1240" s="7" t="s">
        <v>153</v>
      </c>
      <c r="D1240" s="7" t="s">
        <v>5</v>
      </c>
      <c r="E1240" s="7">
        <v>4.63</v>
      </c>
      <c r="F1240" s="7" t="s">
        <v>146</v>
      </c>
      <c r="G1240" s="7" t="str">
        <f>VLOOKUP(Table1[Parameter],$L$5:$M$114,2,0)</f>
        <v>P&amp;L</v>
      </c>
    </row>
    <row r="1241" spans="2:7" x14ac:dyDescent="0.25">
      <c r="B1241" s="7" t="s">
        <v>156</v>
      </c>
      <c r="C1241" s="7" t="s">
        <v>154</v>
      </c>
      <c r="D1241" s="7" t="s">
        <v>5</v>
      </c>
      <c r="E1241" s="7">
        <v>9.8699999999999992</v>
      </c>
      <c r="F1241" s="7" t="s">
        <v>146</v>
      </c>
      <c r="G1241" s="7" t="str">
        <f>VLOOKUP(Table1[Parameter],$L$5:$M$114,2,0)</f>
        <v>P&amp;L</v>
      </c>
    </row>
    <row r="1242" spans="2:7" x14ac:dyDescent="0.25">
      <c r="B1242" s="7" t="s">
        <v>156</v>
      </c>
      <c r="C1242" s="7" t="s">
        <v>155</v>
      </c>
      <c r="D1242" s="7" t="s">
        <v>5</v>
      </c>
      <c r="E1242" s="7">
        <v>10.44</v>
      </c>
      <c r="F1242" s="7" t="s">
        <v>146</v>
      </c>
      <c r="G1242" s="7" t="str">
        <f>VLOOKUP(Table1[Parameter],$L$5:$M$114,2,0)</f>
        <v>P&amp;L</v>
      </c>
    </row>
    <row r="1243" spans="2:7" x14ac:dyDescent="0.25">
      <c r="B1243" s="7" t="s">
        <v>156</v>
      </c>
      <c r="C1243" s="7" t="s">
        <v>145</v>
      </c>
      <c r="D1243" s="7" t="s">
        <v>10</v>
      </c>
      <c r="E1243" s="7">
        <v>3.26</v>
      </c>
      <c r="F1243" s="7" t="s">
        <v>146</v>
      </c>
      <c r="G1243" s="7" t="str">
        <f>VLOOKUP(Table1[Parameter],$L$5:$M$114,2,0)</f>
        <v>P&amp;L</v>
      </c>
    </row>
    <row r="1244" spans="2:7" x14ac:dyDescent="0.25">
      <c r="B1244" s="7" t="s">
        <v>156</v>
      </c>
      <c r="C1244" s="7" t="s">
        <v>147</v>
      </c>
      <c r="D1244" s="7" t="s">
        <v>10</v>
      </c>
      <c r="E1244" s="7">
        <v>3.91</v>
      </c>
      <c r="F1244" s="7" t="s">
        <v>146</v>
      </c>
      <c r="G1244" s="7" t="str">
        <f>VLOOKUP(Table1[Parameter],$L$5:$M$114,2,0)</f>
        <v>P&amp;L</v>
      </c>
    </row>
    <row r="1245" spans="2:7" x14ac:dyDescent="0.25">
      <c r="B1245" s="7" t="s">
        <v>156</v>
      </c>
      <c r="C1245" s="7" t="s">
        <v>148</v>
      </c>
      <c r="D1245" s="7" t="s">
        <v>10</v>
      </c>
      <c r="E1245" s="7">
        <v>3.34</v>
      </c>
      <c r="F1245" s="7" t="s">
        <v>146</v>
      </c>
      <c r="G1245" s="7" t="str">
        <f>VLOOKUP(Table1[Parameter],$L$5:$M$114,2,0)</f>
        <v>P&amp;L</v>
      </c>
    </row>
    <row r="1246" spans="2:7" x14ac:dyDescent="0.25">
      <c r="B1246" s="7" t="s">
        <v>156</v>
      </c>
      <c r="C1246" s="7" t="s">
        <v>149</v>
      </c>
      <c r="D1246" s="7" t="s">
        <v>10</v>
      </c>
      <c r="E1246" s="7">
        <v>1.86</v>
      </c>
      <c r="F1246" s="7" t="s">
        <v>146</v>
      </c>
      <c r="G1246" s="7" t="str">
        <f>VLOOKUP(Table1[Parameter],$L$5:$M$114,2,0)</f>
        <v>P&amp;L</v>
      </c>
    </row>
    <row r="1247" spans="2:7" x14ac:dyDescent="0.25">
      <c r="B1247" s="7" t="s">
        <v>156</v>
      </c>
      <c r="C1247" s="7" t="s">
        <v>150</v>
      </c>
      <c r="D1247" s="7" t="s">
        <v>10</v>
      </c>
      <c r="E1247" s="7">
        <v>2.2799999999999998</v>
      </c>
      <c r="F1247" s="7" t="s">
        <v>146</v>
      </c>
      <c r="G1247" s="7" t="str">
        <f>VLOOKUP(Table1[Parameter],$L$5:$M$114,2,0)</f>
        <v>P&amp;L</v>
      </c>
    </row>
    <row r="1248" spans="2:7" x14ac:dyDescent="0.25">
      <c r="B1248" s="7" t="s">
        <v>156</v>
      </c>
      <c r="C1248" s="7" t="s">
        <v>151</v>
      </c>
      <c r="D1248" s="7" t="s">
        <v>10</v>
      </c>
      <c r="E1248" s="7">
        <v>2.91</v>
      </c>
      <c r="F1248" s="7" t="s">
        <v>146</v>
      </c>
      <c r="G1248" s="7" t="str">
        <f>VLOOKUP(Table1[Parameter],$L$5:$M$114,2,0)</f>
        <v>P&amp;L</v>
      </c>
    </row>
    <row r="1249" spans="2:7" x14ac:dyDescent="0.25">
      <c r="B1249" s="7" t="s">
        <v>156</v>
      </c>
      <c r="C1249" s="7" t="s">
        <v>152</v>
      </c>
      <c r="D1249" s="7" t="s">
        <v>10</v>
      </c>
      <c r="E1249" s="7">
        <v>3.08</v>
      </c>
      <c r="F1249" s="7" t="s">
        <v>146</v>
      </c>
      <c r="G1249" s="7" t="str">
        <f>VLOOKUP(Table1[Parameter],$L$5:$M$114,2,0)</f>
        <v>P&amp;L</v>
      </c>
    </row>
    <row r="1250" spans="2:7" x14ac:dyDescent="0.25">
      <c r="B1250" s="7" t="s">
        <v>156</v>
      </c>
      <c r="C1250" s="7" t="s">
        <v>153</v>
      </c>
      <c r="D1250" s="7" t="s">
        <v>10</v>
      </c>
      <c r="E1250" s="7">
        <v>3.37</v>
      </c>
      <c r="F1250" s="7" t="s">
        <v>146</v>
      </c>
      <c r="G1250" s="7" t="str">
        <f>VLOOKUP(Table1[Parameter],$L$5:$M$114,2,0)</f>
        <v>P&amp;L</v>
      </c>
    </row>
    <row r="1251" spans="2:7" x14ac:dyDescent="0.25">
      <c r="B1251" s="7" t="s">
        <v>156</v>
      </c>
      <c r="C1251" s="7" t="s">
        <v>154</v>
      </c>
      <c r="D1251" s="7" t="s">
        <v>10</v>
      </c>
      <c r="E1251" s="7">
        <v>6.49</v>
      </c>
      <c r="F1251" s="7" t="s">
        <v>146</v>
      </c>
      <c r="G1251" s="7" t="str">
        <f>VLOOKUP(Table1[Parameter],$L$5:$M$114,2,0)</f>
        <v>P&amp;L</v>
      </c>
    </row>
    <row r="1252" spans="2:7" x14ac:dyDescent="0.25">
      <c r="B1252" s="7" t="s">
        <v>156</v>
      </c>
      <c r="C1252" s="7" t="s">
        <v>155</v>
      </c>
      <c r="D1252" s="7" t="s">
        <v>10</v>
      </c>
      <c r="E1252" s="7">
        <v>6.96</v>
      </c>
      <c r="F1252" s="7" t="s">
        <v>146</v>
      </c>
      <c r="G1252" s="7" t="str">
        <f>VLOOKUP(Table1[Parameter],$L$5:$M$114,2,0)</f>
        <v>P&amp;L</v>
      </c>
    </row>
    <row r="1253" spans="2:7" x14ac:dyDescent="0.25">
      <c r="B1253" s="7" t="s">
        <v>156</v>
      </c>
      <c r="C1253" s="7" t="s">
        <v>145</v>
      </c>
      <c r="D1253" s="7" t="s">
        <v>12</v>
      </c>
      <c r="E1253" s="7">
        <v>11.33</v>
      </c>
      <c r="F1253" s="7" t="s">
        <v>146</v>
      </c>
      <c r="G1253" s="7" t="str">
        <f>VLOOKUP(Table1[Parameter],$L$5:$M$114,2,0)</f>
        <v>P&amp;L</v>
      </c>
    </row>
    <row r="1254" spans="2:7" x14ac:dyDescent="0.25">
      <c r="B1254" s="7" t="s">
        <v>156</v>
      </c>
      <c r="C1254" s="7" t="s">
        <v>147</v>
      </c>
      <c r="D1254" s="7" t="s">
        <v>12</v>
      </c>
      <c r="E1254" s="7">
        <v>17.829999999999998</v>
      </c>
      <c r="F1254" s="7" t="s">
        <v>146</v>
      </c>
      <c r="G1254" s="7" t="str">
        <f>VLOOKUP(Table1[Parameter],$L$5:$M$114,2,0)</f>
        <v>P&amp;L</v>
      </c>
    </row>
    <row r="1255" spans="2:7" x14ac:dyDescent="0.25">
      <c r="B1255" s="7" t="s">
        <v>156</v>
      </c>
      <c r="C1255" s="7" t="s">
        <v>148</v>
      </c>
      <c r="D1255" s="7" t="s">
        <v>12</v>
      </c>
      <c r="E1255" s="7">
        <v>13.73</v>
      </c>
      <c r="F1255" s="7" t="s">
        <v>146</v>
      </c>
      <c r="G1255" s="7" t="str">
        <f>VLOOKUP(Table1[Parameter],$L$5:$M$114,2,0)</f>
        <v>P&amp;L</v>
      </c>
    </row>
    <row r="1256" spans="2:7" x14ac:dyDescent="0.25">
      <c r="B1256" s="7" t="s">
        <v>156</v>
      </c>
      <c r="C1256" s="7" t="s">
        <v>149</v>
      </c>
      <c r="D1256" s="7" t="s">
        <v>12</v>
      </c>
      <c r="E1256" s="7">
        <v>14.07</v>
      </c>
      <c r="F1256" s="7" t="s">
        <v>146</v>
      </c>
      <c r="G1256" s="7" t="str">
        <f>VLOOKUP(Table1[Parameter],$L$5:$M$114,2,0)</f>
        <v>P&amp;L</v>
      </c>
    </row>
    <row r="1257" spans="2:7" x14ac:dyDescent="0.25">
      <c r="B1257" s="7" t="s">
        <v>156</v>
      </c>
      <c r="C1257" s="7" t="s">
        <v>150</v>
      </c>
      <c r="D1257" s="7" t="s">
        <v>12</v>
      </c>
      <c r="E1257" s="7">
        <v>11.51</v>
      </c>
      <c r="F1257" s="7" t="s">
        <v>146</v>
      </c>
      <c r="G1257" s="7" t="str">
        <f>VLOOKUP(Table1[Parameter],$L$5:$M$114,2,0)</f>
        <v>P&amp;L</v>
      </c>
    </row>
    <row r="1258" spans="2:7" x14ac:dyDescent="0.25">
      <c r="B1258" s="7" t="s">
        <v>156</v>
      </c>
      <c r="C1258" s="7" t="s">
        <v>151</v>
      </c>
      <c r="D1258" s="7" t="s">
        <v>12</v>
      </c>
      <c r="E1258" s="7">
        <v>13.3</v>
      </c>
      <c r="F1258" s="7" t="s">
        <v>146</v>
      </c>
      <c r="G1258" s="7" t="str">
        <f>VLOOKUP(Table1[Parameter],$L$5:$M$114,2,0)</f>
        <v>P&amp;L</v>
      </c>
    </row>
    <row r="1259" spans="2:7" x14ac:dyDescent="0.25">
      <c r="B1259" s="7" t="s">
        <v>156</v>
      </c>
      <c r="C1259" s="7" t="s">
        <v>152</v>
      </c>
      <c r="D1259" s="7" t="s">
        <v>12</v>
      </c>
      <c r="E1259" s="7">
        <v>6.24</v>
      </c>
      <c r="F1259" s="7" t="s">
        <v>146</v>
      </c>
      <c r="G1259" s="7" t="str">
        <f>VLOOKUP(Table1[Parameter],$L$5:$M$114,2,0)</f>
        <v>P&amp;L</v>
      </c>
    </row>
    <row r="1260" spans="2:7" x14ac:dyDescent="0.25">
      <c r="B1260" s="7" t="s">
        <v>156</v>
      </c>
      <c r="C1260" s="7" t="s">
        <v>153</v>
      </c>
      <c r="D1260" s="7" t="s">
        <v>12</v>
      </c>
      <c r="E1260" s="7">
        <v>2.16</v>
      </c>
      <c r="F1260" s="7" t="s">
        <v>146</v>
      </c>
      <c r="G1260" s="7" t="str">
        <f>VLOOKUP(Table1[Parameter],$L$5:$M$114,2,0)</f>
        <v>P&amp;L</v>
      </c>
    </row>
    <row r="1261" spans="2:7" x14ac:dyDescent="0.25">
      <c r="B1261" s="7" t="s">
        <v>156</v>
      </c>
      <c r="C1261" s="7" t="s">
        <v>154</v>
      </c>
      <c r="D1261" s="7" t="s">
        <v>12</v>
      </c>
      <c r="E1261" s="7">
        <v>5.24</v>
      </c>
      <c r="F1261" s="7" t="s">
        <v>146</v>
      </c>
      <c r="G1261" s="7" t="str">
        <f>VLOOKUP(Table1[Parameter],$L$5:$M$114,2,0)</f>
        <v>P&amp;L</v>
      </c>
    </row>
    <row r="1262" spans="2:7" x14ac:dyDescent="0.25">
      <c r="B1262" s="7" t="s">
        <v>156</v>
      </c>
      <c r="C1262" s="7" t="s">
        <v>155</v>
      </c>
      <c r="D1262" s="7" t="s">
        <v>12</v>
      </c>
      <c r="E1262" s="7">
        <v>0.11</v>
      </c>
      <c r="F1262" s="7" t="s">
        <v>146</v>
      </c>
      <c r="G1262" s="7" t="str">
        <f>VLOOKUP(Table1[Parameter],$L$5:$M$114,2,0)</f>
        <v>P&amp;L</v>
      </c>
    </row>
    <row r="1263" spans="2:7" x14ac:dyDescent="0.25">
      <c r="B1263" s="7" t="s">
        <v>156</v>
      </c>
      <c r="C1263" s="7" t="s">
        <v>145</v>
      </c>
      <c r="D1263" s="7" t="s">
        <v>13</v>
      </c>
      <c r="E1263" s="7">
        <v>3.89</v>
      </c>
      <c r="F1263" s="7" t="s">
        <v>146</v>
      </c>
      <c r="G1263" s="7" t="str">
        <f>VLOOKUP(Table1[Parameter],$L$5:$M$114,2,0)</f>
        <v>P&amp;L</v>
      </c>
    </row>
    <row r="1264" spans="2:7" x14ac:dyDescent="0.25">
      <c r="B1264" s="7" t="s">
        <v>156</v>
      </c>
      <c r="C1264" s="7" t="s">
        <v>147</v>
      </c>
      <c r="D1264" s="7" t="s">
        <v>13</v>
      </c>
      <c r="E1264" s="7">
        <v>6.43</v>
      </c>
      <c r="F1264" s="7" t="s">
        <v>146</v>
      </c>
      <c r="G1264" s="7" t="str">
        <f>VLOOKUP(Table1[Parameter],$L$5:$M$114,2,0)</f>
        <v>P&amp;L</v>
      </c>
    </row>
    <row r="1265" spans="2:7" x14ac:dyDescent="0.25">
      <c r="B1265" s="7" t="s">
        <v>156</v>
      </c>
      <c r="C1265" s="7" t="s">
        <v>148</v>
      </c>
      <c r="D1265" s="7" t="s">
        <v>13</v>
      </c>
      <c r="E1265" s="7">
        <v>4.8600000000000003</v>
      </c>
      <c r="F1265" s="7" t="s">
        <v>146</v>
      </c>
      <c r="G1265" s="7" t="str">
        <f>VLOOKUP(Table1[Parameter],$L$5:$M$114,2,0)</f>
        <v>P&amp;L</v>
      </c>
    </row>
    <row r="1266" spans="2:7" x14ac:dyDescent="0.25">
      <c r="B1266" s="7" t="s">
        <v>156</v>
      </c>
      <c r="C1266" s="7" t="s">
        <v>149</v>
      </c>
      <c r="D1266" s="7" t="s">
        <v>13</v>
      </c>
      <c r="E1266" s="7">
        <v>3.88</v>
      </c>
      <c r="F1266" s="7" t="s">
        <v>146</v>
      </c>
      <c r="G1266" s="7" t="str">
        <f>VLOOKUP(Table1[Parameter],$L$5:$M$114,2,0)</f>
        <v>P&amp;L</v>
      </c>
    </row>
    <row r="1267" spans="2:7" x14ac:dyDescent="0.25">
      <c r="B1267" s="7" t="s">
        <v>156</v>
      </c>
      <c r="C1267" s="7" t="s">
        <v>150</v>
      </c>
      <c r="D1267" s="7" t="s">
        <v>13</v>
      </c>
      <c r="E1267" s="7">
        <v>4.0999999999999996</v>
      </c>
      <c r="F1267" s="7" t="s">
        <v>146</v>
      </c>
      <c r="G1267" s="7" t="str">
        <f>VLOOKUP(Table1[Parameter],$L$5:$M$114,2,0)</f>
        <v>P&amp;L</v>
      </c>
    </row>
    <row r="1268" spans="2:7" x14ac:dyDescent="0.25">
      <c r="B1268" s="7" t="s">
        <v>156</v>
      </c>
      <c r="C1268" s="7" t="s">
        <v>151</v>
      </c>
      <c r="D1268" s="7" t="s">
        <v>13</v>
      </c>
      <c r="E1268" s="7">
        <v>4.7</v>
      </c>
      <c r="F1268" s="7" t="s">
        <v>146</v>
      </c>
      <c r="G1268" s="7" t="str">
        <f>VLOOKUP(Table1[Parameter],$L$5:$M$114,2,0)</f>
        <v>P&amp;L</v>
      </c>
    </row>
    <row r="1269" spans="2:7" x14ac:dyDescent="0.25">
      <c r="B1269" s="7" t="s">
        <v>156</v>
      </c>
      <c r="C1269" s="7" t="s">
        <v>152</v>
      </c>
      <c r="D1269" s="7" t="s">
        <v>13</v>
      </c>
      <c r="E1269" s="7">
        <v>2.27</v>
      </c>
      <c r="F1269" s="7" t="s">
        <v>146</v>
      </c>
      <c r="G1269" s="7" t="str">
        <f>VLOOKUP(Table1[Parameter],$L$5:$M$114,2,0)</f>
        <v>P&amp;L</v>
      </c>
    </row>
    <row r="1270" spans="2:7" x14ac:dyDescent="0.25">
      <c r="B1270" s="7" t="s">
        <v>156</v>
      </c>
      <c r="C1270" s="7" t="s">
        <v>153</v>
      </c>
      <c r="D1270" s="7" t="s">
        <v>13</v>
      </c>
      <c r="E1270" s="7">
        <v>0.96</v>
      </c>
      <c r="F1270" s="7" t="s">
        <v>146</v>
      </c>
      <c r="G1270" s="7" t="str">
        <f>VLOOKUP(Table1[Parameter],$L$5:$M$114,2,0)</f>
        <v>P&amp;L</v>
      </c>
    </row>
    <row r="1271" spans="2:7" x14ac:dyDescent="0.25">
      <c r="B1271" s="7" t="s">
        <v>156</v>
      </c>
      <c r="C1271" s="7" t="s">
        <v>154</v>
      </c>
      <c r="D1271" s="7" t="s">
        <v>13</v>
      </c>
      <c r="E1271" s="7">
        <v>1.89</v>
      </c>
      <c r="F1271" s="7" t="s">
        <v>146</v>
      </c>
      <c r="G1271" s="7" t="str">
        <f>VLOOKUP(Table1[Parameter],$L$5:$M$114,2,0)</f>
        <v>P&amp;L</v>
      </c>
    </row>
    <row r="1272" spans="2:7" x14ac:dyDescent="0.25">
      <c r="B1272" s="7" t="s">
        <v>156</v>
      </c>
      <c r="C1272" s="7" t="s">
        <v>155</v>
      </c>
      <c r="D1272" s="7" t="s">
        <v>13</v>
      </c>
      <c r="E1272" s="7">
        <v>1.63</v>
      </c>
      <c r="F1272" s="7" t="s">
        <v>146</v>
      </c>
      <c r="G1272" s="7" t="str">
        <f>VLOOKUP(Table1[Parameter],$L$5:$M$114,2,0)</f>
        <v>P&amp;L</v>
      </c>
    </row>
    <row r="1273" spans="2:7" x14ac:dyDescent="0.25">
      <c r="B1273" s="7" t="s">
        <v>156</v>
      </c>
      <c r="C1273" s="7" t="s">
        <v>145</v>
      </c>
      <c r="D1273" s="7" t="s">
        <v>14</v>
      </c>
      <c r="E1273" s="7">
        <v>7.44</v>
      </c>
      <c r="F1273" s="7" t="s">
        <v>146</v>
      </c>
      <c r="G1273" s="7" t="str">
        <f>VLOOKUP(Table1[Parameter],$L$5:$M$114,2,0)</f>
        <v>P&amp;L</v>
      </c>
    </row>
    <row r="1274" spans="2:7" x14ac:dyDescent="0.25">
      <c r="B1274" s="7" t="s">
        <v>156</v>
      </c>
      <c r="C1274" s="7" t="s">
        <v>147</v>
      </c>
      <c r="D1274" s="7" t="s">
        <v>14</v>
      </c>
      <c r="E1274" s="7">
        <v>11.4</v>
      </c>
      <c r="F1274" s="7" t="s">
        <v>146</v>
      </c>
      <c r="G1274" s="7" t="str">
        <f>VLOOKUP(Table1[Parameter],$L$5:$M$114,2,0)</f>
        <v>P&amp;L</v>
      </c>
    </row>
    <row r="1275" spans="2:7" x14ac:dyDescent="0.25">
      <c r="B1275" s="7" t="s">
        <v>156</v>
      </c>
      <c r="C1275" s="7" t="s">
        <v>148</v>
      </c>
      <c r="D1275" s="7" t="s">
        <v>14</v>
      </c>
      <c r="E1275" s="7">
        <v>8.8699999999999992</v>
      </c>
      <c r="F1275" s="7" t="s">
        <v>146</v>
      </c>
      <c r="G1275" s="7" t="str">
        <f>VLOOKUP(Table1[Parameter],$L$5:$M$114,2,0)</f>
        <v>P&amp;L</v>
      </c>
    </row>
    <row r="1276" spans="2:7" x14ac:dyDescent="0.25">
      <c r="B1276" s="7" t="s">
        <v>156</v>
      </c>
      <c r="C1276" s="7" t="s">
        <v>149</v>
      </c>
      <c r="D1276" s="7" t="s">
        <v>14</v>
      </c>
      <c r="E1276" s="7">
        <v>10.19</v>
      </c>
      <c r="F1276" s="7" t="s">
        <v>146</v>
      </c>
      <c r="G1276" s="7" t="str">
        <f>VLOOKUP(Table1[Parameter],$L$5:$M$114,2,0)</f>
        <v>P&amp;L</v>
      </c>
    </row>
    <row r="1277" spans="2:7" x14ac:dyDescent="0.25">
      <c r="B1277" s="7" t="s">
        <v>156</v>
      </c>
      <c r="C1277" s="7" t="s">
        <v>150</v>
      </c>
      <c r="D1277" s="7" t="s">
        <v>14</v>
      </c>
      <c r="E1277" s="7">
        <v>7.41</v>
      </c>
      <c r="F1277" s="7" t="s">
        <v>146</v>
      </c>
      <c r="G1277" s="7" t="str">
        <f>VLOOKUP(Table1[Parameter],$L$5:$M$114,2,0)</f>
        <v>P&amp;L</v>
      </c>
    </row>
    <row r="1278" spans="2:7" x14ac:dyDescent="0.25">
      <c r="B1278" s="7" t="s">
        <v>156</v>
      </c>
      <c r="C1278" s="7" t="s">
        <v>151</v>
      </c>
      <c r="D1278" s="7" t="s">
        <v>14</v>
      </c>
      <c r="E1278" s="7">
        <v>8.59</v>
      </c>
      <c r="F1278" s="7" t="s">
        <v>146</v>
      </c>
      <c r="G1278" s="7" t="str">
        <f>VLOOKUP(Table1[Parameter],$L$5:$M$114,2,0)</f>
        <v>P&amp;L</v>
      </c>
    </row>
    <row r="1279" spans="2:7" x14ac:dyDescent="0.25">
      <c r="B1279" s="7" t="s">
        <v>156</v>
      </c>
      <c r="C1279" s="7" t="s">
        <v>152</v>
      </c>
      <c r="D1279" s="7" t="s">
        <v>14</v>
      </c>
      <c r="E1279" s="7">
        <v>3.97</v>
      </c>
      <c r="F1279" s="7" t="s">
        <v>146</v>
      </c>
      <c r="G1279" s="7" t="str">
        <f>VLOOKUP(Table1[Parameter],$L$5:$M$114,2,0)</f>
        <v>P&amp;L</v>
      </c>
    </row>
    <row r="1280" spans="2:7" x14ac:dyDescent="0.25">
      <c r="B1280" s="7" t="s">
        <v>156</v>
      </c>
      <c r="C1280" s="7" t="s">
        <v>153</v>
      </c>
      <c r="D1280" s="7" t="s">
        <v>14</v>
      </c>
      <c r="E1280" s="7">
        <v>1.2</v>
      </c>
      <c r="F1280" s="7" t="s">
        <v>146</v>
      </c>
      <c r="G1280" s="7" t="str">
        <f>VLOOKUP(Table1[Parameter],$L$5:$M$114,2,0)</f>
        <v>P&amp;L</v>
      </c>
    </row>
    <row r="1281" spans="2:7" x14ac:dyDescent="0.25">
      <c r="B1281" s="7" t="s">
        <v>156</v>
      </c>
      <c r="C1281" s="7" t="s">
        <v>154</v>
      </c>
      <c r="D1281" s="7" t="s">
        <v>14</v>
      </c>
      <c r="E1281" s="7">
        <v>3.35</v>
      </c>
      <c r="F1281" s="7" t="s">
        <v>146</v>
      </c>
      <c r="G1281" s="7" t="str">
        <f>VLOOKUP(Table1[Parameter],$L$5:$M$114,2,0)</f>
        <v>P&amp;L</v>
      </c>
    </row>
    <row r="1282" spans="2:7" x14ac:dyDescent="0.25">
      <c r="B1282" s="7" t="s">
        <v>156</v>
      </c>
      <c r="C1282" s="7" t="s">
        <v>155</v>
      </c>
      <c r="D1282" s="7" t="s">
        <v>14</v>
      </c>
      <c r="E1282" s="7">
        <v>-1.52</v>
      </c>
      <c r="F1282" s="7" t="s">
        <v>146</v>
      </c>
      <c r="G1282" s="7" t="str">
        <f>VLOOKUP(Table1[Parameter],$L$5:$M$114,2,0)</f>
        <v>P&amp;L</v>
      </c>
    </row>
    <row r="1283" spans="2:7" x14ac:dyDescent="0.25">
      <c r="B1283" s="7" t="s">
        <v>159</v>
      </c>
      <c r="C1283" s="7" t="s">
        <v>133</v>
      </c>
      <c r="D1283" s="7" t="s">
        <v>3</v>
      </c>
      <c r="E1283" s="7">
        <v>32.22</v>
      </c>
      <c r="F1283" s="7" t="s">
        <v>134</v>
      </c>
      <c r="G1283" s="7" t="str">
        <f>VLOOKUP(Table1[Parameter],$L$5:$M$114,2,0)</f>
        <v>P&amp;L</v>
      </c>
    </row>
    <row r="1284" spans="2:7" x14ac:dyDescent="0.25">
      <c r="B1284" s="7" t="s">
        <v>159</v>
      </c>
      <c r="C1284" s="7" t="s">
        <v>136</v>
      </c>
      <c r="D1284" s="7" t="s">
        <v>3</v>
      </c>
      <c r="E1284" s="7">
        <v>40.32</v>
      </c>
      <c r="F1284" s="7" t="s">
        <v>134</v>
      </c>
      <c r="G1284" s="7" t="str">
        <f>VLOOKUP(Table1[Parameter],$L$5:$M$114,2,0)</f>
        <v>P&amp;L</v>
      </c>
    </row>
    <row r="1285" spans="2:7" x14ac:dyDescent="0.25">
      <c r="B1285" s="7" t="s">
        <v>159</v>
      </c>
      <c r="C1285" s="7" t="s">
        <v>137</v>
      </c>
      <c r="D1285" s="7" t="s">
        <v>3</v>
      </c>
      <c r="E1285" s="7">
        <v>44.26</v>
      </c>
      <c r="F1285" s="7" t="s">
        <v>134</v>
      </c>
      <c r="G1285" s="7" t="str">
        <f>VLOOKUP(Table1[Parameter],$L$5:$M$114,2,0)</f>
        <v>P&amp;L</v>
      </c>
    </row>
    <row r="1286" spans="2:7" x14ac:dyDescent="0.25">
      <c r="B1286" s="7" t="s">
        <v>159</v>
      </c>
      <c r="C1286" s="7" t="s">
        <v>138</v>
      </c>
      <c r="D1286" s="7" t="s">
        <v>3</v>
      </c>
      <c r="E1286" s="7">
        <v>53.35</v>
      </c>
      <c r="F1286" s="7" t="s">
        <v>134</v>
      </c>
      <c r="G1286" s="7" t="str">
        <f>VLOOKUP(Table1[Parameter],$L$5:$M$114,2,0)</f>
        <v>P&amp;L</v>
      </c>
    </row>
    <row r="1287" spans="2:7" x14ac:dyDescent="0.25">
      <c r="B1287" s="7" t="s">
        <v>159</v>
      </c>
      <c r="C1287" s="7" t="s">
        <v>139</v>
      </c>
      <c r="D1287" s="7" t="s">
        <v>3</v>
      </c>
      <c r="E1287" s="7">
        <v>56.94</v>
      </c>
      <c r="F1287" s="7" t="s">
        <v>134</v>
      </c>
      <c r="G1287" s="7" t="str">
        <f>VLOOKUP(Table1[Parameter],$L$5:$M$114,2,0)</f>
        <v>P&amp;L</v>
      </c>
    </row>
    <row r="1288" spans="2:7" x14ac:dyDescent="0.25">
      <c r="B1288" s="7" t="s">
        <v>159</v>
      </c>
      <c r="C1288" s="7" t="s">
        <v>140</v>
      </c>
      <c r="D1288" s="7" t="s">
        <v>3</v>
      </c>
      <c r="E1288" s="7">
        <v>66.67</v>
      </c>
      <c r="F1288" s="7" t="s">
        <v>134</v>
      </c>
      <c r="G1288" s="7" t="str">
        <f>VLOOKUP(Table1[Parameter],$L$5:$M$114,2,0)</f>
        <v>P&amp;L</v>
      </c>
    </row>
    <row r="1289" spans="2:7" x14ac:dyDescent="0.25">
      <c r="B1289" s="7" t="s">
        <v>159</v>
      </c>
      <c r="C1289" s="7" t="s">
        <v>141</v>
      </c>
      <c r="D1289" s="7" t="s">
        <v>3</v>
      </c>
      <c r="E1289" s="7">
        <v>79.66</v>
      </c>
      <c r="F1289" s="7" t="s">
        <v>134</v>
      </c>
      <c r="G1289" s="7" t="str">
        <f>VLOOKUP(Table1[Parameter],$L$5:$M$114,2,0)</f>
        <v>P&amp;L</v>
      </c>
    </row>
    <row r="1290" spans="2:7" x14ac:dyDescent="0.25">
      <c r="B1290" s="7" t="s">
        <v>159</v>
      </c>
      <c r="C1290" s="7" t="s">
        <v>142</v>
      </c>
      <c r="D1290" s="7" t="s">
        <v>3</v>
      </c>
      <c r="E1290" s="7">
        <v>99.53</v>
      </c>
      <c r="F1290" s="7" t="s">
        <v>134</v>
      </c>
      <c r="G1290" s="7" t="str">
        <f>VLOOKUP(Table1[Parameter],$L$5:$M$114,2,0)</f>
        <v>P&amp;L</v>
      </c>
    </row>
    <row r="1291" spans="2:7" x14ac:dyDescent="0.25">
      <c r="B1291" s="7" t="s">
        <v>159</v>
      </c>
      <c r="C1291" s="7" t="s">
        <v>143</v>
      </c>
      <c r="D1291" s="7" t="s">
        <v>3</v>
      </c>
      <c r="E1291" s="7">
        <v>140.94</v>
      </c>
      <c r="F1291" s="7" t="s">
        <v>134</v>
      </c>
      <c r="G1291" s="7" t="str">
        <f>VLOOKUP(Table1[Parameter],$L$5:$M$114,2,0)</f>
        <v>P&amp;L</v>
      </c>
    </row>
    <row r="1292" spans="2:7" x14ac:dyDescent="0.25">
      <c r="B1292" s="7" t="s">
        <v>159</v>
      </c>
      <c r="C1292" s="7" t="s">
        <v>144</v>
      </c>
      <c r="D1292" s="7" t="s">
        <v>3</v>
      </c>
      <c r="E1292" s="7">
        <v>167.66</v>
      </c>
      <c r="F1292" s="7" t="s">
        <v>134</v>
      </c>
      <c r="G1292" s="7" t="str">
        <f>VLOOKUP(Table1[Parameter],$L$5:$M$114,2,0)</f>
        <v>P&amp;L</v>
      </c>
    </row>
    <row r="1293" spans="2:7" x14ac:dyDescent="0.25">
      <c r="B1293" s="7" t="s">
        <v>159</v>
      </c>
      <c r="C1293" s="7" t="s">
        <v>133</v>
      </c>
      <c r="D1293" s="7" t="s">
        <v>7</v>
      </c>
      <c r="E1293" s="7">
        <v>25.9</v>
      </c>
      <c r="F1293" s="7" t="s">
        <v>134</v>
      </c>
      <c r="G1293" s="7" t="str">
        <f>VLOOKUP(Table1[Parameter],$L$5:$M$114,2,0)</f>
        <v>P&amp;L</v>
      </c>
    </row>
    <row r="1294" spans="2:7" x14ac:dyDescent="0.25">
      <c r="B1294" s="7" t="s">
        <v>159</v>
      </c>
      <c r="C1294" s="7" t="s">
        <v>136</v>
      </c>
      <c r="D1294" s="7" t="s">
        <v>7</v>
      </c>
      <c r="E1294" s="7">
        <v>32.61</v>
      </c>
      <c r="F1294" s="7" t="s">
        <v>134</v>
      </c>
      <c r="G1294" s="7" t="str">
        <f>VLOOKUP(Table1[Parameter],$L$5:$M$114,2,0)</f>
        <v>P&amp;L</v>
      </c>
    </row>
    <row r="1295" spans="2:7" x14ac:dyDescent="0.25">
      <c r="B1295" s="7" t="s">
        <v>159</v>
      </c>
      <c r="C1295" s="7" t="s">
        <v>137</v>
      </c>
      <c r="D1295" s="7" t="s">
        <v>7</v>
      </c>
      <c r="E1295" s="7">
        <v>31.55</v>
      </c>
      <c r="F1295" s="7" t="s">
        <v>134</v>
      </c>
      <c r="G1295" s="7" t="str">
        <f>VLOOKUP(Table1[Parameter],$L$5:$M$114,2,0)</f>
        <v>P&amp;L</v>
      </c>
    </row>
    <row r="1296" spans="2:7" x14ac:dyDescent="0.25">
      <c r="B1296" s="7" t="s">
        <v>159</v>
      </c>
      <c r="C1296" s="7" t="s">
        <v>138</v>
      </c>
      <c r="D1296" s="7" t="s">
        <v>7</v>
      </c>
      <c r="E1296" s="7">
        <v>39.409999999999997</v>
      </c>
      <c r="F1296" s="7" t="s">
        <v>134</v>
      </c>
      <c r="G1296" s="7" t="str">
        <f>VLOOKUP(Table1[Parameter],$L$5:$M$114,2,0)</f>
        <v>P&amp;L</v>
      </c>
    </row>
    <row r="1297" spans="2:7" x14ac:dyDescent="0.25">
      <c r="B1297" s="7" t="s">
        <v>159</v>
      </c>
      <c r="C1297" s="7" t="s">
        <v>139</v>
      </c>
      <c r="D1297" s="7" t="s">
        <v>7</v>
      </c>
      <c r="E1297" s="7">
        <v>40.950000000000003</v>
      </c>
      <c r="F1297" s="7" t="s">
        <v>134</v>
      </c>
      <c r="G1297" s="7" t="str">
        <f>VLOOKUP(Table1[Parameter],$L$5:$M$114,2,0)</f>
        <v>P&amp;L</v>
      </c>
    </row>
    <row r="1298" spans="2:7" x14ac:dyDescent="0.25">
      <c r="B1298" s="7" t="s">
        <v>159</v>
      </c>
      <c r="C1298" s="7" t="s">
        <v>140</v>
      </c>
      <c r="D1298" s="7" t="s">
        <v>7</v>
      </c>
      <c r="E1298" s="7">
        <v>49.48</v>
      </c>
      <c r="F1298" s="7" t="s">
        <v>134</v>
      </c>
      <c r="G1298" s="7" t="str">
        <f>VLOOKUP(Table1[Parameter],$L$5:$M$114,2,0)</f>
        <v>P&amp;L</v>
      </c>
    </row>
    <row r="1299" spans="2:7" x14ac:dyDescent="0.25">
      <c r="B1299" s="7" t="s">
        <v>159</v>
      </c>
      <c r="C1299" s="7" t="s">
        <v>141</v>
      </c>
      <c r="D1299" s="7" t="s">
        <v>7</v>
      </c>
      <c r="E1299" s="7">
        <v>58.37</v>
      </c>
      <c r="F1299" s="7" t="s">
        <v>134</v>
      </c>
      <c r="G1299" s="7" t="str">
        <f>VLOOKUP(Table1[Parameter],$L$5:$M$114,2,0)</f>
        <v>P&amp;L</v>
      </c>
    </row>
    <row r="1300" spans="2:7" x14ac:dyDescent="0.25">
      <c r="B1300" s="7" t="s">
        <v>159</v>
      </c>
      <c r="C1300" s="7" t="s">
        <v>142</v>
      </c>
      <c r="D1300" s="7" t="s">
        <v>7</v>
      </c>
      <c r="E1300" s="7">
        <v>71.19</v>
      </c>
      <c r="F1300" s="7" t="s">
        <v>134</v>
      </c>
      <c r="G1300" s="7" t="str">
        <f>VLOOKUP(Table1[Parameter],$L$5:$M$114,2,0)</f>
        <v>P&amp;L</v>
      </c>
    </row>
    <row r="1301" spans="2:7" x14ac:dyDescent="0.25">
      <c r="B1301" s="7" t="s">
        <v>159</v>
      </c>
      <c r="C1301" s="7" t="s">
        <v>143</v>
      </c>
      <c r="D1301" s="7" t="s">
        <v>7</v>
      </c>
      <c r="E1301" s="7">
        <v>101.07</v>
      </c>
      <c r="F1301" s="7" t="s">
        <v>134</v>
      </c>
      <c r="G1301" s="7" t="str">
        <f>VLOOKUP(Table1[Parameter],$L$5:$M$114,2,0)</f>
        <v>P&amp;L</v>
      </c>
    </row>
    <row r="1302" spans="2:7" x14ac:dyDescent="0.25">
      <c r="B1302" s="7" t="s">
        <v>159</v>
      </c>
      <c r="C1302" s="7" t="s">
        <v>144</v>
      </c>
      <c r="D1302" s="7" t="s">
        <v>7</v>
      </c>
      <c r="E1302" s="7">
        <v>123.37</v>
      </c>
      <c r="F1302" s="7" t="s">
        <v>134</v>
      </c>
      <c r="G1302" s="7" t="str">
        <f>VLOOKUP(Table1[Parameter],$L$5:$M$114,2,0)</f>
        <v>P&amp;L</v>
      </c>
    </row>
    <row r="1303" spans="2:7" x14ac:dyDescent="0.25">
      <c r="B1303" s="7" t="s">
        <v>159</v>
      </c>
      <c r="C1303" s="7" t="s">
        <v>133</v>
      </c>
      <c r="D1303" s="7" t="s">
        <v>9</v>
      </c>
      <c r="E1303" s="7">
        <v>0.18</v>
      </c>
      <c r="F1303" s="7" t="s">
        <v>134</v>
      </c>
      <c r="G1303" s="7" t="str">
        <f>VLOOKUP(Table1[Parameter],$L$5:$M$114,2,0)</f>
        <v>P&amp;L</v>
      </c>
    </row>
    <row r="1304" spans="2:7" x14ac:dyDescent="0.25">
      <c r="B1304" s="7" t="s">
        <v>159</v>
      </c>
      <c r="C1304" s="7" t="s">
        <v>136</v>
      </c>
      <c r="D1304" s="7" t="s">
        <v>9</v>
      </c>
      <c r="E1304" s="7">
        <v>0.59</v>
      </c>
      <c r="F1304" s="7" t="s">
        <v>134</v>
      </c>
      <c r="G1304" s="7" t="str">
        <f>VLOOKUP(Table1[Parameter],$L$5:$M$114,2,0)</f>
        <v>P&amp;L</v>
      </c>
    </row>
    <row r="1305" spans="2:7" x14ac:dyDescent="0.25">
      <c r="B1305" s="7" t="s">
        <v>159</v>
      </c>
      <c r="C1305" s="7" t="s">
        <v>137</v>
      </c>
      <c r="D1305" s="7" t="s">
        <v>9</v>
      </c>
      <c r="E1305" s="7">
        <v>0.79</v>
      </c>
      <c r="F1305" s="7" t="s">
        <v>134</v>
      </c>
      <c r="G1305" s="7" t="str">
        <f>VLOOKUP(Table1[Parameter],$L$5:$M$114,2,0)</f>
        <v>P&amp;L</v>
      </c>
    </row>
    <row r="1306" spans="2:7" x14ac:dyDescent="0.25">
      <c r="B1306" s="7" t="s">
        <v>159</v>
      </c>
      <c r="C1306" s="7" t="s">
        <v>138</v>
      </c>
      <c r="D1306" s="7" t="s">
        <v>9</v>
      </c>
      <c r="E1306" s="7">
        <v>0.85</v>
      </c>
      <c r="F1306" s="7" t="s">
        <v>134</v>
      </c>
      <c r="G1306" s="7" t="str">
        <f>VLOOKUP(Table1[Parameter],$L$5:$M$114,2,0)</f>
        <v>P&amp;L</v>
      </c>
    </row>
    <row r="1307" spans="2:7" x14ac:dyDescent="0.25">
      <c r="B1307" s="7" t="s">
        <v>159</v>
      </c>
      <c r="C1307" s="7" t="s">
        <v>139</v>
      </c>
      <c r="D1307" s="7" t="s">
        <v>9</v>
      </c>
      <c r="E1307" s="7">
        <v>1.45</v>
      </c>
      <c r="F1307" s="7" t="s">
        <v>134</v>
      </c>
      <c r="G1307" s="7" t="str">
        <f>VLOOKUP(Table1[Parameter],$L$5:$M$114,2,0)</f>
        <v>P&amp;L</v>
      </c>
    </row>
    <row r="1308" spans="2:7" x14ac:dyDescent="0.25">
      <c r="B1308" s="7" t="s">
        <v>159</v>
      </c>
      <c r="C1308" s="7" t="s">
        <v>140</v>
      </c>
      <c r="D1308" s="7" t="s">
        <v>9</v>
      </c>
      <c r="E1308" s="7">
        <v>2.0099999999999998</v>
      </c>
      <c r="F1308" s="7" t="s">
        <v>134</v>
      </c>
      <c r="G1308" s="7" t="str">
        <f>VLOOKUP(Table1[Parameter],$L$5:$M$114,2,0)</f>
        <v>P&amp;L</v>
      </c>
    </row>
    <row r="1309" spans="2:7" x14ac:dyDescent="0.25">
      <c r="B1309" s="7" t="s">
        <v>159</v>
      </c>
      <c r="C1309" s="7" t="s">
        <v>141</v>
      </c>
      <c r="D1309" s="7" t="s">
        <v>9</v>
      </c>
      <c r="E1309" s="7">
        <v>1.99</v>
      </c>
      <c r="F1309" s="7" t="s">
        <v>134</v>
      </c>
      <c r="G1309" s="7" t="str">
        <f>VLOOKUP(Table1[Parameter],$L$5:$M$114,2,0)</f>
        <v>P&amp;L</v>
      </c>
    </row>
    <row r="1310" spans="2:7" x14ac:dyDescent="0.25">
      <c r="B1310" s="7" t="s">
        <v>159</v>
      </c>
      <c r="C1310" s="7" t="s">
        <v>142</v>
      </c>
      <c r="D1310" s="7" t="s">
        <v>9</v>
      </c>
      <c r="E1310" s="7">
        <v>2.48</v>
      </c>
      <c r="F1310" s="7" t="s">
        <v>134</v>
      </c>
      <c r="G1310" s="7" t="str">
        <f>VLOOKUP(Table1[Parameter],$L$5:$M$114,2,0)</f>
        <v>P&amp;L</v>
      </c>
    </row>
    <row r="1311" spans="2:7" x14ac:dyDescent="0.25">
      <c r="B1311" s="7" t="s">
        <v>159</v>
      </c>
      <c r="C1311" s="7" t="s">
        <v>143</v>
      </c>
      <c r="D1311" s="7" t="s">
        <v>9</v>
      </c>
      <c r="E1311" s="7">
        <v>2.91</v>
      </c>
      <c r="F1311" s="7" t="s">
        <v>134</v>
      </c>
      <c r="G1311" s="7" t="str">
        <f>VLOOKUP(Table1[Parameter],$L$5:$M$114,2,0)</f>
        <v>P&amp;L</v>
      </c>
    </row>
    <row r="1312" spans="2:7" x14ac:dyDescent="0.25">
      <c r="B1312" s="7" t="s">
        <v>159</v>
      </c>
      <c r="C1312" s="7" t="s">
        <v>144</v>
      </c>
      <c r="D1312" s="7" t="s">
        <v>9</v>
      </c>
      <c r="E1312" s="7">
        <v>3.55</v>
      </c>
      <c r="F1312" s="7" t="s">
        <v>134</v>
      </c>
      <c r="G1312" s="7" t="str">
        <f>VLOOKUP(Table1[Parameter],$L$5:$M$114,2,0)</f>
        <v>P&amp;L</v>
      </c>
    </row>
    <row r="1313" spans="2:7" x14ac:dyDescent="0.25">
      <c r="B1313" s="7" t="s">
        <v>159</v>
      </c>
      <c r="C1313" s="7" t="s">
        <v>133</v>
      </c>
      <c r="D1313" s="7" t="s">
        <v>6</v>
      </c>
      <c r="E1313" s="7">
        <v>0.22</v>
      </c>
      <c r="F1313" s="7" t="s">
        <v>134</v>
      </c>
      <c r="G1313" s="7" t="str">
        <f>VLOOKUP(Table1[Parameter],$L$5:$M$114,2,0)</f>
        <v>P&amp;L</v>
      </c>
    </row>
    <row r="1314" spans="2:7" x14ac:dyDescent="0.25">
      <c r="B1314" s="7" t="s">
        <v>159</v>
      </c>
      <c r="C1314" s="7" t="s">
        <v>136</v>
      </c>
      <c r="D1314" s="7" t="s">
        <v>6</v>
      </c>
      <c r="E1314" s="7">
        <v>0.35</v>
      </c>
      <c r="F1314" s="7" t="s">
        <v>134</v>
      </c>
      <c r="G1314" s="7" t="str">
        <f>VLOOKUP(Table1[Parameter],$L$5:$M$114,2,0)</f>
        <v>P&amp;L</v>
      </c>
    </row>
    <row r="1315" spans="2:7" x14ac:dyDescent="0.25">
      <c r="B1315" s="7" t="s">
        <v>159</v>
      </c>
      <c r="C1315" s="7" t="s">
        <v>137</v>
      </c>
      <c r="D1315" s="7" t="s">
        <v>6</v>
      </c>
      <c r="E1315" s="7">
        <v>0.38</v>
      </c>
      <c r="F1315" s="7" t="s">
        <v>134</v>
      </c>
      <c r="G1315" s="7" t="str">
        <f>VLOOKUP(Table1[Parameter],$L$5:$M$114,2,0)</f>
        <v>P&amp;L</v>
      </c>
    </row>
    <row r="1316" spans="2:7" x14ac:dyDescent="0.25">
      <c r="B1316" s="7" t="s">
        <v>159</v>
      </c>
      <c r="C1316" s="7" t="s">
        <v>138</v>
      </c>
      <c r="D1316" s="7" t="s">
        <v>6</v>
      </c>
      <c r="E1316" s="7">
        <v>1.2</v>
      </c>
      <c r="F1316" s="7" t="s">
        <v>134</v>
      </c>
      <c r="G1316" s="7" t="str">
        <f>VLOOKUP(Table1[Parameter],$L$5:$M$114,2,0)</f>
        <v>P&amp;L</v>
      </c>
    </row>
    <row r="1317" spans="2:7" x14ac:dyDescent="0.25">
      <c r="B1317" s="7" t="s">
        <v>159</v>
      </c>
      <c r="C1317" s="7" t="s">
        <v>139</v>
      </c>
      <c r="D1317" s="7" t="s">
        <v>6</v>
      </c>
      <c r="E1317" s="7">
        <v>1.23</v>
      </c>
      <c r="F1317" s="7" t="s">
        <v>134</v>
      </c>
      <c r="G1317" s="7" t="str">
        <f>VLOOKUP(Table1[Parameter],$L$5:$M$114,2,0)</f>
        <v>P&amp;L</v>
      </c>
    </row>
    <row r="1318" spans="2:7" x14ac:dyDescent="0.25">
      <c r="B1318" s="7" t="s">
        <v>159</v>
      </c>
      <c r="C1318" s="7" t="s">
        <v>140</v>
      </c>
      <c r="D1318" s="7" t="s">
        <v>6</v>
      </c>
      <c r="E1318" s="7">
        <v>2.25</v>
      </c>
      <c r="F1318" s="7" t="s">
        <v>134</v>
      </c>
      <c r="G1318" s="7" t="str">
        <f>VLOOKUP(Table1[Parameter],$L$5:$M$114,2,0)</f>
        <v>P&amp;L</v>
      </c>
    </row>
    <row r="1319" spans="2:7" x14ac:dyDescent="0.25">
      <c r="B1319" s="7" t="s">
        <v>159</v>
      </c>
      <c r="C1319" s="7" t="s">
        <v>141</v>
      </c>
      <c r="D1319" s="7" t="s">
        <v>6</v>
      </c>
      <c r="E1319" s="7">
        <v>3.14</v>
      </c>
      <c r="F1319" s="7" t="s">
        <v>134</v>
      </c>
      <c r="G1319" s="7" t="str">
        <f>VLOOKUP(Table1[Parameter],$L$5:$M$114,2,0)</f>
        <v>P&amp;L</v>
      </c>
    </row>
    <row r="1320" spans="2:7" x14ac:dyDescent="0.25">
      <c r="B1320" s="7" t="s">
        <v>159</v>
      </c>
      <c r="C1320" s="7" t="s">
        <v>142</v>
      </c>
      <c r="D1320" s="7" t="s">
        <v>6</v>
      </c>
      <c r="E1320" s="7">
        <v>1.42</v>
      </c>
      <c r="F1320" s="7" t="s">
        <v>134</v>
      </c>
      <c r="G1320" s="7" t="str">
        <f>VLOOKUP(Table1[Parameter],$L$5:$M$114,2,0)</f>
        <v>P&amp;L</v>
      </c>
    </row>
    <row r="1321" spans="2:7" x14ac:dyDescent="0.25">
      <c r="B1321" s="7" t="s">
        <v>159</v>
      </c>
      <c r="C1321" s="7" t="s">
        <v>143</v>
      </c>
      <c r="D1321" s="7" t="s">
        <v>6</v>
      </c>
      <c r="E1321" s="7">
        <v>1.93</v>
      </c>
      <c r="F1321" s="7" t="s">
        <v>134</v>
      </c>
      <c r="G1321" s="7" t="str">
        <f>VLOOKUP(Table1[Parameter],$L$5:$M$114,2,0)</f>
        <v>P&amp;L</v>
      </c>
    </row>
    <row r="1322" spans="2:7" x14ac:dyDescent="0.25">
      <c r="B1322" s="7" t="s">
        <v>159</v>
      </c>
      <c r="C1322" s="7" t="s">
        <v>144</v>
      </c>
      <c r="D1322" s="7" t="s">
        <v>6</v>
      </c>
      <c r="E1322" s="7">
        <v>7.89</v>
      </c>
      <c r="F1322" s="7" t="s">
        <v>134</v>
      </c>
      <c r="G1322" s="7" t="str">
        <f>VLOOKUP(Table1[Parameter],$L$5:$M$114,2,0)</f>
        <v>P&amp;L</v>
      </c>
    </row>
    <row r="1323" spans="2:7" x14ac:dyDescent="0.25">
      <c r="B1323" s="7" t="s">
        <v>159</v>
      </c>
      <c r="C1323" s="7" t="s">
        <v>133</v>
      </c>
      <c r="D1323" s="7" t="s">
        <v>5</v>
      </c>
      <c r="E1323" s="7">
        <v>0.5</v>
      </c>
      <c r="F1323" s="7" t="s">
        <v>134</v>
      </c>
      <c r="G1323" s="7" t="str">
        <f>VLOOKUP(Table1[Parameter],$L$5:$M$114,2,0)</f>
        <v>P&amp;L</v>
      </c>
    </row>
    <row r="1324" spans="2:7" x14ac:dyDescent="0.25">
      <c r="B1324" s="7" t="s">
        <v>159</v>
      </c>
      <c r="C1324" s="7" t="s">
        <v>136</v>
      </c>
      <c r="D1324" s="7" t="s">
        <v>5</v>
      </c>
      <c r="E1324" s="7">
        <v>0.56999999999999995</v>
      </c>
      <c r="F1324" s="7" t="s">
        <v>134</v>
      </c>
      <c r="G1324" s="7" t="str">
        <f>VLOOKUP(Table1[Parameter],$L$5:$M$114,2,0)</f>
        <v>P&amp;L</v>
      </c>
    </row>
    <row r="1325" spans="2:7" x14ac:dyDescent="0.25">
      <c r="B1325" s="7" t="s">
        <v>159</v>
      </c>
      <c r="C1325" s="7" t="s">
        <v>137</v>
      </c>
      <c r="D1325" s="7" t="s">
        <v>5</v>
      </c>
      <c r="E1325" s="7">
        <v>0.88</v>
      </c>
      <c r="F1325" s="7" t="s">
        <v>134</v>
      </c>
      <c r="G1325" s="7" t="str">
        <f>VLOOKUP(Table1[Parameter],$L$5:$M$114,2,0)</f>
        <v>P&amp;L</v>
      </c>
    </row>
    <row r="1326" spans="2:7" x14ac:dyDescent="0.25">
      <c r="B1326" s="7" t="s">
        <v>159</v>
      </c>
      <c r="C1326" s="7" t="s">
        <v>138</v>
      </c>
      <c r="D1326" s="7" t="s">
        <v>5</v>
      </c>
      <c r="E1326" s="7">
        <v>0.88</v>
      </c>
      <c r="F1326" s="7" t="s">
        <v>134</v>
      </c>
      <c r="G1326" s="7" t="str">
        <f>VLOOKUP(Table1[Parameter],$L$5:$M$114,2,0)</f>
        <v>P&amp;L</v>
      </c>
    </row>
    <row r="1327" spans="2:7" x14ac:dyDescent="0.25">
      <c r="B1327" s="7" t="s">
        <v>159</v>
      </c>
      <c r="C1327" s="7" t="s">
        <v>139</v>
      </c>
      <c r="D1327" s="7" t="s">
        <v>5</v>
      </c>
      <c r="E1327" s="7">
        <v>0.9</v>
      </c>
      <c r="F1327" s="7" t="s">
        <v>134</v>
      </c>
      <c r="G1327" s="7" t="str">
        <f>VLOOKUP(Table1[Parameter],$L$5:$M$114,2,0)</f>
        <v>P&amp;L</v>
      </c>
    </row>
    <row r="1328" spans="2:7" x14ac:dyDescent="0.25">
      <c r="B1328" s="7" t="s">
        <v>159</v>
      </c>
      <c r="C1328" s="7" t="s">
        <v>140</v>
      </c>
      <c r="D1328" s="7" t="s">
        <v>5</v>
      </c>
      <c r="E1328" s="7">
        <v>1.1299999999999999</v>
      </c>
      <c r="F1328" s="7" t="s">
        <v>134</v>
      </c>
      <c r="G1328" s="7" t="str">
        <f>VLOOKUP(Table1[Parameter],$L$5:$M$114,2,0)</f>
        <v>P&amp;L</v>
      </c>
    </row>
    <row r="1329" spans="2:7" x14ac:dyDescent="0.25">
      <c r="B1329" s="7" t="s">
        <v>159</v>
      </c>
      <c r="C1329" s="7" t="s">
        <v>141</v>
      </c>
      <c r="D1329" s="7" t="s">
        <v>5</v>
      </c>
      <c r="E1329" s="7">
        <v>1.24</v>
      </c>
      <c r="F1329" s="7" t="s">
        <v>134</v>
      </c>
      <c r="G1329" s="7" t="str">
        <f>VLOOKUP(Table1[Parameter],$L$5:$M$114,2,0)</f>
        <v>P&amp;L</v>
      </c>
    </row>
    <row r="1330" spans="2:7" x14ac:dyDescent="0.25">
      <c r="B1330" s="7" t="s">
        <v>159</v>
      </c>
      <c r="C1330" s="7" t="s">
        <v>142</v>
      </c>
      <c r="D1330" s="7" t="s">
        <v>5</v>
      </c>
      <c r="E1330" s="7">
        <v>1.25</v>
      </c>
      <c r="F1330" s="7" t="s">
        <v>134</v>
      </c>
      <c r="G1330" s="7" t="str">
        <f>VLOOKUP(Table1[Parameter],$L$5:$M$114,2,0)</f>
        <v>P&amp;L</v>
      </c>
    </row>
    <row r="1331" spans="2:7" x14ac:dyDescent="0.25">
      <c r="B1331" s="7" t="s">
        <v>159</v>
      </c>
      <c r="C1331" s="7" t="s">
        <v>143</v>
      </c>
      <c r="D1331" s="7" t="s">
        <v>5</v>
      </c>
      <c r="E1331" s="7">
        <v>1.26</v>
      </c>
      <c r="F1331" s="7" t="s">
        <v>134</v>
      </c>
      <c r="G1331" s="7" t="str">
        <f>VLOOKUP(Table1[Parameter],$L$5:$M$114,2,0)</f>
        <v>P&amp;L</v>
      </c>
    </row>
    <row r="1332" spans="2:7" x14ac:dyDescent="0.25">
      <c r="B1332" s="7" t="s">
        <v>159</v>
      </c>
      <c r="C1332" s="7" t="s">
        <v>144</v>
      </c>
      <c r="D1332" s="7" t="s">
        <v>5</v>
      </c>
      <c r="E1332" s="7">
        <v>1.18</v>
      </c>
      <c r="F1332" s="7" t="s">
        <v>134</v>
      </c>
      <c r="G1332" s="7" t="str">
        <f>VLOOKUP(Table1[Parameter],$L$5:$M$114,2,0)</f>
        <v>P&amp;L</v>
      </c>
    </row>
    <row r="1333" spans="2:7" x14ac:dyDescent="0.25">
      <c r="B1333" s="7" t="s">
        <v>159</v>
      </c>
      <c r="C1333" s="7" t="s">
        <v>133</v>
      </c>
      <c r="D1333" s="7" t="s">
        <v>10</v>
      </c>
      <c r="E1333" s="7">
        <v>0.03</v>
      </c>
      <c r="F1333" s="7" t="s">
        <v>134</v>
      </c>
      <c r="G1333" s="7" t="str">
        <f>VLOOKUP(Table1[Parameter],$L$5:$M$114,2,0)</f>
        <v>P&amp;L</v>
      </c>
    </row>
    <row r="1334" spans="2:7" x14ac:dyDescent="0.25">
      <c r="B1334" s="7" t="s">
        <v>159</v>
      </c>
      <c r="C1334" s="7" t="s">
        <v>136</v>
      </c>
      <c r="D1334" s="7" t="s">
        <v>10</v>
      </c>
      <c r="E1334" s="7">
        <v>0.06</v>
      </c>
      <c r="F1334" s="7" t="s">
        <v>134</v>
      </c>
      <c r="G1334" s="7" t="str">
        <f>VLOOKUP(Table1[Parameter],$L$5:$M$114,2,0)</f>
        <v>P&amp;L</v>
      </c>
    </row>
    <row r="1335" spans="2:7" x14ac:dyDescent="0.25">
      <c r="B1335" s="7" t="s">
        <v>159</v>
      </c>
      <c r="C1335" s="7" t="s">
        <v>137</v>
      </c>
      <c r="D1335" s="7" t="s">
        <v>10</v>
      </c>
      <c r="E1335" s="7">
        <v>0.05</v>
      </c>
      <c r="F1335" s="7" t="s">
        <v>134</v>
      </c>
      <c r="G1335" s="7" t="str">
        <f>VLOOKUP(Table1[Parameter],$L$5:$M$114,2,0)</f>
        <v>P&amp;L</v>
      </c>
    </row>
    <row r="1336" spans="2:7" x14ac:dyDescent="0.25">
      <c r="B1336" s="7" t="s">
        <v>159</v>
      </c>
      <c r="C1336" s="7" t="s">
        <v>138</v>
      </c>
      <c r="D1336" s="7" t="s">
        <v>10</v>
      </c>
      <c r="E1336" s="7">
        <v>0.06</v>
      </c>
      <c r="F1336" s="7" t="s">
        <v>134</v>
      </c>
      <c r="G1336" s="7" t="str">
        <f>VLOOKUP(Table1[Parameter],$L$5:$M$114,2,0)</f>
        <v>P&amp;L</v>
      </c>
    </row>
    <row r="1337" spans="2:7" x14ac:dyDescent="0.25">
      <c r="B1337" s="7" t="s">
        <v>159</v>
      </c>
      <c r="C1337" s="7" t="s">
        <v>139</v>
      </c>
      <c r="D1337" s="7" t="s">
        <v>10</v>
      </c>
      <c r="E1337" s="7">
        <v>0.92</v>
      </c>
      <c r="F1337" s="7" t="s">
        <v>134</v>
      </c>
      <c r="G1337" s="7" t="str">
        <f>VLOOKUP(Table1[Parameter],$L$5:$M$114,2,0)</f>
        <v>P&amp;L</v>
      </c>
    </row>
    <row r="1338" spans="2:7" x14ac:dyDescent="0.25">
      <c r="B1338" s="7" t="s">
        <v>159</v>
      </c>
      <c r="C1338" s="7" t="s">
        <v>140</v>
      </c>
      <c r="D1338" s="7" t="s">
        <v>10</v>
      </c>
      <c r="E1338" s="7">
        <v>1.44</v>
      </c>
      <c r="F1338" s="7" t="s">
        <v>134</v>
      </c>
      <c r="G1338" s="7" t="str">
        <f>VLOOKUP(Table1[Parameter],$L$5:$M$114,2,0)</f>
        <v>P&amp;L</v>
      </c>
    </row>
    <row r="1339" spans="2:7" x14ac:dyDescent="0.25">
      <c r="B1339" s="7" t="s">
        <v>159</v>
      </c>
      <c r="C1339" s="7" t="s">
        <v>141</v>
      </c>
      <c r="D1339" s="7" t="s">
        <v>10</v>
      </c>
      <c r="E1339" s="7">
        <v>0.37</v>
      </c>
      <c r="F1339" s="7" t="s">
        <v>134</v>
      </c>
      <c r="G1339" s="7" t="str">
        <f>VLOOKUP(Table1[Parameter],$L$5:$M$114,2,0)</f>
        <v>P&amp;L</v>
      </c>
    </row>
    <row r="1340" spans="2:7" x14ac:dyDescent="0.25">
      <c r="B1340" s="7" t="s">
        <v>159</v>
      </c>
      <c r="C1340" s="7" t="s">
        <v>142</v>
      </c>
      <c r="D1340" s="7" t="s">
        <v>10</v>
      </c>
      <c r="E1340" s="7">
        <v>0.33</v>
      </c>
      <c r="F1340" s="7" t="s">
        <v>134</v>
      </c>
      <c r="G1340" s="7" t="str">
        <f>VLOOKUP(Table1[Parameter],$L$5:$M$114,2,0)</f>
        <v>P&amp;L</v>
      </c>
    </row>
    <row r="1341" spans="2:7" x14ac:dyDescent="0.25">
      <c r="B1341" s="7" t="s">
        <v>159</v>
      </c>
      <c r="C1341" s="7" t="s">
        <v>143</v>
      </c>
      <c r="D1341" s="7" t="s">
        <v>10</v>
      </c>
      <c r="E1341" s="7">
        <v>0.22</v>
      </c>
      <c r="F1341" s="7" t="s">
        <v>134</v>
      </c>
      <c r="G1341" s="7" t="str">
        <f>VLOOKUP(Table1[Parameter],$L$5:$M$114,2,0)</f>
        <v>P&amp;L</v>
      </c>
    </row>
    <row r="1342" spans="2:7" x14ac:dyDescent="0.25">
      <c r="B1342" s="7" t="s">
        <v>159</v>
      </c>
      <c r="C1342" s="7" t="s">
        <v>144</v>
      </c>
      <c r="D1342" s="7" t="s">
        <v>10</v>
      </c>
      <c r="E1342" s="7">
        <v>0.2</v>
      </c>
      <c r="F1342" s="7" t="s">
        <v>134</v>
      </c>
      <c r="G1342" s="7" t="str">
        <f>VLOOKUP(Table1[Parameter],$L$5:$M$114,2,0)</f>
        <v>P&amp;L</v>
      </c>
    </row>
    <row r="1343" spans="2:7" x14ac:dyDescent="0.25">
      <c r="B1343" s="7" t="s">
        <v>159</v>
      </c>
      <c r="C1343" s="7" t="s">
        <v>133</v>
      </c>
      <c r="D1343" s="7" t="s">
        <v>12</v>
      </c>
      <c r="E1343" s="7">
        <v>4.01</v>
      </c>
      <c r="F1343" s="7" t="s">
        <v>134</v>
      </c>
      <c r="G1343" s="7" t="str">
        <f>VLOOKUP(Table1[Parameter],$L$5:$M$114,2,0)</f>
        <v>P&amp;L</v>
      </c>
    </row>
    <row r="1344" spans="2:7" x14ac:dyDescent="0.25">
      <c r="B1344" s="7" t="s">
        <v>159</v>
      </c>
      <c r="C1344" s="7" t="s">
        <v>136</v>
      </c>
      <c r="D1344" s="7" t="s">
        <v>12</v>
      </c>
      <c r="E1344" s="7">
        <v>5.55</v>
      </c>
      <c r="F1344" s="7" t="s">
        <v>134</v>
      </c>
      <c r="G1344" s="7" t="str">
        <f>VLOOKUP(Table1[Parameter],$L$5:$M$114,2,0)</f>
        <v>P&amp;L</v>
      </c>
    </row>
    <row r="1345" spans="2:7" x14ac:dyDescent="0.25">
      <c r="B1345" s="7" t="s">
        <v>159</v>
      </c>
      <c r="C1345" s="7" t="s">
        <v>137</v>
      </c>
      <c r="D1345" s="7" t="s">
        <v>12</v>
      </c>
      <c r="E1345" s="7">
        <v>6.87</v>
      </c>
      <c r="F1345" s="7" t="s">
        <v>134</v>
      </c>
      <c r="G1345" s="7" t="str">
        <f>VLOOKUP(Table1[Parameter],$L$5:$M$114,2,0)</f>
        <v>P&amp;L</v>
      </c>
    </row>
    <row r="1346" spans="2:7" x14ac:dyDescent="0.25">
      <c r="B1346" s="7" t="s">
        <v>159</v>
      </c>
      <c r="C1346" s="7" t="s">
        <v>138</v>
      </c>
      <c r="D1346" s="7" t="s">
        <v>12</v>
      </c>
      <c r="E1346" s="7">
        <v>10.65</v>
      </c>
      <c r="F1346" s="7" t="s">
        <v>134</v>
      </c>
      <c r="G1346" s="7" t="str">
        <f>VLOOKUP(Table1[Parameter],$L$5:$M$114,2,0)</f>
        <v>P&amp;L</v>
      </c>
    </row>
    <row r="1347" spans="2:7" x14ac:dyDescent="0.25">
      <c r="B1347" s="7" t="s">
        <v>159</v>
      </c>
      <c r="C1347" s="7" t="s">
        <v>139</v>
      </c>
      <c r="D1347" s="7" t="s">
        <v>12</v>
      </c>
      <c r="E1347" s="7">
        <v>10.49</v>
      </c>
      <c r="F1347" s="7" t="s">
        <v>134</v>
      </c>
      <c r="G1347" s="7" t="str">
        <f>VLOOKUP(Table1[Parameter],$L$5:$M$114,2,0)</f>
        <v>P&amp;L</v>
      </c>
    </row>
    <row r="1348" spans="2:7" x14ac:dyDescent="0.25">
      <c r="B1348" s="7" t="s">
        <v>159</v>
      </c>
      <c r="C1348" s="7" t="s">
        <v>140</v>
      </c>
      <c r="D1348" s="7" t="s">
        <v>12</v>
      </c>
      <c r="E1348" s="7">
        <v>12.46</v>
      </c>
      <c r="F1348" s="7" t="s">
        <v>134</v>
      </c>
      <c r="G1348" s="7" t="str">
        <f>VLOOKUP(Table1[Parameter],$L$5:$M$114,2,0)</f>
        <v>P&amp;L</v>
      </c>
    </row>
    <row r="1349" spans="2:7" x14ac:dyDescent="0.25">
      <c r="B1349" s="7" t="s">
        <v>159</v>
      </c>
      <c r="C1349" s="7" t="s">
        <v>141</v>
      </c>
      <c r="D1349" s="7" t="s">
        <v>12</v>
      </c>
      <c r="E1349" s="7">
        <v>17.420000000000002</v>
      </c>
      <c r="F1349" s="7" t="s">
        <v>134</v>
      </c>
      <c r="G1349" s="7" t="str">
        <f>VLOOKUP(Table1[Parameter],$L$5:$M$114,2,0)</f>
        <v>P&amp;L</v>
      </c>
    </row>
    <row r="1350" spans="2:7" x14ac:dyDescent="0.25">
      <c r="B1350" s="7" t="s">
        <v>159</v>
      </c>
      <c r="C1350" s="7" t="s">
        <v>142</v>
      </c>
      <c r="D1350" s="7" t="s">
        <v>12</v>
      </c>
      <c r="E1350" s="7">
        <v>20.54</v>
      </c>
      <c r="F1350" s="7" t="s">
        <v>134</v>
      </c>
      <c r="G1350" s="7" t="str">
        <f>VLOOKUP(Table1[Parameter],$L$5:$M$114,2,0)</f>
        <v>P&amp;L</v>
      </c>
    </row>
    <row r="1351" spans="2:7" x14ac:dyDescent="0.25">
      <c r="B1351" s="7" t="s">
        <v>159</v>
      </c>
      <c r="C1351" s="7" t="s">
        <v>143</v>
      </c>
      <c r="D1351" s="7" t="s">
        <v>12</v>
      </c>
      <c r="E1351" s="7">
        <v>32.549999999999997</v>
      </c>
      <c r="F1351" s="7" t="s">
        <v>134</v>
      </c>
      <c r="G1351" s="7" t="str">
        <f>VLOOKUP(Table1[Parameter],$L$5:$M$114,2,0)</f>
        <v>P&amp;L</v>
      </c>
    </row>
    <row r="1352" spans="2:7" x14ac:dyDescent="0.25">
      <c r="B1352" s="7" t="s">
        <v>159</v>
      </c>
      <c r="C1352" s="7" t="s">
        <v>144</v>
      </c>
      <c r="D1352" s="7" t="s">
        <v>12</v>
      </c>
      <c r="E1352" s="7">
        <v>44.2</v>
      </c>
      <c r="F1352" s="7" t="s">
        <v>134</v>
      </c>
      <c r="G1352" s="7" t="str">
        <f>VLOOKUP(Table1[Parameter],$L$5:$M$114,2,0)</f>
        <v>P&amp;L</v>
      </c>
    </row>
    <row r="1353" spans="2:7" x14ac:dyDescent="0.25">
      <c r="B1353" s="7" t="s">
        <v>159</v>
      </c>
      <c r="C1353" s="7" t="s">
        <v>133</v>
      </c>
      <c r="D1353" s="7" t="s">
        <v>13</v>
      </c>
      <c r="E1353" s="7">
        <v>1.45</v>
      </c>
      <c r="F1353" s="7" t="s">
        <v>134</v>
      </c>
      <c r="G1353" s="7" t="str">
        <f>VLOOKUP(Table1[Parameter],$L$5:$M$114,2,0)</f>
        <v>P&amp;L</v>
      </c>
    </row>
    <row r="1354" spans="2:7" x14ac:dyDescent="0.25">
      <c r="B1354" s="7" t="s">
        <v>159</v>
      </c>
      <c r="C1354" s="7" t="s">
        <v>136</v>
      </c>
      <c r="D1354" s="7" t="s">
        <v>13</v>
      </c>
      <c r="E1354" s="7">
        <v>1.89</v>
      </c>
      <c r="F1354" s="7" t="s">
        <v>134</v>
      </c>
      <c r="G1354" s="7" t="str">
        <f>VLOOKUP(Table1[Parameter],$L$5:$M$114,2,0)</f>
        <v>P&amp;L</v>
      </c>
    </row>
    <row r="1355" spans="2:7" x14ac:dyDescent="0.25">
      <c r="B1355" s="7" t="s">
        <v>159</v>
      </c>
      <c r="C1355" s="7" t="s">
        <v>137</v>
      </c>
      <c r="D1355" s="7" t="s">
        <v>13</v>
      </c>
      <c r="E1355" s="7">
        <v>2.36</v>
      </c>
      <c r="F1355" s="7" t="s">
        <v>134</v>
      </c>
      <c r="G1355" s="7" t="str">
        <f>VLOOKUP(Table1[Parameter],$L$5:$M$114,2,0)</f>
        <v>P&amp;L</v>
      </c>
    </row>
    <row r="1356" spans="2:7" x14ac:dyDescent="0.25">
      <c r="B1356" s="7" t="s">
        <v>159</v>
      </c>
      <c r="C1356" s="7" t="s">
        <v>138</v>
      </c>
      <c r="D1356" s="7" t="s">
        <v>13</v>
      </c>
      <c r="E1356" s="7">
        <v>3.28</v>
      </c>
      <c r="F1356" s="7" t="s">
        <v>134</v>
      </c>
      <c r="G1356" s="7" t="str">
        <f>VLOOKUP(Table1[Parameter],$L$5:$M$114,2,0)</f>
        <v>P&amp;L</v>
      </c>
    </row>
    <row r="1357" spans="2:7" x14ac:dyDescent="0.25">
      <c r="B1357" s="7" t="s">
        <v>159</v>
      </c>
      <c r="C1357" s="7" t="s">
        <v>139</v>
      </c>
      <c r="D1357" s="7" t="s">
        <v>13</v>
      </c>
      <c r="E1357" s="7">
        <v>3.41</v>
      </c>
      <c r="F1357" s="7" t="s">
        <v>134</v>
      </c>
      <c r="G1357" s="7" t="str">
        <f>VLOOKUP(Table1[Parameter],$L$5:$M$114,2,0)</f>
        <v>P&amp;L</v>
      </c>
    </row>
    <row r="1358" spans="2:7" x14ac:dyDescent="0.25">
      <c r="B1358" s="7" t="s">
        <v>159</v>
      </c>
      <c r="C1358" s="7" t="s">
        <v>140</v>
      </c>
      <c r="D1358" s="7" t="s">
        <v>13</v>
      </c>
      <c r="E1358" s="7">
        <v>4.0199999999999996</v>
      </c>
      <c r="F1358" s="7" t="s">
        <v>134</v>
      </c>
      <c r="G1358" s="7" t="str">
        <f>VLOOKUP(Table1[Parameter],$L$5:$M$114,2,0)</f>
        <v>P&amp;L</v>
      </c>
    </row>
    <row r="1359" spans="2:7" x14ac:dyDescent="0.25">
      <c r="B1359" s="7" t="s">
        <v>159</v>
      </c>
      <c r="C1359" s="7" t="s">
        <v>141</v>
      </c>
      <c r="D1359" s="7" t="s">
        <v>13</v>
      </c>
      <c r="E1359" s="7">
        <v>6.12</v>
      </c>
      <c r="F1359" s="7" t="s">
        <v>134</v>
      </c>
      <c r="G1359" s="7" t="str">
        <f>VLOOKUP(Table1[Parameter],$L$5:$M$114,2,0)</f>
        <v>P&amp;L</v>
      </c>
    </row>
    <row r="1360" spans="2:7" x14ac:dyDescent="0.25">
      <c r="B1360" s="7" t="s">
        <v>159</v>
      </c>
      <c r="C1360" s="7" t="s">
        <v>142</v>
      </c>
      <c r="D1360" s="7" t="s">
        <v>13</v>
      </c>
      <c r="E1360" s="7">
        <v>7.14</v>
      </c>
      <c r="F1360" s="7" t="s">
        <v>134</v>
      </c>
      <c r="G1360" s="7" t="str">
        <f>VLOOKUP(Table1[Parameter],$L$5:$M$114,2,0)</f>
        <v>P&amp;L</v>
      </c>
    </row>
    <row r="1361" spans="2:7" x14ac:dyDescent="0.25">
      <c r="B1361" s="7" t="s">
        <v>159</v>
      </c>
      <c r="C1361" s="7" t="s">
        <v>143</v>
      </c>
      <c r="D1361" s="7" t="s">
        <v>13</v>
      </c>
      <c r="E1361" s="7">
        <v>11.18</v>
      </c>
      <c r="F1361" s="7" t="s">
        <v>134</v>
      </c>
      <c r="G1361" s="7" t="str">
        <f>VLOOKUP(Table1[Parameter],$L$5:$M$114,2,0)</f>
        <v>P&amp;L</v>
      </c>
    </row>
    <row r="1362" spans="2:7" x14ac:dyDescent="0.25">
      <c r="B1362" s="7" t="s">
        <v>159</v>
      </c>
      <c r="C1362" s="7" t="s">
        <v>144</v>
      </c>
      <c r="D1362" s="7" t="s">
        <v>13</v>
      </c>
      <c r="E1362" s="7">
        <v>13.13</v>
      </c>
      <c r="F1362" s="7" t="s">
        <v>134</v>
      </c>
      <c r="G1362" s="7" t="str">
        <f>VLOOKUP(Table1[Parameter],$L$5:$M$114,2,0)</f>
        <v>P&amp;L</v>
      </c>
    </row>
    <row r="1363" spans="2:7" x14ac:dyDescent="0.25">
      <c r="B1363" s="7" t="s">
        <v>159</v>
      </c>
      <c r="C1363" s="7" t="s">
        <v>133</v>
      </c>
      <c r="D1363" s="7" t="s">
        <v>14</v>
      </c>
      <c r="E1363" s="7">
        <v>2.56</v>
      </c>
      <c r="F1363" s="7" t="s">
        <v>134</v>
      </c>
      <c r="G1363" s="7" t="str">
        <f>VLOOKUP(Table1[Parameter],$L$5:$M$114,2,0)</f>
        <v>P&amp;L</v>
      </c>
    </row>
    <row r="1364" spans="2:7" x14ac:dyDescent="0.25">
      <c r="B1364" s="7" t="s">
        <v>159</v>
      </c>
      <c r="C1364" s="7" t="s">
        <v>136</v>
      </c>
      <c r="D1364" s="7" t="s">
        <v>14</v>
      </c>
      <c r="E1364" s="7">
        <v>3.66</v>
      </c>
      <c r="F1364" s="7" t="s">
        <v>134</v>
      </c>
      <c r="G1364" s="7" t="str">
        <f>VLOOKUP(Table1[Parameter],$L$5:$M$114,2,0)</f>
        <v>P&amp;L</v>
      </c>
    </row>
    <row r="1365" spans="2:7" x14ac:dyDescent="0.25">
      <c r="B1365" s="7" t="s">
        <v>159</v>
      </c>
      <c r="C1365" s="7" t="s">
        <v>137</v>
      </c>
      <c r="D1365" s="7" t="s">
        <v>14</v>
      </c>
      <c r="E1365" s="7">
        <v>4.51</v>
      </c>
      <c r="F1365" s="7" t="s">
        <v>134</v>
      </c>
      <c r="G1365" s="7" t="str">
        <f>VLOOKUP(Table1[Parameter],$L$5:$M$114,2,0)</f>
        <v>P&amp;L</v>
      </c>
    </row>
    <row r="1366" spans="2:7" x14ac:dyDescent="0.25">
      <c r="B1366" s="7" t="s">
        <v>159</v>
      </c>
      <c r="C1366" s="7" t="s">
        <v>138</v>
      </c>
      <c r="D1366" s="7" t="s">
        <v>14</v>
      </c>
      <c r="E1366" s="7">
        <v>7.37</v>
      </c>
      <c r="F1366" s="7" t="s">
        <v>134</v>
      </c>
      <c r="G1366" s="7" t="str">
        <f>VLOOKUP(Table1[Parameter],$L$5:$M$114,2,0)</f>
        <v>P&amp;L</v>
      </c>
    </row>
    <row r="1367" spans="2:7" x14ac:dyDescent="0.25">
      <c r="B1367" s="7" t="s">
        <v>159</v>
      </c>
      <c r="C1367" s="7" t="s">
        <v>139</v>
      </c>
      <c r="D1367" s="7" t="s">
        <v>14</v>
      </c>
      <c r="E1367" s="7">
        <v>7.08</v>
      </c>
      <c r="F1367" s="7" t="s">
        <v>134</v>
      </c>
      <c r="G1367" s="7" t="str">
        <f>VLOOKUP(Table1[Parameter],$L$5:$M$114,2,0)</f>
        <v>P&amp;L</v>
      </c>
    </row>
    <row r="1368" spans="2:7" x14ac:dyDescent="0.25">
      <c r="B1368" s="7" t="s">
        <v>159</v>
      </c>
      <c r="C1368" s="7" t="s">
        <v>140</v>
      </c>
      <c r="D1368" s="7" t="s">
        <v>14</v>
      </c>
      <c r="E1368" s="7">
        <v>8.44</v>
      </c>
      <c r="F1368" s="7" t="s">
        <v>134</v>
      </c>
      <c r="G1368" s="7" t="str">
        <f>VLOOKUP(Table1[Parameter],$L$5:$M$114,2,0)</f>
        <v>P&amp;L</v>
      </c>
    </row>
    <row r="1369" spans="2:7" x14ac:dyDescent="0.25">
      <c r="B1369" s="7" t="s">
        <v>159</v>
      </c>
      <c r="C1369" s="7" t="s">
        <v>141</v>
      </c>
      <c r="D1369" s="7" t="s">
        <v>14</v>
      </c>
      <c r="E1369" s="7">
        <v>11.3</v>
      </c>
      <c r="F1369" s="7" t="s">
        <v>134</v>
      </c>
      <c r="G1369" s="7" t="str">
        <f>VLOOKUP(Table1[Parameter],$L$5:$M$114,2,0)</f>
        <v>P&amp;L</v>
      </c>
    </row>
    <row r="1370" spans="2:7" x14ac:dyDescent="0.25">
      <c r="B1370" s="7" t="s">
        <v>159</v>
      </c>
      <c r="C1370" s="7" t="s">
        <v>142</v>
      </c>
      <c r="D1370" s="7" t="s">
        <v>14</v>
      </c>
      <c r="E1370" s="7">
        <v>13.4</v>
      </c>
      <c r="F1370" s="7" t="s">
        <v>134</v>
      </c>
      <c r="G1370" s="7" t="str">
        <f>VLOOKUP(Table1[Parameter],$L$5:$M$114,2,0)</f>
        <v>P&amp;L</v>
      </c>
    </row>
    <row r="1371" spans="2:7" x14ac:dyDescent="0.25">
      <c r="B1371" s="7" t="s">
        <v>159</v>
      </c>
      <c r="C1371" s="7" t="s">
        <v>143</v>
      </c>
      <c r="D1371" s="7" t="s">
        <v>14</v>
      </c>
      <c r="E1371" s="7">
        <v>21.37</v>
      </c>
      <c r="F1371" s="7" t="s">
        <v>134</v>
      </c>
      <c r="G1371" s="7" t="str">
        <f>VLOOKUP(Table1[Parameter],$L$5:$M$114,2,0)</f>
        <v>P&amp;L</v>
      </c>
    </row>
    <row r="1372" spans="2:7" x14ac:dyDescent="0.25">
      <c r="B1372" s="7" t="s">
        <v>159</v>
      </c>
      <c r="C1372" s="7" t="s">
        <v>144</v>
      </c>
      <c r="D1372" s="7" t="s">
        <v>14</v>
      </c>
      <c r="E1372" s="7">
        <v>31.08</v>
      </c>
      <c r="F1372" s="7" t="s">
        <v>134</v>
      </c>
      <c r="G1372" s="7" t="str">
        <f>VLOOKUP(Table1[Parameter],$L$5:$M$114,2,0)</f>
        <v>P&amp;L</v>
      </c>
    </row>
    <row r="1373" spans="2:7" x14ac:dyDescent="0.25">
      <c r="B1373" s="7" t="s">
        <v>159</v>
      </c>
      <c r="C1373" s="7" t="s">
        <v>133</v>
      </c>
      <c r="D1373" s="7" t="s">
        <v>15</v>
      </c>
      <c r="E1373" s="7">
        <v>0.5</v>
      </c>
      <c r="F1373" s="7" t="s">
        <v>134</v>
      </c>
      <c r="G1373" s="7" t="str">
        <f>VLOOKUP(Table1[Parameter],$L$5:$M$114,2,0)</f>
        <v>P&amp;L</v>
      </c>
    </row>
    <row r="1374" spans="2:7" x14ac:dyDescent="0.25">
      <c r="B1374" s="7" t="s">
        <v>159</v>
      </c>
      <c r="C1374" s="7" t="s">
        <v>136</v>
      </c>
      <c r="D1374" s="7" t="s">
        <v>15</v>
      </c>
      <c r="E1374" s="7">
        <v>1.26</v>
      </c>
      <c r="F1374" s="7" t="s">
        <v>134</v>
      </c>
      <c r="G1374" s="7" t="str">
        <f>VLOOKUP(Table1[Parameter],$L$5:$M$114,2,0)</f>
        <v>P&amp;L</v>
      </c>
    </row>
    <row r="1375" spans="2:7" x14ac:dyDescent="0.25">
      <c r="B1375" s="7" t="s">
        <v>159</v>
      </c>
      <c r="C1375" s="7" t="s">
        <v>137</v>
      </c>
      <c r="D1375" s="7" t="s">
        <v>15</v>
      </c>
      <c r="E1375" s="7">
        <v>0.5</v>
      </c>
      <c r="F1375" s="7" t="s">
        <v>134</v>
      </c>
      <c r="G1375" s="7" t="str">
        <f>VLOOKUP(Table1[Parameter],$L$5:$M$114,2,0)</f>
        <v>P&amp;L</v>
      </c>
    </row>
    <row r="1376" spans="2:7" x14ac:dyDescent="0.25">
      <c r="B1376" s="7" t="s">
        <v>159</v>
      </c>
      <c r="C1376" s="7" t="s">
        <v>138</v>
      </c>
      <c r="D1376" s="7" t="s">
        <v>15</v>
      </c>
      <c r="E1376" s="7">
        <v>0.63</v>
      </c>
      <c r="F1376" s="7" t="s">
        <v>134</v>
      </c>
      <c r="G1376" s="7" t="str">
        <f>VLOOKUP(Table1[Parameter],$L$5:$M$114,2,0)</f>
        <v>P&amp;L</v>
      </c>
    </row>
    <row r="1377" spans="2:7" x14ac:dyDescent="0.25">
      <c r="B1377" s="7" t="s">
        <v>159</v>
      </c>
      <c r="C1377" s="7" t="s">
        <v>139</v>
      </c>
      <c r="D1377" s="7" t="s">
        <v>15</v>
      </c>
      <c r="E1377" s="7">
        <v>0.63</v>
      </c>
      <c r="F1377" s="7" t="s">
        <v>134</v>
      </c>
      <c r="G1377" s="7" t="str">
        <f>VLOOKUP(Table1[Parameter],$L$5:$M$114,2,0)</f>
        <v>P&amp;L</v>
      </c>
    </row>
    <row r="1378" spans="2:7" x14ac:dyDescent="0.25">
      <c r="B1378" s="7" t="s">
        <v>159</v>
      </c>
      <c r="C1378" s="7" t="s">
        <v>140</v>
      </c>
      <c r="D1378" s="7" t="s">
        <v>15</v>
      </c>
      <c r="E1378" s="7">
        <v>0</v>
      </c>
      <c r="F1378" s="7" t="s">
        <v>134</v>
      </c>
      <c r="G1378" s="7" t="str">
        <f>VLOOKUP(Table1[Parameter],$L$5:$M$114,2,0)</f>
        <v>P&amp;L</v>
      </c>
    </row>
    <row r="1379" spans="2:7" x14ac:dyDescent="0.25">
      <c r="B1379" s="7" t="s">
        <v>159</v>
      </c>
      <c r="C1379" s="7" t="s">
        <v>141</v>
      </c>
      <c r="D1379" s="7" t="s">
        <v>15</v>
      </c>
      <c r="E1379" s="7">
        <v>0</v>
      </c>
      <c r="F1379" s="7" t="s">
        <v>134</v>
      </c>
      <c r="G1379" s="7" t="str">
        <f>VLOOKUP(Table1[Parameter],$L$5:$M$114,2,0)</f>
        <v>P&amp;L</v>
      </c>
    </row>
    <row r="1380" spans="2:7" x14ac:dyDescent="0.25">
      <c r="B1380" s="7" t="s">
        <v>159</v>
      </c>
      <c r="C1380" s="7" t="s">
        <v>142</v>
      </c>
      <c r="D1380" s="7" t="s">
        <v>15</v>
      </c>
      <c r="E1380" s="7">
        <v>0</v>
      </c>
      <c r="F1380" s="7" t="s">
        <v>134</v>
      </c>
      <c r="G1380" s="7" t="str">
        <f>VLOOKUP(Table1[Parameter],$L$5:$M$114,2,0)</f>
        <v>P&amp;L</v>
      </c>
    </row>
    <row r="1381" spans="2:7" x14ac:dyDescent="0.25">
      <c r="B1381" s="7" t="s">
        <v>159</v>
      </c>
      <c r="C1381" s="7" t="s">
        <v>143</v>
      </c>
      <c r="D1381" s="7" t="s">
        <v>15</v>
      </c>
      <c r="E1381" s="7">
        <v>0</v>
      </c>
      <c r="F1381" s="7" t="s">
        <v>134</v>
      </c>
      <c r="G1381" s="7" t="str">
        <f>VLOOKUP(Table1[Parameter],$L$5:$M$114,2,0)</f>
        <v>P&amp;L</v>
      </c>
    </row>
    <row r="1382" spans="2:7" x14ac:dyDescent="0.25">
      <c r="B1382" s="7" t="s">
        <v>159</v>
      </c>
      <c r="C1382" s="7" t="s">
        <v>144</v>
      </c>
      <c r="D1382" s="7" t="s">
        <v>15</v>
      </c>
      <c r="E1382" s="7">
        <v>0</v>
      </c>
      <c r="F1382" s="7" t="s">
        <v>134</v>
      </c>
      <c r="G1382" s="7" t="str">
        <f>VLOOKUP(Table1[Parameter],$L$5:$M$114,2,0)</f>
        <v>P&amp;L</v>
      </c>
    </row>
    <row r="1383" spans="2:7" x14ac:dyDescent="0.25">
      <c r="B1383" s="7" t="s">
        <v>159</v>
      </c>
      <c r="C1383" s="7" t="s">
        <v>133</v>
      </c>
      <c r="D1383" s="7" t="s">
        <v>29</v>
      </c>
      <c r="E1383" s="7">
        <v>25.16</v>
      </c>
      <c r="F1383" s="7" t="s">
        <v>134</v>
      </c>
      <c r="G1383" s="7" t="str">
        <f>VLOOKUP(Table1[Parameter],$L$5:$M$114,2,0)</f>
        <v>Balance Sheet</v>
      </c>
    </row>
    <row r="1384" spans="2:7" x14ac:dyDescent="0.25">
      <c r="B1384" s="7" t="s">
        <v>159</v>
      </c>
      <c r="C1384" s="7" t="s">
        <v>136</v>
      </c>
      <c r="D1384" s="7" t="s">
        <v>29</v>
      </c>
      <c r="E1384" s="7">
        <v>25.16</v>
      </c>
      <c r="F1384" s="7" t="s">
        <v>134</v>
      </c>
      <c r="G1384" s="7" t="str">
        <f>VLOOKUP(Table1[Parameter],$L$5:$M$114,2,0)</f>
        <v>Balance Sheet</v>
      </c>
    </row>
    <row r="1385" spans="2:7" x14ac:dyDescent="0.25">
      <c r="B1385" s="7" t="s">
        <v>159</v>
      </c>
      <c r="C1385" s="7" t="s">
        <v>137</v>
      </c>
      <c r="D1385" s="7" t="s">
        <v>29</v>
      </c>
      <c r="E1385" s="7">
        <v>25.16</v>
      </c>
      <c r="F1385" s="7" t="s">
        <v>134</v>
      </c>
      <c r="G1385" s="7" t="str">
        <f>VLOOKUP(Table1[Parameter],$L$5:$M$114,2,0)</f>
        <v>Balance Sheet</v>
      </c>
    </row>
    <row r="1386" spans="2:7" x14ac:dyDescent="0.25">
      <c r="B1386" s="7" t="s">
        <v>159</v>
      </c>
      <c r="C1386" s="7" t="s">
        <v>138</v>
      </c>
      <c r="D1386" s="7" t="s">
        <v>29</v>
      </c>
      <c r="E1386" s="7">
        <v>25.16</v>
      </c>
      <c r="F1386" s="7" t="s">
        <v>134</v>
      </c>
      <c r="G1386" s="7" t="str">
        <f>VLOOKUP(Table1[Parameter],$L$5:$M$114,2,0)</f>
        <v>Balance Sheet</v>
      </c>
    </row>
    <row r="1387" spans="2:7" x14ac:dyDescent="0.25">
      <c r="B1387" s="7" t="s">
        <v>159</v>
      </c>
      <c r="C1387" s="7" t="s">
        <v>139</v>
      </c>
      <c r="D1387" s="7" t="s">
        <v>29</v>
      </c>
      <c r="E1387" s="7">
        <v>25.16</v>
      </c>
      <c r="F1387" s="7" t="s">
        <v>134</v>
      </c>
      <c r="G1387" s="7" t="str">
        <f>VLOOKUP(Table1[Parameter],$L$5:$M$114,2,0)</f>
        <v>Balance Sheet</v>
      </c>
    </row>
    <row r="1388" spans="2:7" x14ac:dyDescent="0.25">
      <c r="B1388" s="7" t="s">
        <v>159</v>
      </c>
      <c r="C1388" s="7" t="s">
        <v>140</v>
      </c>
      <c r="D1388" s="7" t="s">
        <v>29</v>
      </c>
      <c r="E1388" s="7">
        <v>25.16</v>
      </c>
      <c r="F1388" s="7" t="s">
        <v>134</v>
      </c>
      <c r="G1388" s="7" t="str">
        <f>VLOOKUP(Table1[Parameter],$L$5:$M$114,2,0)</f>
        <v>Balance Sheet</v>
      </c>
    </row>
    <row r="1389" spans="2:7" x14ac:dyDescent="0.25">
      <c r="B1389" s="7" t="s">
        <v>159</v>
      </c>
      <c r="C1389" s="7" t="s">
        <v>141</v>
      </c>
      <c r="D1389" s="7" t="s">
        <v>29</v>
      </c>
      <c r="E1389" s="7">
        <v>25.16</v>
      </c>
      <c r="F1389" s="7" t="s">
        <v>134</v>
      </c>
      <c r="G1389" s="7" t="str">
        <f>VLOOKUP(Table1[Parameter],$L$5:$M$114,2,0)</f>
        <v>Balance Sheet</v>
      </c>
    </row>
    <row r="1390" spans="2:7" x14ac:dyDescent="0.25">
      <c r="B1390" s="7" t="s">
        <v>159</v>
      </c>
      <c r="C1390" s="7" t="s">
        <v>142</v>
      </c>
      <c r="D1390" s="7" t="s">
        <v>29</v>
      </c>
      <c r="E1390" s="7">
        <v>25.16</v>
      </c>
      <c r="F1390" s="7" t="s">
        <v>134</v>
      </c>
      <c r="G1390" s="7" t="str">
        <f>VLOOKUP(Table1[Parameter],$L$5:$M$114,2,0)</f>
        <v>Balance Sheet</v>
      </c>
    </row>
    <row r="1391" spans="2:7" x14ac:dyDescent="0.25">
      <c r="B1391" s="7" t="s">
        <v>159</v>
      </c>
      <c r="C1391" s="7" t="s">
        <v>143</v>
      </c>
      <c r="D1391" s="7" t="s">
        <v>29</v>
      </c>
      <c r="E1391" s="7">
        <v>25.16</v>
      </c>
      <c r="F1391" s="7" t="s">
        <v>134</v>
      </c>
      <c r="G1391" s="7" t="str">
        <f>VLOOKUP(Table1[Parameter],$L$5:$M$114,2,0)</f>
        <v>Balance Sheet</v>
      </c>
    </row>
    <row r="1392" spans="2:7" x14ac:dyDescent="0.25">
      <c r="B1392" s="7" t="s">
        <v>159</v>
      </c>
      <c r="C1392" s="7" t="s">
        <v>144</v>
      </c>
      <c r="D1392" s="7" t="s">
        <v>29</v>
      </c>
      <c r="E1392" s="7">
        <v>25.16</v>
      </c>
      <c r="F1392" s="7" t="s">
        <v>134</v>
      </c>
      <c r="G1392" s="7" t="str">
        <f>VLOOKUP(Table1[Parameter],$L$5:$M$114,2,0)</f>
        <v>Balance Sheet</v>
      </c>
    </row>
    <row r="1393" spans="2:7" x14ac:dyDescent="0.25">
      <c r="B1393" s="7" t="s">
        <v>159</v>
      </c>
      <c r="C1393" s="7" t="s">
        <v>133</v>
      </c>
      <c r="D1393" s="7" t="s">
        <v>30</v>
      </c>
      <c r="E1393" s="7">
        <v>143.15</v>
      </c>
      <c r="F1393" s="7" t="s">
        <v>134</v>
      </c>
      <c r="G1393" s="7" t="str">
        <f>VLOOKUP(Table1[Parameter],$L$5:$M$114,2,0)</f>
        <v>Balance Sheet</v>
      </c>
    </row>
    <row r="1394" spans="2:7" x14ac:dyDescent="0.25">
      <c r="B1394" s="7" t="s">
        <v>159</v>
      </c>
      <c r="C1394" s="7" t="s">
        <v>136</v>
      </c>
      <c r="D1394" s="7" t="s">
        <v>30</v>
      </c>
      <c r="E1394" s="7">
        <v>145.34</v>
      </c>
      <c r="F1394" s="7" t="s">
        <v>134</v>
      </c>
      <c r="G1394" s="7" t="str">
        <f>VLOOKUP(Table1[Parameter],$L$5:$M$114,2,0)</f>
        <v>Balance Sheet</v>
      </c>
    </row>
    <row r="1395" spans="2:7" x14ac:dyDescent="0.25">
      <c r="B1395" s="7" t="s">
        <v>159</v>
      </c>
      <c r="C1395" s="7" t="s">
        <v>137</v>
      </c>
      <c r="D1395" s="7" t="s">
        <v>30</v>
      </c>
      <c r="E1395" s="7">
        <v>149.27000000000001</v>
      </c>
      <c r="F1395" s="7" t="s">
        <v>134</v>
      </c>
      <c r="G1395" s="7" t="str">
        <f>VLOOKUP(Table1[Parameter],$L$5:$M$114,2,0)</f>
        <v>Balance Sheet</v>
      </c>
    </row>
    <row r="1396" spans="2:7" x14ac:dyDescent="0.25">
      <c r="B1396" s="7" t="s">
        <v>159</v>
      </c>
      <c r="C1396" s="7" t="s">
        <v>138</v>
      </c>
      <c r="D1396" s="7" t="s">
        <v>30</v>
      </c>
      <c r="E1396" s="7">
        <v>155.91</v>
      </c>
      <c r="F1396" s="7" t="s">
        <v>134</v>
      </c>
      <c r="G1396" s="7" t="str">
        <f>VLOOKUP(Table1[Parameter],$L$5:$M$114,2,0)</f>
        <v>Balance Sheet</v>
      </c>
    </row>
    <row r="1397" spans="2:7" x14ac:dyDescent="0.25">
      <c r="B1397" s="7" t="s">
        <v>159</v>
      </c>
      <c r="C1397" s="7" t="s">
        <v>139</v>
      </c>
      <c r="D1397" s="7" t="s">
        <v>30</v>
      </c>
      <c r="E1397" s="7">
        <v>162.26</v>
      </c>
      <c r="F1397" s="7" t="s">
        <v>134</v>
      </c>
      <c r="G1397" s="7" t="str">
        <f>VLOOKUP(Table1[Parameter],$L$5:$M$114,2,0)</f>
        <v>Balance Sheet</v>
      </c>
    </row>
    <row r="1398" spans="2:7" x14ac:dyDescent="0.25">
      <c r="B1398" s="7" t="s">
        <v>159</v>
      </c>
      <c r="C1398" s="7" t="s">
        <v>140</v>
      </c>
      <c r="D1398" s="7" t="s">
        <v>30</v>
      </c>
      <c r="E1398" s="7">
        <v>170.7</v>
      </c>
      <c r="F1398" s="7" t="s">
        <v>134</v>
      </c>
      <c r="G1398" s="7" t="str">
        <f>VLOOKUP(Table1[Parameter],$L$5:$M$114,2,0)</f>
        <v>Balance Sheet</v>
      </c>
    </row>
    <row r="1399" spans="2:7" x14ac:dyDescent="0.25">
      <c r="B1399" s="7" t="s">
        <v>159</v>
      </c>
      <c r="C1399" s="7" t="s">
        <v>141</v>
      </c>
      <c r="D1399" s="7" t="s">
        <v>30</v>
      </c>
      <c r="E1399" s="7">
        <v>182</v>
      </c>
      <c r="F1399" s="7" t="s">
        <v>134</v>
      </c>
      <c r="G1399" s="7" t="str">
        <f>VLOOKUP(Table1[Parameter],$L$5:$M$114,2,0)</f>
        <v>Balance Sheet</v>
      </c>
    </row>
    <row r="1400" spans="2:7" x14ac:dyDescent="0.25">
      <c r="B1400" s="7" t="s">
        <v>159</v>
      </c>
      <c r="C1400" s="7" t="s">
        <v>142</v>
      </c>
      <c r="D1400" s="7" t="s">
        <v>30</v>
      </c>
      <c r="E1400" s="7">
        <v>204.08</v>
      </c>
      <c r="F1400" s="7" t="s">
        <v>134</v>
      </c>
      <c r="G1400" s="7" t="str">
        <f>VLOOKUP(Table1[Parameter],$L$5:$M$114,2,0)</f>
        <v>Balance Sheet</v>
      </c>
    </row>
    <row r="1401" spans="2:7" x14ac:dyDescent="0.25">
      <c r="B1401" s="7" t="s">
        <v>159</v>
      </c>
      <c r="C1401" s="7" t="s">
        <v>143</v>
      </c>
      <c r="D1401" s="7" t="s">
        <v>30</v>
      </c>
      <c r="E1401" s="7">
        <v>229.9</v>
      </c>
      <c r="F1401" s="7" t="s">
        <v>134</v>
      </c>
      <c r="G1401" s="7" t="str">
        <f>VLOOKUP(Table1[Parameter],$L$5:$M$114,2,0)</f>
        <v>Balance Sheet</v>
      </c>
    </row>
    <row r="1402" spans="2:7" x14ac:dyDescent="0.25">
      <c r="B1402" s="7" t="s">
        <v>159</v>
      </c>
      <c r="C1402" s="7" t="s">
        <v>144</v>
      </c>
      <c r="D1402" s="7" t="s">
        <v>30</v>
      </c>
      <c r="E1402" s="7">
        <v>264.24</v>
      </c>
      <c r="F1402" s="7" t="s">
        <v>134</v>
      </c>
      <c r="G1402" s="7" t="str">
        <f>VLOOKUP(Table1[Parameter],$L$5:$M$114,2,0)</f>
        <v>Balance Sheet</v>
      </c>
    </row>
    <row r="1403" spans="2:7" x14ac:dyDescent="0.25">
      <c r="B1403" s="7" t="s">
        <v>159</v>
      </c>
      <c r="C1403" s="7" t="s">
        <v>133</v>
      </c>
      <c r="D1403" s="7" t="s">
        <v>22</v>
      </c>
      <c r="E1403" s="7">
        <v>0</v>
      </c>
      <c r="F1403" s="7" t="s">
        <v>134</v>
      </c>
      <c r="G1403" s="7" t="str">
        <f>VLOOKUP(Table1[Parameter],$L$5:$M$114,2,0)</f>
        <v>Balance Sheet</v>
      </c>
    </row>
    <row r="1404" spans="2:7" x14ac:dyDescent="0.25">
      <c r="B1404" s="7" t="s">
        <v>159</v>
      </c>
      <c r="C1404" s="7" t="s">
        <v>136</v>
      </c>
      <c r="D1404" s="7" t="s">
        <v>22</v>
      </c>
      <c r="E1404" s="7">
        <v>0</v>
      </c>
      <c r="F1404" s="7" t="s">
        <v>134</v>
      </c>
      <c r="G1404" s="7" t="str">
        <f>VLOOKUP(Table1[Parameter],$L$5:$M$114,2,0)</f>
        <v>Balance Sheet</v>
      </c>
    </row>
    <row r="1405" spans="2:7" x14ac:dyDescent="0.25">
      <c r="B1405" s="7" t="s">
        <v>159</v>
      </c>
      <c r="C1405" s="7" t="s">
        <v>137</v>
      </c>
      <c r="D1405" s="7" t="s">
        <v>22</v>
      </c>
      <c r="E1405" s="7">
        <v>0.02</v>
      </c>
      <c r="F1405" s="7" t="s">
        <v>134</v>
      </c>
      <c r="G1405" s="7" t="str">
        <f>VLOOKUP(Table1[Parameter],$L$5:$M$114,2,0)</f>
        <v>Balance Sheet</v>
      </c>
    </row>
    <row r="1406" spans="2:7" x14ac:dyDescent="0.25">
      <c r="B1406" s="7" t="s">
        <v>159</v>
      </c>
      <c r="C1406" s="7" t="s">
        <v>138</v>
      </c>
      <c r="D1406" s="7" t="s">
        <v>22</v>
      </c>
      <c r="E1406" s="7">
        <v>0.02</v>
      </c>
      <c r="F1406" s="7" t="s">
        <v>134</v>
      </c>
      <c r="G1406" s="7" t="str">
        <f>VLOOKUP(Table1[Parameter],$L$5:$M$114,2,0)</f>
        <v>Balance Sheet</v>
      </c>
    </row>
    <row r="1407" spans="2:7" x14ac:dyDescent="0.25">
      <c r="B1407" s="7" t="s">
        <v>159</v>
      </c>
      <c r="C1407" s="7" t="s">
        <v>139</v>
      </c>
      <c r="D1407" s="7" t="s">
        <v>22</v>
      </c>
      <c r="E1407" s="7">
        <v>0.01</v>
      </c>
      <c r="F1407" s="7" t="s">
        <v>134</v>
      </c>
      <c r="G1407" s="7" t="str">
        <f>VLOOKUP(Table1[Parameter],$L$5:$M$114,2,0)</f>
        <v>Balance Sheet</v>
      </c>
    </row>
    <row r="1408" spans="2:7" x14ac:dyDescent="0.25">
      <c r="B1408" s="7" t="s">
        <v>159</v>
      </c>
      <c r="C1408" s="7" t="s">
        <v>140</v>
      </c>
      <c r="D1408" s="7" t="s">
        <v>22</v>
      </c>
      <c r="E1408" s="7">
        <v>0.01</v>
      </c>
      <c r="F1408" s="7" t="s">
        <v>134</v>
      </c>
      <c r="G1408" s="7" t="str">
        <f>VLOOKUP(Table1[Parameter],$L$5:$M$114,2,0)</f>
        <v>Balance Sheet</v>
      </c>
    </row>
    <row r="1409" spans="2:7" x14ac:dyDescent="0.25">
      <c r="B1409" s="7" t="s">
        <v>159</v>
      </c>
      <c r="C1409" s="7" t="s">
        <v>141</v>
      </c>
      <c r="D1409" s="7" t="s">
        <v>22</v>
      </c>
      <c r="E1409" s="7">
        <v>2.77</v>
      </c>
      <c r="F1409" s="7" t="s">
        <v>134</v>
      </c>
      <c r="G1409" s="7" t="str">
        <f>VLOOKUP(Table1[Parameter],$L$5:$M$114,2,0)</f>
        <v>Balance Sheet</v>
      </c>
    </row>
    <row r="1410" spans="2:7" x14ac:dyDescent="0.25">
      <c r="B1410" s="7" t="s">
        <v>159</v>
      </c>
      <c r="C1410" s="7" t="s">
        <v>142</v>
      </c>
      <c r="D1410" s="7" t="s">
        <v>22</v>
      </c>
      <c r="E1410" s="7">
        <v>2.77</v>
      </c>
      <c r="F1410" s="7" t="s">
        <v>134</v>
      </c>
      <c r="G1410" s="7" t="str">
        <f>VLOOKUP(Table1[Parameter],$L$5:$M$114,2,0)</f>
        <v>Balance Sheet</v>
      </c>
    </row>
    <row r="1411" spans="2:7" x14ac:dyDescent="0.25">
      <c r="B1411" s="7" t="s">
        <v>159</v>
      </c>
      <c r="C1411" s="7" t="s">
        <v>143</v>
      </c>
      <c r="D1411" s="7" t="s">
        <v>22</v>
      </c>
      <c r="E1411" s="7">
        <v>1.1000000000000001</v>
      </c>
      <c r="F1411" s="7" t="s">
        <v>134</v>
      </c>
      <c r="G1411" s="7" t="str">
        <f>VLOOKUP(Table1[Parameter],$L$5:$M$114,2,0)</f>
        <v>Balance Sheet</v>
      </c>
    </row>
    <row r="1412" spans="2:7" x14ac:dyDescent="0.25">
      <c r="B1412" s="7" t="s">
        <v>159</v>
      </c>
      <c r="C1412" s="7" t="s">
        <v>144</v>
      </c>
      <c r="D1412" s="7" t="s">
        <v>22</v>
      </c>
      <c r="E1412" s="7">
        <v>1.19</v>
      </c>
      <c r="F1412" s="7" t="s">
        <v>134</v>
      </c>
      <c r="G1412" s="7" t="str">
        <f>VLOOKUP(Table1[Parameter],$L$5:$M$114,2,0)</f>
        <v>Balance Sheet</v>
      </c>
    </row>
    <row r="1413" spans="2:7" x14ac:dyDescent="0.25">
      <c r="B1413" s="7" t="s">
        <v>159</v>
      </c>
      <c r="C1413" s="7" t="s">
        <v>133</v>
      </c>
      <c r="D1413" s="7" t="s">
        <v>27</v>
      </c>
      <c r="E1413" s="7">
        <v>157.15</v>
      </c>
      <c r="F1413" s="7" t="s">
        <v>134</v>
      </c>
      <c r="G1413" s="7" t="str">
        <f>VLOOKUP(Table1[Parameter],$L$5:$M$114,2,0)</f>
        <v>Balance Sheet</v>
      </c>
    </row>
    <row r="1414" spans="2:7" x14ac:dyDescent="0.25">
      <c r="B1414" s="7" t="s">
        <v>159</v>
      </c>
      <c r="C1414" s="7" t="s">
        <v>136</v>
      </c>
      <c r="D1414" s="7" t="s">
        <v>27</v>
      </c>
      <c r="E1414" s="7">
        <v>159.19999999999999</v>
      </c>
      <c r="F1414" s="7" t="s">
        <v>134</v>
      </c>
      <c r="G1414" s="7" t="str">
        <f>VLOOKUP(Table1[Parameter],$L$5:$M$114,2,0)</f>
        <v>Balance Sheet</v>
      </c>
    </row>
    <row r="1415" spans="2:7" x14ac:dyDescent="0.25">
      <c r="B1415" s="7" t="s">
        <v>159</v>
      </c>
      <c r="C1415" s="7" t="s">
        <v>137</v>
      </c>
      <c r="D1415" s="7" t="s">
        <v>27</v>
      </c>
      <c r="E1415" s="7">
        <v>158.38</v>
      </c>
      <c r="F1415" s="7" t="s">
        <v>134</v>
      </c>
      <c r="G1415" s="7" t="str">
        <f>VLOOKUP(Table1[Parameter],$L$5:$M$114,2,0)</f>
        <v>Balance Sheet</v>
      </c>
    </row>
    <row r="1416" spans="2:7" x14ac:dyDescent="0.25">
      <c r="B1416" s="7" t="s">
        <v>159</v>
      </c>
      <c r="C1416" s="7" t="s">
        <v>138</v>
      </c>
      <c r="D1416" s="7" t="s">
        <v>27</v>
      </c>
      <c r="E1416" s="7">
        <v>157.59</v>
      </c>
      <c r="F1416" s="7" t="s">
        <v>134</v>
      </c>
      <c r="G1416" s="7" t="str">
        <f>VLOOKUP(Table1[Parameter],$L$5:$M$114,2,0)</f>
        <v>Balance Sheet</v>
      </c>
    </row>
    <row r="1417" spans="2:7" x14ac:dyDescent="0.25">
      <c r="B1417" s="7" t="s">
        <v>159</v>
      </c>
      <c r="C1417" s="7" t="s">
        <v>139</v>
      </c>
      <c r="D1417" s="7" t="s">
        <v>27</v>
      </c>
      <c r="E1417" s="7">
        <v>157.06</v>
      </c>
      <c r="F1417" s="7" t="s">
        <v>134</v>
      </c>
      <c r="G1417" s="7" t="str">
        <f>VLOOKUP(Table1[Parameter],$L$5:$M$114,2,0)</f>
        <v>Balance Sheet</v>
      </c>
    </row>
    <row r="1418" spans="2:7" x14ac:dyDescent="0.25">
      <c r="B1418" s="7" t="s">
        <v>159</v>
      </c>
      <c r="C1418" s="7" t="s">
        <v>140</v>
      </c>
      <c r="D1418" s="7" t="s">
        <v>27</v>
      </c>
      <c r="E1418" s="7">
        <v>160.47999999999999</v>
      </c>
      <c r="F1418" s="7" t="s">
        <v>134</v>
      </c>
      <c r="G1418" s="7" t="str">
        <f>VLOOKUP(Table1[Parameter],$L$5:$M$114,2,0)</f>
        <v>Balance Sheet</v>
      </c>
    </row>
    <row r="1419" spans="2:7" x14ac:dyDescent="0.25">
      <c r="B1419" s="7" t="s">
        <v>159</v>
      </c>
      <c r="C1419" s="7" t="s">
        <v>141</v>
      </c>
      <c r="D1419" s="7" t="s">
        <v>27</v>
      </c>
      <c r="E1419" s="7">
        <v>159.25</v>
      </c>
      <c r="F1419" s="7" t="s">
        <v>134</v>
      </c>
      <c r="G1419" s="7" t="str">
        <f>VLOOKUP(Table1[Parameter],$L$5:$M$114,2,0)</f>
        <v>Balance Sheet</v>
      </c>
    </row>
    <row r="1420" spans="2:7" x14ac:dyDescent="0.25">
      <c r="B1420" s="7" t="s">
        <v>159</v>
      </c>
      <c r="C1420" s="7" t="s">
        <v>142</v>
      </c>
      <c r="D1420" s="7" t="s">
        <v>27</v>
      </c>
      <c r="E1420" s="7">
        <v>158.1</v>
      </c>
      <c r="F1420" s="7" t="s">
        <v>134</v>
      </c>
      <c r="G1420" s="7" t="str">
        <f>VLOOKUP(Table1[Parameter],$L$5:$M$114,2,0)</f>
        <v>Balance Sheet</v>
      </c>
    </row>
    <row r="1421" spans="2:7" x14ac:dyDescent="0.25">
      <c r="B1421" s="7" t="s">
        <v>159</v>
      </c>
      <c r="C1421" s="7" t="s">
        <v>143</v>
      </c>
      <c r="D1421" s="7" t="s">
        <v>27</v>
      </c>
      <c r="E1421" s="7">
        <v>156.91999999999999</v>
      </c>
      <c r="F1421" s="7" t="s">
        <v>134</v>
      </c>
      <c r="G1421" s="7" t="str">
        <f>VLOOKUP(Table1[Parameter],$L$5:$M$114,2,0)</f>
        <v>Balance Sheet</v>
      </c>
    </row>
    <row r="1422" spans="2:7" x14ac:dyDescent="0.25">
      <c r="B1422" s="7" t="s">
        <v>159</v>
      </c>
      <c r="C1422" s="7" t="s">
        <v>144</v>
      </c>
      <c r="D1422" s="7" t="s">
        <v>27</v>
      </c>
      <c r="E1422" s="7">
        <v>151.01</v>
      </c>
      <c r="F1422" s="7" t="s">
        <v>134</v>
      </c>
      <c r="G1422" s="7" t="str">
        <f>VLOOKUP(Table1[Parameter],$L$5:$M$114,2,0)</f>
        <v>Balance Sheet</v>
      </c>
    </row>
    <row r="1423" spans="2:7" x14ac:dyDescent="0.25">
      <c r="B1423" s="7" t="s">
        <v>159</v>
      </c>
      <c r="C1423" s="7" t="s">
        <v>133</v>
      </c>
      <c r="D1423" s="7" t="s">
        <v>24</v>
      </c>
      <c r="E1423" s="7">
        <v>7.06</v>
      </c>
      <c r="F1423" s="7" t="s">
        <v>134</v>
      </c>
      <c r="G1423" s="7" t="str">
        <f>VLOOKUP(Table1[Parameter],$L$5:$M$114,2,0)</f>
        <v>Balance Sheet</v>
      </c>
    </row>
    <row r="1424" spans="2:7" x14ac:dyDescent="0.25">
      <c r="B1424" s="7" t="s">
        <v>159</v>
      </c>
      <c r="C1424" s="7" t="s">
        <v>136</v>
      </c>
      <c r="D1424" s="7" t="s">
        <v>24</v>
      </c>
      <c r="E1424" s="7">
        <v>6.26</v>
      </c>
      <c r="F1424" s="7" t="s">
        <v>134</v>
      </c>
      <c r="G1424" s="7" t="str">
        <f>VLOOKUP(Table1[Parameter],$L$5:$M$114,2,0)</f>
        <v>Balance Sheet</v>
      </c>
    </row>
    <row r="1425" spans="2:7" x14ac:dyDescent="0.25">
      <c r="B1425" s="7" t="s">
        <v>159</v>
      </c>
      <c r="C1425" s="7" t="s">
        <v>137</v>
      </c>
      <c r="D1425" s="7" t="s">
        <v>24</v>
      </c>
      <c r="E1425" s="7">
        <v>6.37</v>
      </c>
      <c r="F1425" s="7" t="s">
        <v>134</v>
      </c>
      <c r="G1425" s="7" t="str">
        <f>VLOOKUP(Table1[Parameter],$L$5:$M$114,2,0)</f>
        <v>Balance Sheet</v>
      </c>
    </row>
    <row r="1426" spans="2:7" x14ac:dyDescent="0.25">
      <c r="B1426" s="7" t="s">
        <v>159</v>
      </c>
      <c r="C1426" s="7" t="s">
        <v>138</v>
      </c>
      <c r="D1426" s="7" t="s">
        <v>24</v>
      </c>
      <c r="E1426" s="7">
        <v>11.89</v>
      </c>
      <c r="F1426" s="7" t="s">
        <v>134</v>
      </c>
      <c r="G1426" s="7" t="str">
        <f>VLOOKUP(Table1[Parameter],$L$5:$M$114,2,0)</f>
        <v>Balance Sheet</v>
      </c>
    </row>
    <row r="1427" spans="2:7" x14ac:dyDescent="0.25">
      <c r="B1427" s="7" t="s">
        <v>159</v>
      </c>
      <c r="C1427" s="7" t="s">
        <v>139</v>
      </c>
      <c r="D1427" s="7" t="s">
        <v>24</v>
      </c>
      <c r="E1427" s="7">
        <v>29.97</v>
      </c>
      <c r="F1427" s="7" t="s">
        <v>134</v>
      </c>
      <c r="G1427" s="7" t="str">
        <f>VLOOKUP(Table1[Parameter],$L$5:$M$114,2,0)</f>
        <v>Balance Sheet</v>
      </c>
    </row>
    <row r="1428" spans="2:7" x14ac:dyDescent="0.25">
      <c r="B1428" s="7" t="s">
        <v>159</v>
      </c>
      <c r="C1428" s="7" t="s">
        <v>140</v>
      </c>
      <c r="D1428" s="7" t="s">
        <v>24</v>
      </c>
      <c r="E1428" s="7">
        <v>28.85</v>
      </c>
      <c r="F1428" s="7" t="s">
        <v>134</v>
      </c>
      <c r="G1428" s="7" t="str">
        <f>VLOOKUP(Table1[Parameter],$L$5:$M$114,2,0)</f>
        <v>Balance Sheet</v>
      </c>
    </row>
    <row r="1429" spans="2:7" x14ac:dyDescent="0.25">
      <c r="B1429" s="7" t="s">
        <v>159</v>
      </c>
      <c r="C1429" s="7" t="s">
        <v>141</v>
      </c>
      <c r="D1429" s="7" t="s">
        <v>24</v>
      </c>
      <c r="E1429" s="7">
        <v>27.62</v>
      </c>
      <c r="F1429" s="7" t="s">
        <v>134</v>
      </c>
      <c r="G1429" s="7" t="str">
        <f>VLOOKUP(Table1[Parameter],$L$5:$M$114,2,0)</f>
        <v>Balance Sheet</v>
      </c>
    </row>
    <row r="1430" spans="2:7" x14ac:dyDescent="0.25">
      <c r="B1430" s="7" t="s">
        <v>159</v>
      </c>
      <c r="C1430" s="7" t="s">
        <v>142</v>
      </c>
      <c r="D1430" s="7" t="s">
        <v>24</v>
      </c>
      <c r="E1430" s="7">
        <v>63.9</v>
      </c>
      <c r="F1430" s="7" t="s">
        <v>134</v>
      </c>
      <c r="G1430" s="7" t="str">
        <f>VLOOKUP(Table1[Parameter],$L$5:$M$114,2,0)</f>
        <v>Balance Sheet</v>
      </c>
    </row>
    <row r="1431" spans="2:7" x14ac:dyDescent="0.25">
      <c r="B1431" s="7" t="s">
        <v>159</v>
      </c>
      <c r="C1431" s="7" t="s">
        <v>143</v>
      </c>
      <c r="D1431" s="7" t="s">
        <v>24</v>
      </c>
      <c r="E1431" s="7">
        <v>76.989999999999995</v>
      </c>
      <c r="F1431" s="7" t="s">
        <v>134</v>
      </c>
      <c r="G1431" s="7" t="str">
        <f>VLOOKUP(Table1[Parameter],$L$5:$M$114,2,0)</f>
        <v>Balance Sheet</v>
      </c>
    </row>
    <row r="1432" spans="2:7" x14ac:dyDescent="0.25">
      <c r="B1432" s="7" t="s">
        <v>159</v>
      </c>
      <c r="C1432" s="7" t="s">
        <v>144</v>
      </c>
      <c r="D1432" s="7" t="s">
        <v>24</v>
      </c>
      <c r="E1432" s="7">
        <v>129.69999999999999</v>
      </c>
      <c r="F1432" s="7" t="s">
        <v>134</v>
      </c>
      <c r="G1432" s="7" t="str">
        <f>VLOOKUP(Table1[Parameter],$L$5:$M$114,2,0)</f>
        <v>Balance Sheet</v>
      </c>
    </row>
    <row r="1433" spans="2:7" x14ac:dyDescent="0.25">
      <c r="B1433" s="7" t="s">
        <v>159</v>
      </c>
      <c r="C1433" s="7" t="s">
        <v>133</v>
      </c>
      <c r="D1433" s="7" t="s">
        <v>32</v>
      </c>
      <c r="E1433" s="7">
        <v>0.69</v>
      </c>
      <c r="F1433" s="7" t="s">
        <v>134</v>
      </c>
      <c r="G1433" s="7" t="str">
        <f>VLOOKUP(Table1[Parameter],$L$5:$M$114,2,0)</f>
        <v>Balance Sheet</v>
      </c>
    </row>
    <row r="1434" spans="2:7" x14ac:dyDescent="0.25">
      <c r="B1434" s="7" t="s">
        <v>159</v>
      </c>
      <c r="C1434" s="7" t="s">
        <v>136</v>
      </c>
      <c r="D1434" s="7" t="s">
        <v>32</v>
      </c>
      <c r="E1434" s="7">
        <v>2.23</v>
      </c>
      <c r="F1434" s="7" t="s">
        <v>134</v>
      </c>
      <c r="G1434" s="7" t="str">
        <f>VLOOKUP(Table1[Parameter],$L$5:$M$114,2,0)</f>
        <v>Balance Sheet</v>
      </c>
    </row>
    <row r="1435" spans="2:7" x14ac:dyDescent="0.25">
      <c r="B1435" s="7" t="s">
        <v>159</v>
      </c>
      <c r="C1435" s="7" t="s">
        <v>137</v>
      </c>
      <c r="D1435" s="7" t="s">
        <v>32</v>
      </c>
      <c r="E1435" s="7">
        <v>2.56</v>
      </c>
      <c r="F1435" s="7" t="s">
        <v>134</v>
      </c>
      <c r="G1435" s="7" t="str">
        <f>VLOOKUP(Table1[Parameter],$L$5:$M$114,2,0)</f>
        <v>Balance Sheet</v>
      </c>
    </row>
    <row r="1436" spans="2:7" x14ac:dyDescent="0.25">
      <c r="B1436" s="7" t="s">
        <v>159</v>
      </c>
      <c r="C1436" s="7" t="s">
        <v>138</v>
      </c>
      <c r="D1436" s="7" t="s">
        <v>32</v>
      </c>
      <c r="E1436" s="7">
        <v>2.84</v>
      </c>
      <c r="F1436" s="7" t="s">
        <v>134</v>
      </c>
      <c r="G1436" s="7" t="str">
        <f>VLOOKUP(Table1[Parameter],$L$5:$M$114,2,0)</f>
        <v>Balance Sheet</v>
      </c>
    </row>
    <row r="1437" spans="2:7" x14ac:dyDescent="0.25">
      <c r="B1437" s="7" t="s">
        <v>159</v>
      </c>
      <c r="C1437" s="7" t="s">
        <v>139</v>
      </c>
      <c r="D1437" s="7" t="s">
        <v>32</v>
      </c>
      <c r="E1437" s="7">
        <v>2.3199999999999998</v>
      </c>
      <c r="F1437" s="7" t="s">
        <v>134</v>
      </c>
      <c r="G1437" s="7" t="str">
        <f>VLOOKUP(Table1[Parameter],$L$5:$M$114,2,0)</f>
        <v>Balance Sheet</v>
      </c>
    </row>
    <row r="1438" spans="2:7" x14ac:dyDescent="0.25">
      <c r="B1438" s="7" t="s">
        <v>159</v>
      </c>
      <c r="C1438" s="7" t="s">
        <v>140</v>
      </c>
      <c r="D1438" s="7" t="s">
        <v>32</v>
      </c>
      <c r="E1438" s="7">
        <v>0.59</v>
      </c>
      <c r="F1438" s="7" t="s">
        <v>134</v>
      </c>
      <c r="G1438" s="7" t="str">
        <f>VLOOKUP(Table1[Parameter],$L$5:$M$114,2,0)</f>
        <v>Balance Sheet</v>
      </c>
    </row>
    <row r="1439" spans="2:7" x14ac:dyDescent="0.25">
      <c r="B1439" s="7" t="s">
        <v>159</v>
      </c>
      <c r="C1439" s="7" t="s">
        <v>141</v>
      </c>
      <c r="D1439" s="7" t="s">
        <v>32</v>
      </c>
      <c r="E1439" s="7">
        <v>0.14000000000000001</v>
      </c>
      <c r="F1439" s="7" t="s">
        <v>134</v>
      </c>
      <c r="G1439" s="7" t="str">
        <f>VLOOKUP(Table1[Parameter],$L$5:$M$114,2,0)</f>
        <v>Balance Sheet</v>
      </c>
    </row>
    <row r="1440" spans="2:7" x14ac:dyDescent="0.25">
      <c r="B1440" s="7" t="s">
        <v>159</v>
      </c>
      <c r="C1440" s="7" t="s">
        <v>142</v>
      </c>
      <c r="D1440" s="7" t="s">
        <v>32</v>
      </c>
      <c r="E1440" s="7">
        <v>0.73</v>
      </c>
      <c r="F1440" s="7" t="s">
        <v>134</v>
      </c>
      <c r="G1440" s="7" t="str">
        <f>VLOOKUP(Table1[Parameter],$L$5:$M$114,2,0)</f>
        <v>Balance Sheet</v>
      </c>
    </row>
    <row r="1441" spans="2:7" x14ac:dyDescent="0.25">
      <c r="B1441" s="7" t="s">
        <v>159</v>
      </c>
      <c r="C1441" s="7" t="s">
        <v>143</v>
      </c>
      <c r="D1441" s="7" t="s">
        <v>32</v>
      </c>
      <c r="E1441" s="7">
        <v>0.44</v>
      </c>
      <c r="F1441" s="7" t="s">
        <v>134</v>
      </c>
      <c r="G1441" s="7" t="str">
        <f>VLOOKUP(Table1[Parameter],$L$5:$M$114,2,0)</f>
        <v>Balance Sheet</v>
      </c>
    </row>
    <row r="1442" spans="2:7" x14ac:dyDescent="0.25">
      <c r="B1442" s="7" t="s">
        <v>159</v>
      </c>
      <c r="C1442" s="7" t="s">
        <v>144</v>
      </c>
      <c r="D1442" s="7" t="s">
        <v>32</v>
      </c>
      <c r="E1442" s="7">
        <v>0.25</v>
      </c>
      <c r="F1442" s="7" t="s">
        <v>134</v>
      </c>
      <c r="G1442" s="7" t="str">
        <f>VLOOKUP(Table1[Parameter],$L$5:$M$114,2,0)</f>
        <v>Balance Sheet</v>
      </c>
    </row>
    <row r="1443" spans="2:7" x14ac:dyDescent="0.25">
      <c r="B1443" s="7" t="s">
        <v>159</v>
      </c>
      <c r="C1443" s="7" t="s">
        <v>133</v>
      </c>
      <c r="D1443" s="7" t="s">
        <v>28</v>
      </c>
      <c r="E1443" s="7">
        <v>2.69</v>
      </c>
      <c r="F1443" s="7" t="s">
        <v>134</v>
      </c>
      <c r="G1443" s="7" t="str">
        <f>VLOOKUP(Table1[Parameter],$L$5:$M$114,2,0)</f>
        <v>Balance Sheet</v>
      </c>
    </row>
    <row r="1444" spans="2:7" x14ac:dyDescent="0.25">
      <c r="B1444" s="7" t="s">
        <v>159</v>
      </c>
      <c r="C1444" s="7" t="s">
        <v>136</v>
      </c>
      <c r="D1444" s="7" t="s">
        <v>28</v>
      </c>
      <c r="E1444" s="7">
        <v>4.62</v>
      </c>
      <c r="F1444" s="7" t="s">
        <v>134</v>
      </c>
      <c r="G1444" s="7" t="str">
        <f>VLOOKUP(Table1[Parameter],$L$5:$M$114,2,0)</f>
        <v>Balance Sheet</v>
      </c>
    </row>
    <row r="1445" spans="2:7" x14ac:dyDescent="0.25">
      <c r="B1445" s="7" t="s">
        <v>159</v>
      </c>
      <c r="C1445" s="7" t="s">
        <v>137</v>
      </c>
      <c r="D1445" s="7" t="s">
        <v>28</v>
      </c>
      <c r="E1445" s="7">
        <v>3.33</v>
      </c>
      <c r="F1445" s="7" t="s">
        <v>134</v>
      </c>
      <c r="G1445" s="7" t="str">
        <f>VLOOKUP(Table1[Parameter],$L$5:$M$114,2,0)</f>
        <v>Balance Sheet</v>
      </c>
    </row>
    <row r="1446" spans="2:7" x14ac:dyDescent="0.25">
      <c r="B1446" s="7" t="s">
        <v>159</v>
      </c>
      <c r="C1446" s="7" t="s">
        <v>138</v>
      </c>
      <c r="D1446" s="7" t="s">
        <v>28</v>
      </c>
      <c r="E1446" s="7">
        <v>4.3099999999999996</v>
      </c>
      <c r="F1446" s="7" t="s">
        <v>134</v>
      </c>
      <c r="G1446" s="7" t="str">
        <f>VLOOKUP(Table1[Parameter],$L$5:$M$114,2,0)</f>
        <v>Balance Sheet</v>
      </c>
    </row>
    <row r="1447" spans="2:7" x14ac:dyDescent="0.25">
      <c r="B1447" s="7" t="s">
        <v>159</v>
      </c>
      <c r="C1447" s="7" t="s">
        <v>139</v>
      </c>
      <c r="D1447" s="7" t="s">
        <v>28</v>
      </c>
      <c r="E1447" s="7">
        <v>4.4400000000000004</v>
      </c>
      <c r="F1447" s="7" t="s">
        <v>134</v>
      </c>
      <c r="G1447" s="7" t="str">
        <f>VLOOKUP(Table1[Parameter],$L$5:$M$114,2,0)</f>
        <v>Balance Sheet</v>
      </c>
    </row>
    <row r="1448" spans="2:7" x14ac:dyDescent="0.25">
      <c r="B1448" s="7" t="s">
        <v>159</v>
      </c>
      <c r="C1448" s="7" t="s">
        <v>140</v>
      </c>
      <c r="D1448" s="7" t="s">
        <v>28</v>
      </c>
      <c r="E1448" s="7">
        <v>6.64</v>
      </c>
      <c r="F1448" s="7" t="s">
        <v>134</v>
      </c>
      <c r="G1448" s="7" t="str">
        <f>VLOOKUP(Table1[Parameter],$L$5:$M$114,2,0)</f>
        <v>Balance Sheet</v>
      </c>
    </row>
    <row r="1449" spans="2:7" x14ac:dyDescent="0.25">
      <c r="B1449" s="7" t="s">
        <v>159</v>
      </c>
      <c r="C1449" s="7" t="s">
        <v>141</v>
      </c>
      <c r="D1449" s="7" t="s">
        <v>28</v>
      </c>
      <c r="E1449" s="7">
        <v>8.2799999999999994</v>
      </c>
      <c r="F1449" s="7" t="s">
        <v>134</v>
      </c>
      <c r="G1449" s="7" t="str">
        <f>VLOOKUP(Table1[Parameter],$L$5:$M$114,2,0)</f>
        <v>Balance Sheet</v>
      </c>
    </row>
    <row r="1450" spans="2:7" x14ac:dyDescent="0.25">
      <c r="B1450" s="7" t="s">
        <v>159</v>
      </c>
      <c r="C1450" s="7" t="s">
        <v>142</v>
      </c>
      <c r="D1450" s="7" t="s">
        <v>28</v>
      </c>
      <c r="E1450" s="7">
        <v>9.5299999999999994</v>
      </c>
      <c r="F1450" s="7" t="s">
        <v>134</v>
      </c>
      <c r="G1450" s="7" t="str">
        <f>VLOOKUP(Table1[Parameter],$L$5:$M$114,2,0)</f>
        <v>Balance Sheet</v>
      </c>
    </row>
    <row r="1451" spans="2:7" x14ac:dyDescent="0.25">
      <c r="B1451" s="7" t="s">
        <v>159</v>
      </c>
      <c r="C1451" s="7" t="s">
        <v>143</v>
      </c>
      <c r="D1451" s="7" t="s">
        <v>28</v>
      </c>
      <c r="E1451" s="7">
        <v>10.59</v>
      </c>
      <c r="F1451" s="7" t="s">
        <v>134</v>
      </c>
      <c r="G1451" s="7" t="str">
        <f>VLOOKUP(Table1[Parameter],$L$5:$M$114,2,0)</f>
        <v>Balance Sheet</v>
      </c>
    </row>
    <row r="1452" spans="2:7" x14ac:dyDescent="0.25">
      <c r="B1452" s="7" t="s">
        <v>159</v>
      </c>
      <c r="C1452" s="7" t="s">
        <v>144</v>
      </c>
      <c r="D1452" s="7" t="s">
        <v>28</v>
      </c>
      <c r="E1452" s="7">
        <v>14.36</v>
      </c>
      <c r="F1452" s="7" t="s">
        <v>134</v>
      </c>
      <c r="G1452" s="7" t="str">
        <f>VLOOKUP(Table1[Parameter],$L$5:$M$114,2,0)</f>
        <v>Balance Sheet</v>
      </c>
    </row>
    <row r="1453" spans="2:7" x14ac:dyDescent="0.25">
      <c r="B1453" s="7" t="s">
        <v>159</v>
      </c>
      <c r="C1453" s="7" t="s">
        <v>133</v>
      </c>
      <c r="D1453" s="7" t="s">
        <v>25</v>
      </c>
      <c r="E1453" s="7">
        <v>1.72</v>
      </c>
      <c r="F1453" s="7" t="s">
        <v>134</v>
      </c>
      <c r="G1453" s="7" t="str">
        <f>VLOOKUP(Table1[Parameter],$L$5:$M$114,2,0)</f>
        <v>Balance Sheet</v>
      </c>
    </row>
    <row r="1454" spans="2:7" x14ac:dyDescent="0.25">
      <c r="B1454" s="7" t="s">
        <v>159</v>
      </c>
      <c r="C1454" s="7" t="s">
        <v>136</v>
      </c>
      <c r="D1454" s="7" t="s">
        <v>25</v>
      </c>
      <c r="E1454" s="7">
        <v>0.5</v>
      </c>
      <c r="F1454" s="7" t="s">
        <v>134</v>
      </c>
      <c r="G1454" s="7" t="str">
        <f>VLOOKUP(Table1[Parameter],$L$5:$M$114,2,0)</f>
        <v>Balance Sheet</v>
      </c>
    </row>
    <row r="1455" spans="2:7" x14ac:dyDescent="0.25">
      <c r="B1455" s="7" t="s">
        <v>159</v>
      </c>
      <c r="C1455" s="7" t="s">
        <v>137</v>
      </c>
      <c r="D1455" s="7" t="s">
        <v>25</v>
      </c>
      <c r="E1455" s="7">
        <v>3.95</v>
      </c>
      <c r="F1455" s="7" t="s">
        <v>134</v>
      </c>
      <c r="G1455" s="7" t="str">
        <f>VLOOKUP(Table1[Parameter],$L$5:$M$114,2,0)</f>
        <v>Balance Sheet</v>
      </c>
    </row>
    <row r="1456" spans="2:7" x14ac:dyDescent="0.25">
      <c r="B1456" s="7" t="s">
        <v>159</v>
      </c>
      <c r="C1456" s="7" t="s">
        <v>138</v>
      </c>
      <c r="D1456" s="7" t="s">
        <v>25</v>
      </c>
      <c r="E1456" s="7">
        <v>4.79</v>
      </c>
      <c r="F1456" s="7" t="s">
        <v>134</v>
      </c>
      <c r="G1456" s="7" t="str">
        <f>VLOOKUP(Table1[Parameter],$L$5:$M$114,2,0)</f>
        <v>Balance Sheet</v>
      </c>
    </row>
    <row r="1457" spans="2:7" x14ac:dyDescent="0.25">
      <c r="B1457" s="7" t="s">
        <v>159</v>
      </c>
      <c r="C1457" s="7" t="s">
        <v>139</v>
      </c>
      <c r="D1457" s="7" t="s">
        <v>25</v>
      </c>
      <c r="E1457" s="7">
        <v>5.43</v>
      </c>
      <c r="F1457" s="7" t="s">
        <v>134</v>
      </c>
      <c r="G1457" s="7" t="str">
        <f>VLOOKUP(Table1[Parameter],$L$5:$M$114,2,0)</f>
        <v>Balance Sheet</v>
      </c>
    </row>
    <row r="1458" spans="2:7" x14ac:dyDescent="0.25">
      <c r="B1458" s="7" t="s">
        <v>159</v>
      </c>
      <c r="C1458" s="7" t="s">
        <v>140</v>
      </c>
      <c r="D1458" s="7" t="s">
        <v>25</v>
      </c>
      <c r="E1458" s="7">
        <v>5.4</v>
      </c>
      <c r="F1458" s="7" t="s">
        <v>134</v>
      </c>
      <c r="G1458" s="7" t="str">
        <f>VLOOKUP(Table1[Parameter],$L$5:$M$114,2,0)</f>
        <v>Balance Sheet</v>
      </c>
    </row>
    <row r="1459" spans="2:7" x14ac:dyDescent="0.25">
      <c r="B1459" s="7" t="s">
        <v>159</v>
      </c>
      <c r="C1459" s="7" t="s">
        <v>141</v>
      </c>
      <c r="D1459" s="7" t="s">
        <v>25</v>
      </c>
      <c r="E1459" s="7">
        <v>18.059999999999999</v>
      </c>
      <c r="F1459" s="7" t="s">
        <v>134</v>
      </c>
      <c r="G1459" s="7" t="str">
        <f>VLOOKUP(Table1[Parameter],$L$5:$M$114,2,0)</f>
        <v>Balance Sheet</v>
      </c>
    </row>
    <row r="1460" spans="2:7" x14ac:dyDescent="0.25">
      <c r="B1460" s="7" t="s">
        <v>159</v>
      </c>
      <c r="C1460" s="7" t="s">
        <v>142</v>
      </c>
      <c r="D1460" s="7" t="s">
        <v>25</v>
      </c>
      <c r="E1460" s="7">
        <v>5.75</v>
      </c>
      <c r="F1460" s="7" t="s">
        <v>134</v>
      </c>
      <c r="G1460" s="7" t="str">
        <f>VLOOKUP(Table1[Parameter],$L$5:$M$114,2,0)</f>
        <v>Balance Sheet</v>
      </c>
    </row>
    <row r="1461" spans="2:7" x14ac:dyDescent="0.25">
      <c r="B1461" s="7" t="s">
        <v>159</v>
      </c>
      <c r="C1461" s="7" t="s">
        <v>143</v>
      </c>
      <c r="D1461" s="7" t="s">
        <v>25</v>
      </c>
      <c r="E1461" s="7">
        <v>26.21</v>
      </c>
      <c r="F1461" s="7" t="s">
        <v>134</v>
      </c>
      <c r="G1461" s="7" t="str">
        <f>VLOOKUP(Table1[Parameter],$L$5:$M$114,2,0)</f>
        <v>Balance Sheet</v>
      </c>
    </row>
    <row r="1462" spans="2:7" x14ac:dyDescent="0.25">
      <c r="B1462" s="7" t="s">
        <v>159</v>
      </c>
      <c r="C1462" s="7" t="s">
        <v>144</v>
      </c>
      <c r="D1462" s="7" t="s">
        <v>25</v>
      </c>
      <c r="E1462" s="7">
        <v>7.02</v>
      </c>
      <c r="F1462" s="7" t="s">
        <v>134</v>
      </c>
      <c r="G1462" s="7" t="str">
        <f>VLOOKUP(Table1[Parameter],$L$5:$M$114,2,0)</f>
        <v>Balance Sheet</v>
      </c>
    </row>
    <row r="1463" spans="2:7" x14ac:dyDescent="0.25">
      <c r="B1463" s="7" t="s">
        <v>159</v>
      </c>
      <c r="C1463" s="7" t="s">
        <v>133</v>
      </c>
      <c r="D1463" s="7" t="s">
        <v>98</v>
      </c>
      <c r="E1463" s="7">
        <v>5.83</v>
      </c>
      <c r="F1463" s="7" t="s">
        <v>134</v>
      </c>
      <c r="G1463" s="7" t="str">
        <f>VLOOKUP(Table1[Parameter],$L$5:$M$114,2,0)</f>
        <v>Cash Flow</v>
      </c>
    </row>
    <row r="1464" spans="2:7" x14ac:dyDescent="0.25">
      <c r="B1464" s="7" t="s">
        <v>159</v>
      </c>
      <c r="C1464" s="7" t="s">
        <v>136</v>
      </c>
      <c r="D1464" s="7" t="s">
        <v>98</v>
      </c>
      <c r="E1464" s="7">
        <v>0.83</v>
      </c>
      <c r="F1464" s="7" t="s">
        <v>134</v>
      </c>
      <c r="G1464" s="7" t="str">
        <f>VLOOKUP(Table1[Parameter],$L$5:$M$114,2,0)</f>
        <v>Cash Flow</v>
      </c>
    </row>
    <row r="1465" spans="2:7" x14ac:dyDescent="0.25">
      <c r="B1465" s="7" t="s">
        <v>159</v>
      </c>
      <c r="C1465" s="7" t="s">
        <v>137</v>
      </c>
      <c r="D1465" s="7" t="s">
        <v>98</v>
      </c>
      <c r="E1465" s="7">
        <v>5.57</v>
      </c>
      <c r="F1465" s="7" t="s">
        <v>134</v>
      </c>
      <c r="G1465" s="7" t="str">
        <f>VLOOKUP(Table1[Parameter],$L$5:$M$114,2,0)</f>
        <v>Cash Flow</v>
      </c>
    </row>
    <row r="1466" spans="2:7" x14ac:dyDescent="0.25">
      <c r="B1466" s="7" t="s">
        <v>159</v>
      </c>
      <c r="C1466" s="7" t="s">
        <v>138</v>
      </c>
      <c r="D1466" s="7" t="s">
        <v>98</v>
      </c>
      <c r="E1466" s="7">
        <v>6.79</v>
      </c>
      <c r="F1466" s="7" t="s">
        <v>134</v>
      </c>
      <c r="G1466" s="7" t="str">
        <f>VLOOKUP(Table1[Parameter],$L$5:$M$114,2,0)</f>
        <v>Cash Flow</v>
      </c>
    </row>
    <row r="1467" spans="2:7" x14ac:dyDescent="0.25">
      <c r="B1467" s="7" t="s">
        <v>159</v>
      </c>
      <c r="C1467" s="7" t="s">
        <v>139</v>
      </c>
      <c r="D1467" s="7" t="s">
        <v>98</v>
      </c>
      <c r="E1467" s="7">
        <v>19.739999999999998</v>
      </c>
      <c r="F1467" s="7" t="s">
        <v>134</v>
      </c>
      <c r="G1467" s="7" t="str">
        <f>VLOOKUP(Table1[Parameter],$L$5:$M$114,2,0)</f>
        <v>Cash Flow</v>
      </c>
    </row>
    <row r="1468" spans="2:7" x14ac:dyDescent="0.25">
      <c r="B1468" s="7" t="s">
        <v>159</v>
      </c>
      <c r="C1468" s="7" t="s">
        <v>140</v>
      </c>
      <c r="D1468" s="7" t="s">
        <v>98</v>
      </c>
      <c r="E1468" s="7">
        <v>-1.22</v>
      </c>
      <c r="F1468" s="7" t="s">
        <v>134</v>
      </c>
      <c r="G1468" s="7" t="str">
        <f>VLOOKUP(Table1[Parameter],$L$5:$M$114,2,0)</f>
        <v>Cash Flow</v>
      </c>
    </row>
    <row r="1469" spans="2:7" x14ac:dyDescent="0.25">
      <c r="B1469" s="7" t="s">
        <v>159</v>
      </c>
      <c r="C1469" s="7" t="s">
        <v>141</v>
      </c>
      <c r="D1469" s="7" t="s">
        <v>98</v>
      </c>
      <c r="E1469" s="7">
        <v>8.59</v>
      </c>
      <c r="F1469" s="7" t="s">
        <v>134</v>
      </c>
      <c r="G1469" s="7" t="str">
        <f>VLOOKUP(Table1[Parameter],$L$5:$M$114,2,0)</f>
        <v>Cash Flow</v>
      </c>
    </row>
    <row r="1470" spans="2:7" x14ac:dyDescent="0.25">
      <c r="B1470" s="7" t="s">
        <v>159</v>
      </c>
      <c r="C1470" s="7" t="s">
        <v>142</v>
      </c>
      <c r="D1470" s="7" t="s">
        <v>98</v>
      </c>
      <c r="E1470" s="7">
        <v>14.19</v>
      </c>
      <c r="F1470" s="7" t="s">
        <v>134</v>
      </c>
      <c r="G1470" s="7" t="str">
        <f>VLOOKUP(Table1[Parameter],$L$5:$M$114,2,0)</f>
        <v>Cash Flow</v>
      </c>
    </row>
    <row r="1471" spans="2:7" x14ac:dyDescent="0.25">
      <c r="B1471" s="7" t="s">
        <v>159</v>
      </c>
      <c r="C1471" s="7" t="s">
        <v>143</v>
      </c>
      <c r="D1471" s="7" t="s">
        <v>98</v>
      </c>
      <c r="E1471" s="7">
        <v>27.8</v>
      </c>
      <c r="F1471" s="7" t="s">
        <v>134</v>
      </c>
      <c r="G1471" s="7" t="str">
        <f>VLOOKUP(Table1[Parameter],$L$5:$M$114,2,0)</f>
        <v>Cash Flow</v>
      </c>
    </row>
    <row r="1472" spans="2:7" x14ac:dyDescent="0.25">
      <c r="B1472" s="7" t="s">
        <v>159</v>
      </c>
      <c r="C1472" s="7" t="s">
        <v>144</v>
      </c>
      <c r="D1472" s="7" t="s">
        <v>98</v>
      </c>
      <c r="E1472" s="7">
        <v>14.07</v>
      </c>
      <c r="F1472" s="7" t="s">
        <v>134</v>
      </c>
      <c r="G1472" s="7" t="str">
        <f>VLOOKUP(Table1[Parameter],$L$5:$M$114,2,0)</f>
        <v>Cash Flow</v>
      </c>
    </row>
    <row r="1473" spans="2:7" x14ac:dyDescent="0.25">
      <c r="B1473" s="7" t="s">
        <v>159</v>
      </c>
      <c r="C1473" s="7" t="s">
        <v>133</v>
      </c>
      <c r="D1473" s="7" t="s">
        <v>106</v>
      </c>
      <c r="E1473" s="7">
        <v>0</v>
      </c>
      <c r="F1473" s="7" t="s">
        <v>134</v>
      </c>
      <c r="G1473" s="7" t="str">
        <f>VLOOKUP(Table1[Parameter],$L$5:$M$114,2,0)</f>
        <v>Valuation Metrics</v>
      </c>
    </row>
    <row r="1474" spans="2:7" x14ac:dyDescent="0.25">
      <c r="B1474" s="7" t="s">
        <v>159</v>
      </c>
      <c r="C1474" s="7" t="s">
        <v>136</v>
      </c>
      <c r="D1474" s="7" t="s">
        <v>106</v>
      </c>
      <c r="E1474" s="7">
        <v>0</v>
      </c>
      <c r="F1474" s="7" t="s">
        <v>134</v>
      </c>
      <c r="G1474" s="7" t="str">
        <f>VLOOKUP(Table1[Parameter],$L$5:$M$114,2,0)</f>
        <v>Valuation Metrics</v>
      </c>
    </row>
    <row r="1475" spans="2:7" x14ac:dyDescent="0.25">
      <c r="B1475" s="7" t="s">
        <v>159</v>
      </c>
      <c r="C1475" s="7" t="s">
        <v>137</v>
      </c>
      <c r="D1475" s="7" t="s">
        <v>106</v>
      </c>
      <c r="E1475" s="7">
        <v>0</v>
      </c>
      <c r="F1475" s="7" t="s">
        <v>134</v>
      </c>
      <c r="G1475" s="7" t="str">
        <f>VLOOKUP(Table1[Parameter],$L$5:$M$114,2,0)</f>
        <v>Valuation Metrics</v>
      </c>
    </row>
    <row r="1476" spans="2:7" x14ac:dyDescent="0.25">
      <c r="B1476" s="7" t="s">
        <v>159</v>
      </c>
      <c r="C1476" s="7" t="s">
        <v>138</v>
      </c>
      <c r="D1476" s="7" t="s">
        <v>106</v>
      </c>
      <c r="E1476" s="7">
        <v>0</v>
      </c>
      <c r="F1476" s="7" t="s">
        <v>134</v>
      </c>
      <c r="G1476" s="7" t="str">
        <f>VLOOKUP(Table1[Parameter],$L$5:$M$114,2,0)</f>
        <v>Valuation Metrics</v>
      </c>
    </row>
    <row r="1477" spans="2:7" x14ac:dyDescent="0.25">
      <c r="B1477" s="7" t="s">
        <v>159</v>
      </c>
      <c r="C1477" s="7" t="s">
        <v>139</v>
      </c>
      <c r="D1477" s="7" t="s">
        <v>106</v>
      </c>
      <c r="E1477" s="7">
        <v>691.76283000000001</v>
      </c>
      <c r="F1477" s="7" t="s">
        <v>134</v>
      </c>
      <c r="G1477" s="7" t="str">
        <f>VLOOKUP(Table1[Parameter],$L$5:$M$114,2,0)</f>
        <v>Valuation Metrics</v>
      </c>
    </row>
    <row r="1478" spans="2:7" x14ac:dyDescent="0.25">
      <c r="B1478" s="7" t="s">
        <v>159</v>
      </c>
      <c r="C1478" s="7" t="s">
        <v>140</v>
      </c>
      <c r="D1478" s="7" t="s">
        <v>106</v>
      </c>
      <c r="E1478" s="7">
        <v>465.61927212000001</v>
      </c>
      <c r="F1478" s="7" t="s">
        <v>134</v>
      </c>
      <c r="G1478" s="7" t="str">
        <f>VLOOKUP(Table1[Parameter],$L$5:$M$114,2,0)</f>
        <v>Valuation Metrics</v>
      </c>
    </row>
    <row r="1479" spans="2:7" x14ac:dyDescent="0.25">
      <c r="B1479" s="7" t="s">
        <v>159</v>
      </c>
      <c r="C1479" s="7" t="s">
        <v>141</v>
      </c>
      <c r="D1479" s="7" t="s">
        <v>106</v>
      </c>
      <c r="E1479" s="7">
        <v>313.68299964000005</v>
      </c>
      <c r="F1479" s="7" t="s">
        <v>134</v>
      </c>
      <c r="G1479" s="7" t="str">
        <f>VLOOKUP(Table1[Parameter],$L$5:$M$114,2,0)</f>
        <v>Valuation Metrics</v>
      </c>
    </row>
    <row r="1480" spans="2:7" x14ac:dyDescent="0.25">
      <c r="B1480" s="7" t="s">
        <v>159</v>
      </c>
      <c r="C1480" s="7" t="s">
        <v>142</v>
      </c>
      <c r="D1480" s="7" t="s">
        <v>106</v>
      </c>
      <c r="E1480" s="7">
        <v>305.75917085999998</v>
      </c>
      <c r="F1480" s="7" t="s">
        <v>134</v>
      </c>
      <c r="G1480" s="7" t="str">
        <f>VLOOKUP(Table1[Parameter],$L$5:$M$114,2,0)</f>
        <v>Valuation Metrics</v>
      </c>
    </row>
    <row r="1481" spans="2:7" x14ac:dyDescent="0.25">
      <c r="B1481" s="7" t="s">
        <v>159</v>
      </c>
      <c r="C1481" s="7" t="s">
        <v>143</v>
      </c>
      <c r="D1481" s="7" t="s">
        <v>106</v>
      </c>
      <c r="E1481" s="7">
        <v>565.98777000000007</v>
      </c>
      <c r="F1481" s="7" t="s">
        <v>134</v>
      </c>
      <c r="G1481" s="7" t="str">
        <f>VLOOKUP(Table1[Parameter],$L$5:$M$114,2,0)</f>
        <v>Valuation Metrics</v>
      </c>
    </row>
    <row r="1482" spans="2:7" x14ac:dyDescent="0.25">
      <c r="B1482" s="7" t="s">
        <v>159</v>
      </c>
      <c r="C1482" s="7" t="s">
        <v>144</v>
      </c>
      <c r="D1482" s="7" t="s">
        <v>106</v>
      </c>
      <c r="E1482" s="7">
        <v>579.57147648</v>
      </c>
      <c r="F1482" s="7" t="s">
        <v>134</v>
      </c>
      <c r="G1482" s="7" t="str">
        <f>VLOOKUP(Table1[Parameter],$L$5:$M$114,2,0)</f>
        <v>Valuation Metrics</v>
      </c>
    </row>
    <row r="1483" spans="2:7" x14ac:dyDescent="0.25">
      <c r="B1483" s="7" t="s">
        <v>159</v>
      </c>
      <c r="C1483" s="7" t="s">
        <v>133</v>
      </c>
      <c r="D1483" s="7" t="s">
        <v>107</v>
      </c>
      <c r="E1483" s="7">
        <v>0.1953125</v>
      </c>
      <c r="F1483" s="7" t="s">
        <v>134</v>
      </c>
      <c r="G1483" s="7" t="str">
        <f>VLOOKUP(Table1[Parameter],$L$5:$M$114,2,0)</f>
        <v>% P&amp;L</v>
      </c>
    </row>
    <row r="1484" spans="2:7" x14ac:dyDescent="0.25">
      <c r="B1484" s="7" t="s">
        <v>159</v>
      </c>
      <c r="C1484" s="7" t="s">
        <v>136</v>
      </c>
      <c r="D1484" s="7" t="s">
        <v>107</v>
      </c>
      <c r="E1484" s="7">
        <v>0.34426229508196721</v>
      </c>
      <c r="F1484" s="7" t="s">
        <v>134</v>
      </c>
      <c r="G1484" s="7" t="str">
        <f>VLOOKUP(Table1[Parameter],$L$5:$M$114,2,0)</f>
        <v>% P&amp;L</v>
      </c>
    </row>
    <row r="1485" spans="2:7" x14ac:dyDescent="0.25">
      <c r="B1485" s="7" t="s">
        <v>159</v>
      </c>
      <c r="C1485" s="7" t="s">
        <v>137</v>
      </c>
      <c r="D1485" s="7" t="s">
        <v>107</v>
      </c>
      <c r="E1485" s="7">
        <v>0.11086474501108648</v>
      </c>
      <c r="F1485" s="7" t="s">
        <v>134</v>
      </c>
      <c r="G1485" s="7" t="str">
        <f>VLOOKUP(Table1[Parameter],$L$5:$M$114,2,0)</f>
        <v>% P&amp;L</v>
      </c>
    </row>
    <row r="1486" spans="2:7" x14ac:dyDescent="0.25">
      <c r="B1486" s="7" t="s">
        <v>159</v>
      </c>
      <c r="C1486" s="7" t="s">
        <v>138</v>
      </c>
      <c r="D1486" s="7" t="s">
        <v>107</v>
      </c>
      <c r="E1486" s="7">
        <v>8.5481682496607869E-2</v>
      </c>
      <c r="F1486" s="7" t="s">
        <v>134</v>
      </c>
      <c r="G1486" s="7" t="str">
        <f>VLOOKUP(Table1[Parameter],$L$5:$M$114,2,0)</f>
        <v>% P&amp;L</v>
      </c>
    </row>
    <row r="1487" spans="2:7" x14ac:dyDescent="0.25">
      <c r="B1487" s="7" t="s">
        <v>159</v>
      </c>
      <c r="C1487" s="7" t="s">
        <v>139</v>
      </c>
      <c r="D1487" s="7" t="s">
        <v>107</v>
      </c>
      <c r="E1487" s="7">
        <v>8.8983050847457626E-2</v>
      </c>
      <c r="F1487" s="7" t="s">
        <v>134</v>
      </c>
      <c r="G1487" s="7" t="str">
        <f>VLOOKUP(Table1[Parameter],$L$5:$M$114,2,0)</f>
        <v>% P&amp;L</v>
      </c>
    </row>
    <row r="1488" spans="2:7" x14ac:dyDescent="0.25">
      <c r="B1488" s="7" t="s">
        <v>159</v>
      </c>
      <c r="C1488" s="7" t="s">
        <v>140</v>
      </c>
      <c r="D1488" s="7" t="s">
        <v>107</v>
      </c>
      <c r="E1488" s="7">
        <v>0</v>
      </c>
      <c r="F1488" s="7" t="s">
        <v>134</v>
      </c>
      <c r="G1488" s="7" t="str">
        <f>VLOOKUP(Table1[Parameter],$L$5:$M$114,2,0)</f>
        <v>% P&amp;L</v>
      </c>
    </row>
    <row r="1489" spans="2:7" x14ac:dyDescent="0.25">
      <c r="B1489" s="7" t="s">
        <v>159</v>
      </c>
      <c r="C1489" s="7" t="s">
        <v>141</v>
      </c>
      <c r="D1489" s="7" t="s">
        <v>107</v>
      </c>
      <c r="E1489" s="7">
        <v>0</v>
      </c>
      <c r="F1489" s="7" t="s">
        <v>134</v>
      </c>
      <c r="G1489" s="7" t="str">
        <f>VLOOKUP(Table1[Parameter],$L$5:$M$114,2,0)</f>
        <v>% P&amp;L</v>
      </c>
    </row>
    <row r="1490" spans="2:7" x14ac:dyDescent="0.25">
      <c r="B1490" s="7" t="s">
        <v>159</v>
      </c>
      <c r="C1490" s="7" t="s">
        <v>142</v>
      </c>
      <c r="D1490" s="7" t="s">
        <v>107</v>
      </c>
      <c r="E1490" s="7">
        <v>0</v>
      </c>
      <c r="F1490" s="7" t="s">
        <v>134</v>
      </c>
      <c r="G1490" s="7" t="str">
        <f>VLOOKUP(Table1[Parameter],$L$5:$M$114,2,0)</f>
        <v>% P&amp;L</v>
      </c>
    </row>
    <row r="1491" spans="2:7" x14ac:dyDescent="0.25">
      <c r="B1491" s="7" t="s">
        <v>159</v>
      </c>
      <c r="C1491" s="7" t="s">
        <v>143</v>
      </c>
      <c r="D1491" s="7" t="s">
        <v>107</v>
      </c>
      <c r="E1491" s="7">
        <v>0</v>
      </c>
      <c r="F1491" s="7" t="s">
        <v>134</v>
      </c>
      <c r="G1491" s="7" t="str">
        <f>VLOOKUP(Table1[Parameter],$L$5:$M$114,2,0)</f>
        <v>% P&amp;L</v>
      </c>
    </row>
    <row r="1492" spans="2:7" x14ac:dyDescent="0.25">
      <c r="B1492" s="7" t="s">
        <v>159</v>
      </c>
      <c r="C1492" s="7" t="s">
        <v>144</v>
      </c>
      <c r="D1492" s="7" t="s">
        <v>107</v>
      </c>
      <c r="E1492" s="7">
        <v>0</v>
      </c>
      <c r="F1492" s="7" t="s">
        <v>134</v>
      </c>
      <c r="G1492" s="7" t="str">
        <f>VLOOKUP(Table1[Parameter],$L$5:$M$114,2,0)</f>
        <v>% P&amp;L</v>
      </c>
    </row>
    <row r="1493" spans="2:7" x14ac:dyDescent="0.25">
      <c r="B1493" s="7" t="s">
        <v>159</v>
      </c>
      <c r="C1493" s="7" t="s">
        <v>133</v>
      </c>
      <c r="D1493" s="7" t="s">
        <v>109</v>
      </c>
      <c r="E1493" s="7">
        <v>0.13407821229050282</v>
      </c>
      <c r="F1493" s="7" t="s">
        <v>134</v>
      </c>
      <c r="G1493" s="7" t="str">
        <f>VLOOKUP(Table1[Parameter],$L$5:$M$114,2,0)</f>
        <v>% Efficiency Metrics</v>
      </c>
    </row>
    <row r="1494" spans="2:7" x14ac:dyDescent="0.25">
      <c r="B1494" s="7" t="s">
        <v>159</v>
      </c>
      <c r="C1494" s="7" t="s">
        <v>136</v>
      </c>
      <c r="D1494" s="7" t="s">
        <v>109</v>
      </c>
      <c r="E1494" s="7">
        <v>0.14459325396825393</v>
      </c>
      <c r="F1494" s="7" t="s">
        <v>134</v>
      </c>
      <c r="G1494" s="7" t="str">
        <f>VLOOKUP(Table1[Parameter],$L$5:$M$114,2,0)</f>
        <v>% Efficiency Metrics</v>
      </c>
    </row>
    <row r="1495" spans="2:7" x14ac:dyDescent="0.25">
      <c r="B1495" s="7" t="s">
        <v>159</v>
      </c>
      <c r="C1495" s="7" t="s">
        <v>137</v>
      </c>
      <c r="D1495" s="7" t="s">
        <v>109</v>
      </c>
      <c r="E1495" s="7">
        <v>0.167645729778581</v>
      </c>
      <c r="F1495" s="7" t="s">
        <v>134</v>
      </c>
      <c r="G1495" s="7" t="str">
        <f>VLOOKUP(Table1[Parameter],$L$5:$M$114,2,0)</f>
        <v>% Efficiency Metrics</v>
      </c>
    </row>
    <row r="1496" spans="2:7" x14ac:dyDescent="0.25">
      <c r="B1496" s="7" t="s">
        <v>159</v>
      </c>
      <c r="C1496" s="7" t="s">
        <v>138</v>
      </c>
      <c r="D1496" s="7" t="s">
        <v>109</v>
      </c>
      <c r="E1496" s="7">
        <v>0.19475164011246499</v>
      </c>
      <c r="F1496" s="7" t="s">
        <v>134</v>
      </c>
      <c r="G1496" s="7" t="str">
        <f>VLOOKUP(Table1[Parameter],$L$5:$M$114,2,0)</f>
        <v>% Efficiency Metrics</v>
      </c>
    </row>
    <row r="1497" spans="2:7" x14ac:dyDescent="0.25">
      <c r="B1497" s="7" t="s">
        <v>159</v>
      </c>
      <c r="C1497" s="7" t="s">
        <v>139</v>
      </c>
      <c r="D1497" s="7" t="s">
        <v>109</v>
      </c>
      <c r="E1497" s="7">
        <v>0.19459079733052309</v>
      </c>
      <c r="F1497" s="7" t="s">
        <v>134</v>
      </c>
      <c r="G1497" s="7" t="str">
        <f>VLOOKUP(Table1[Parameter],$L$5:$M$114,2,0)</f>
        <v>% Efficiency Metrics</v>
      </c>
    </row>
    <row r="1498" spans="2:7" x14ac:dyDescent="0.25">
      <c r="B1498" s="7" t="s">
        <v>159</v>
      </c>
      <c r="C1498" s="7" t="s">
        <v>140</v>
      </c>
      <c r="D1498" s="7" t="s">
        <v>109</v>
      </c>
      <c r="E1498" s="7">
        <v>0.19169041547922616</v>
      </c>
      <c r="F1498" s="7" t="s">
        <v>134</v>
      </c>
      <c r="G1498" s="7" t="str">
        <f>VLOOKUP(Table1[Parameter],$L$5:$M$114,2,0)</f>
        <v>% Efficiency Metrics</v>
      </c>
    </row>
    <row r="1499" spans="2:7" x14ac:dyDescent="0.25">
      <c r="B1499" s="7" t="s">
        <v>159</v>
      </c>
      <c r="C1499" s="7" t="s">
        <v>141</v>
      </c>
      <c r="D1499" s="7" t="s">
        <v>109</v>
      </c>
      <c r="E1499" s="7">
        <v>0.19947275922671354</v>
      </c>
      <c r="F1499" s="7" t="s">
        <v>134</v>
      </c>
      <c r="G1499" s="7" t="str">
        <f>VLOOKUP(Table1[Parameter],$L$5:$M$114,2,0)</f>
        <v>% Efficiency Metrics</v>
      </c>
    </row>
    <row r="1500" spans="2:7" x14ac:dyDescent="0.25">
      <c r="B1500" s="7" t="s">
        <v>159</v>
      </c>
      <c r="C1500" s="7" t="s">
        <v>142</v>
      </c>
      <c r="D1500" s="7" t="s">
        <v>109</v>
      </c>
      <c r="E1500" s="7">
        <v>0.20797749422284742</v>
      </c>
      <c r="F1500" s="7" t="s">
        <v>134</v>
      </c>
      <c r="G1500" s="7" t="str">
        <f>VLOOKUP(Table1[Parameter],$L$5:$M$114,2,0)</f>
        <v>% Efficiency Metrics</v>
      </c>
    </row>
    <row r="1501" spans="2:7" x14ac:dyDescent="0.25">
      <c r="B1501" s="7" t="s">
        <v>159</v>
      </c>
      <c r="C1501" s="7" t="s">
        <v>143</v>
      </c>
      <c r="D1501" s="7" t="s">
        <v>109</v>
      </c>
      <c r="E1501" s="7">
        <v>0.22775649212430829</v>
      </c>
      <c r="F1501" s="7" t="s">
        <v>134</v>
      </c>
      <c r="G1501" s="7" t="str">
        <f>VLOOKUP(Table1[Parameter],$L$5:$M$114,2,0)</f>
        <v>% Efficiency Metrics</v>
      </c>
    </row>
    <row r="1502" spans="2:7" x14ac:dyDescent="0.25">
      <c r="B1502" s="7" t="s">
        <v>159</v>
      </c>
      <c r="C1502" s="7" t="s">
        <v>144</v>
      </c>
      <c r="D1502" s="7" t="s">
        <v>109</v>
      </c>
      <c r="E1502" s="7">
        <v>0.22480019086245989</v>
      </c>
      <c r="F1502" s="7" t="s">
        <v>134</v>
      </c>
      <c r="G1502" s="7" t="str">
        <f>VLOOKUP(Table1[Parameter],$L$5:$M$114,2,0)</f>
        <v>% Efficiency Metrics</v>
      </c>
    </row>
    <row r="1503" spans="2:7" x14ac:dyDescent="0.25">
      <c r="B1503" s="7" t="s">
        <v>159</v>
      </c>
      <c r="C1503" s="7" t="s">
        <v>133</v>
      </c>
      <c r="D1503" s="7" t="s">
        <v>64</v>
      </c>
      <c r="E1503" s="7">
        <v>1.5210029112946348E-2</v>
      </c>
      <c r="F1503" s="7" t="s">
        <v>134</v>
      </c>
      <c r="G1503" s="7" t="str">
        <f>VLOOKUP(Table1[Parameter],$L$5:$M$114,2,0)</f>
        <v>% Return Metrics</v>
      </c>
    </row>
    <row r="1504" spans="2:7" x14ac:dyDescent="0.25">
      <c r="B1504" s="7" t="s">
        <v>159</v>
      </c>
      <c r="C1504" s="7" t="s">
        <v>136</v>
      </c>
      <c r="D1504" s="7" t="s">
        <v>64</v>
      </c>
      <c r="E1504" s="7">
        <v>2.1466275659824046E-2</v>
      </c>
      <c r="F1504" s="7" t="s">
        <v>134</v>
      </c>
      <c r="G1504" s="7" t="str">
        <f>VLOOKUP(Table1[Parameter],$L$5:$M$114,2,0)</f>
        <v>% Return Metrics</v>
      </c>
    </row>
    <row r="1505" spans="2:7" x14ac:dyDescent="0.25">
      <c r="B1505" s="7" t="s">
        <v>159</v>
      </c>
      <c r="C1505" s="7" t="s">
        <v>137</v>
      </c>
      <c r="D1505" s="7" t="s">
        <v>64</v>
      </c>
      <c r="E1505" s="7">
        <v>2.5855644097918934E-2</v>
      </c>
      <c r="F1505" s="7" t="s">
        <v>134</v>
      </c>
      <c r="G1505" s="7" t="str">
        <f>VLOOKUP(Table1[Parameter],$L$5:$M$114,2,0)</f>
        <v>% Return Metrics</v>
      </c>
    </row>
    <row r="1506" spans="2:7" x14ac:dyDescent="0.25">
      <c r="B1506" s="7" t="s">
        <v>159</v>
      </c>
      <c r="C1506" s="7" t="s">
        <v>138</v>
      </c>
      <c r="D1506" s="7" t="s">
        <v>64</v>
      </c>
      <c r="E1506" s="7">
        <v>4.0702490749433926E-2</v>
      </c>
      <c r="F1506" s="7" t="s">
        <v>134</v>
      </c>
      <c r="G1506" s="7" t="str">
        <f>VLOOKUP(Table1[Parameter],$L$5:$M$114,2,0)</f>
        <v>% Return Metrics</v>
      </c>
    </row>
    <row r="1507" spans="2:7" x14ac:dyDescent="0.25">
      <c r="B1507" s="7" t="s">
        <v>159</v>
      </c>
      <c r="C1507" s="7" t="s">
        <v>139</v>
      </c>
      <c r="D1507" s="7" t="s">
        <v>64</v>
      </c>
      <c r="E1507" s="7">
        <v>3.7776117810265714E-2</v>
      </c>
      <c r="F1507" s="7" t="s">
        <v>134</v>
      </c>
      <c r="G1507" s="7" t="str">
        <f>VLOOKUP(Table1[Parameter],$L$5:$M$114,2,0)</f>
        <v>% Return Metrics</v>
      </c>
    </row>
    <row r="1508" spans="2:7" x14ac:dyDescent="0.25">
      <c r="B1508" s="7" t="s">
        <v>159</v>
      </c>
      <c r="C1508" s="7" t="s">
        <v>140</v>
      </c>
      <c r="D1508" s="7" t="s">
        <v>64</v>
      </c>
      <c r="E1508" s="7">
        <v>4.3092004493005209E-2</v>
      </c>
      <c r="F1508" s="7" t="s">
        <v>134</v>
      </c>
      <c r="G1508" s="7" t="str">
        <f>VLOOKUP(Table1[Parameter],$L$5:$M$114,2,0)</f>
        <v>% Return Metrics</v>
      </c>
    </row>
    <row r="1509" spans="2:7" x14ac:dyDescent="0.25">
      <c r="B1509" s="7" t="s">
        <v>159</v>
      </c>
      <c r="C1509" s="7" t="s">
        <v>141</v>
      </c>
      <c r="D1509" s="7" t="s">
        <v>64</v>
      </c>
      <c r="E1509" s="7">
        <v>5.4547209886078397E-2</v>
      </c>
      <c r="F1509" s="7" t="s">
        <v>134</v>
      </c>
      <c r="G1509" s="7" t="str">
        <f>VLOOKUP(Table1[Parameter],$L$5:$M$114,2,0)</f>
        <v>% Return Metrics</v>
      </c>
    </row>
    <row r="1510" spans="2:7" x14ac:dyDescent="0.25">
      <c r="B1510" s="7" t="s">
        <v>159</v>
      </c>
      <c r="C1510" s="7" t="s">
        <v>142</v>
      </c>
      <c r="D1510" s="7" t="s">
        <v>64</v>
      </c>
      <c r="E1510" s="7">
        <v>5.8454021985691849E-2</v>
      </c>
      <c r="F1510" s="7" t="s">
        <v>134</v>
      </c>
      <c r="G1510" s="7" t="str">
        <f>VLOOKUP(Table1[Parameter],$L$5:$M$114,2,0)</f>
        <v>% Return Metrics</v>
      </c>
    </row>
    <row r="1511" spans="2:7" x14ac:dyDescent="0.25">
      <c r="B1511" s="7" t="s">
        <v>159</v>
      </c>
      <c r="C1511" s="7" t="s">
        <v>143</v>
      </c>
      <c r="D1511" s="7" t="s">
        <v>64</v>
      </c>
      <c r="E1511" s="7">
        <v>8.3784207637418645E-2</v>
      </c>
      <c r="F1511" s="7" t="s">
        <v>134</v>
      </c>
      <c r="G1511" s="7" t="str">
        <f>VLOOKUP(Table1[Parameter],$L$5:$M$114,2,0)</f>
        <v>% Return Metrics</v>
      </c>
    </row>
    <row r="1512" spans="2:7" x14ac:dyDescent="0.25">
      <c r="B1512" s="7" t="s">
        <v>159</v>
      </c>
      <c r="C1512" s="7" t="s">
        <v>144</v>
      </c>
      <c r="D1512" s="7" t="s">
        <v>64</v>
      </c>
      <c r="E1512" s="7">
        <v>0.10739460953697302</v>
      </c>
      <c r="F1512" s="7" t="s">
        <v>134</v>
      </c>
      <c r="G1512" s="7" t="str">
        <f>VLOOKUP(Table1[Parameter],$L$5:$M$114,2,0)</f>
        <v>% Return Metrics</v>
      </c>
    </row>
    <row r="1513" spans="2:7" x14ac:dyDescent="0.25">
      <c r="B1513" s="7" t="s">
        <v>159</v>
      </c>
      <c r="C1513" s="7" t="s">
        <v>133</v>
      </c>
      <c r="D1513" s="7" t="s">
        <v>62</v>
      </c>
      <c r="E1513" s="7">
        <v>0</v>
      </c>
      <c r="F1513" s="7" t="s">
        <v>134</v>
      </c>
      <c r="G1513" s="7" t="str">
        <f>VLOOKUP(Table1[Parameter],$L$5:$M$114,2,0)</f>
        <v>% Return Metrics</v>
      </c>
    </row>
    <row r="1514" spans="2:7" x14ac:dyDescent="0.25">
      <c r="B1514" s="7" t="s">
        <v>159</v>
      </c>
      <c r="C1514" s="7" t="s">
        <v>136</v>
      </c>
      <c r="D1514" s="7" t="s">
        <v>62</v>
      </c>
      <c r="E1514" s="7">
        <v>3.3115905669844452E-2</v>
      </c>
      <c r="F1514" s="7" t="s">
        <v>134</v>
      </c>
      <c r="G1514" s="7" t="str">
        <f>VLOOKUP(Table1[Parameter],$L$5:$M$114,2,0)</f>
        <v>% Return Metrics</v>
      </c>
    </row>
    <row r="1515" spans="2:7" x14ac:dyDescent="0.25">
      <c r="B1515" s="7" t="s">
        <v>159</v>
      </c>
      <c r="C1515" s="7" t="s">
        <v>137</v>
      </c>
      <c r="D1515" s="7" t="s">
        <v>62</v>
      </c>
      <c r="E1515" s="7">
        <v>4.01217567763444E-2</v>
      </c>
      <c r="F1515" s="7" t="s">
        <v>134</v>
      </c>
      <c r="G1515" s="7" t="str">
        <f>VLOOKUP(Table1[Parameter],$L$5:$M$114,2,0)</f>
        <v>% Return Metrics</v>
      </c>
    </row>
    <row r="1516" spans="2:7" x14ac:dyDescent="0.25">
      <c r="B1516" s="7" t="s">
        <v>159</v>
      </c>
      <c r="C1516" s="7" t="s">
        <v>138</v>
      </c>
      <c r="D1516" s="7" t="s">
        <v>62</v>
      </c>
      <c r="E1516" s="7">
        <v>6.024638577937786E-2</v>
      </c>
      <c r="F1516" s="7" t="s">
        <v>134</v>
      </c>
      <c r="G1516" s="7" t="str">
        <f>VLOOKUP(Table1[Parameter],$L$5:$M$114,2,0)</f>
        <v>% Return Metrics</v>
      </c>
    </row>
    <row r="1517" spans="2:7" x14ac:dyDescent="0.25">
      <c r="B1517" s="7" t="s">
        <v>159</v>
      </c>
      <c r="C1517" s="7" t="s">
        <v>139</v>
      </c>
      <c r="D1517" s="7" t="s">
        <v>62</v>
      </c>
      <c r="E1517" s="7">
        <v>6.1923369152284816E-2</v>
      </c>
      <c r="F1517" s="7" t="s">
        <v>134</v>
      </c>
      <c r="G1517" s="7" t="str">
        <f>VLOOKUP(Table1[Parameter],$L$5:$M$114,2,0)</f>
        <v>% Return Metrics</v>
      </c>
    </row>
    <row r="1518" spans="2:7" x14ac:dyDescent="0.25">
      <c r="B1518" s="7" t="s">
        <v>159</v>
      </c>
      <c r="C1518" s="7" t="s">
        <v>140</v>
      </c>
      <c r="D1518" s="7" t="s">
        <v>62</v>
      </c>
      <c r="E1518" s="7">
        <v>7.252804591703628E-2</v>
      </c>
      <c r="F1518" s="7" t="s">
        <v>134</v>
      </c>
      <c r="G1518" s="7" t="str">
        <f>VLOOKUP(Table1[Parameter],$L$5:$M$114,2,0)</f>
        <v>% Return Metrics</v>
      </c>
    </row>
    <row r="1519" spans="2:7" x14ac:dyDescent="0.25">
      <c r="B1519" s="7" t="s">
        <v>159</v>
      </c>
      <c r="C1519" s="7" t="s">
        <v>141</v>
      </c>
      <c r="D1519" s="7" t="s">
        <v>62</v>
      </c>
      <c r="E1519" s="7">
        <v>8.76786594381469E-2</v>
      </c>
      <c r="F1519" s="7" t="s">
        <v>134</v>
      </c>
      <c r="G1519" s="7" t="str">
        <f>VLOOKUP(Table1[Parameter],$L$5:$M$114,2,0)</f>
        <v>% Return Metrics</v>
      </c>
    </row>
    <row r="1520" spans="2:7" x14ac:dyDescent="0.25">
      <c r="B1520" s="7" t="s">
        <v>159</v>
      </c>
      <c r="C1520" s="7" t="s">
        <v>142</v>
      </c>
      <c r="D1520" s="7" t="s">
        <v>62</v>
      </c>
      <c r="E1520" s="7">
        <v>9.4447210028510642E-2</v>
      </c>
      <c r="F1520" s="7" t="s">
        <v>134</v>
      </c>
      <c r="G1520" s="7" t="str">
        <f>VLOOKUP(Table1[Parameter],$L$5:$M$114,2,0)</f>
        <v>% Return Metrics</v>
      </c>
    </row>
    <row r="1521" spans="2:7" x14ac:dyDescent="0.25">
      <c r="B1521" s="7" t="s">
        <v>159</v>
      </c>
      <c r="C1521" s="7" t="s">
        <v>143</v>
      </c>
      <c r="D1521" s="7" t="s">
        <v>62</v>
      </c>
      <c r="E1521" s="7">
        <v>0.1342565090030112</v>
      </c>
      <c r="F1521" s="7" t="s">
        <v>134</v>
      </c>
      <c r="G1521" s="7" t="str">
        <f>VLOOKUP(Table1[Parameter],$L$5:$M$114,2,0)</f>
        <v>% Return Metrics</v>
      </c>
    </row>
    <row r="1522" spans="2:7" x14ac:dyDescent="0.25">
      <c r="B1522" s="7" t="s">
        <v>159</v>
      </c>
      <c r="C1522" s="7" t="s">
        <v>144</v>
      </c>
      <c r="D1522" s="7" t="s">
        <v>62</v>
      </c>
      <c r="E1522" s="7">
        <v>0.1624142661179698</v>
      </c>
      <c r="F1522" s="7" t="s">
        <v>134</v>
      </c>
      <c r="G1522" s="7" t="str">
        <f>VLOOKUP(Table1[Parameter],$L$5:$M$114,2,0)</f>
        <v>% Return Metrics</v>
      </c>
    </row>
    <row r="1523" spans="2:7" x14ac:dyDescent="0.25">
      <c r="B1523" s="7" t="s">
        <v>159</v>
      </c>
      <c r="C1523" s="7" t="s">
        <v>133</v>
      </c>
      <c r="D1523" s="7" t="s">
        <v>103</v>
      </c>
      <c r="E1523" s="7">
        <v>7.81657355679702</v>
      </c>
      <c r="F1523" s="7" t="s">
        <v>134</v>
      </c>
      <c r="G1523" s="7" t="str">
        <f>VLOOKUP(Table1[Parameter],$L$5:$M$114,2,0)</f>
        <v>WC Metrics</v>
      </c>
    </row>
    <row r="1524" spans="2:7" x14ac:dyDescent="0.25">
      <c r="B1524" s="7" t="s">
        <v>159</v>
      </c>
      <c r="C1524" s="7" t="s">
        <v>136</v>
      </c>
      <c r="D1524" s="7" t="s">
        <v>103</v>
      </c>
      <c r="E1524" s="7">
        <v>20.187251984126984</v>
      </c>
      <c r="F1524" s="7" t="s">
        <v>134</v>
      </c>
      <c r="G1524" s="7" t="str">
        <f>VLOOKUP(Table1[Parameter],$L$5:$M$114,2,0)</f>
        <v>WC Metrics</v>
      </c>
    </row>
    <row r="1525" spans="2:7" x14ac:dyDescent="0.25">
      <c r="B1525" s="7" t="s">
        <v>159</v>
      </c>
      <c r="C1525" s="7" t="s">
        <v>137</v>
      </c>
      <c r="D1525" s="7" t="s">
        <v>103</v>
      </c>
      <c r="E1525" s="7">
        <v>21.111613194758249</v>
      </c>
      <c r="F1525" s="7" t="s">
        <v>134</v>
      </c>
      <c r="G1525" s="7" t="str">
        <f>VLOOKUP(Table1[Parameter],$L$5:$M$114,2,0)</f>
        <v>WC Metrics</v>
      </c>
    </row>
    <row r="1526" spans="2:7" x14ac:dyDescent="0.25">
      <c r="B1526" s="7" t="s">
        <v>159</v>
      </c>
      <c r="C1526" s="7" t="s">
        <v>138</v>
      </c>
      <c r="D1526" s="7" t="s">
        <v>103</v>
      </c>
      <c r="E1526" s="7">
        <v>19.430178069353325</v>
      </c>
      <c r="F1526" s="7" t="s">
        <v>134</v>
      </c>
      <c r="G1526" s="7" t="str">
        <f>VLOOKUP(Table1[Parameter],$L$5:$M$114,2,0)</f>
        <v>WC Metrics</v>
      </c>
    </row>
    <row r="1527" spans="2:7" x14ac:dyDescent="0.25">
      <c r="B1527" s="7" t="s">
        <v>159</v>
      </c>
      <c r="C1527" s="7" t="s">
        <v>139</v>
      </c>
      <c r="D1527" s="7" t="s">
        <v>103</v>
      </c>
      <c r="E1527" s="7">
        <v>14.87179487179487</v>
      </c>
      <c r="F1527" s="7" t="s">
        <v>134</v>
      </c>
      <c r="G1527" s="7" t="str">
        <f>VLOOKUP(Table1[Parameter],$L$5:$M$114,2,0)</f>
        <v>WC Metrics</v>
      </c>
    </row>
    <row r="1528" spans="2:7" x14ac:dyDescent="0.25">
      <c r="B1528" s="7" t="s">
        <v>159</v>
      </c>
      <c r="C1528" s="7" t="s">
        <v>140</v>
      </c>
      <c r="D1528" s="7" t="s">
        <v>103</v>
      </c>
      <c r="E1528" s="7">
        <v>3.2300884955752207</v>
      </c>
      <c r="F1528" s="7" t="s">
        <v>134</v>
      </c>
      <c r="G1528" s="7" t="str">
        <f>VLOOKUP(Table1[Parameter],$L$5:$M$114,2,0)</f>
        <v>WC Metrics</v>
      </c>
    </row>
    <row r="1529" spans="2:7" x14ac:dyDescent="0.25">
      <c r="B1529" s="7" t="s">
        <v>159</v>
      </c>
      <c r="C1529" s="7" t="s">
        <v>141</v>
      </c>
      <c r="D1529" s="7" t="s">
        <v>103</v>
      </c>
      <c r="E1529" s="7">
        <v>0.64147627416520214</v>
      </c>
      <c r="F1529" s="7" t="s">
        <v>134</v>
      </c>
      <c r="G1529" s="7" t="str">
        <f>VLOOKUP(Table1[Parameter],$L$5:$M$114,2,0)</f>
        <v>WC Metrics</v>
      </c>
    </row>
    <row r="1530" spans="2:7" x14ac:dyDescent="0.25">
      <c r="B1530" s="7" t="s">
        <v>159</v>
      </c>
      <c r="C1530" s="7" t="s">
        <v>142</v>
      </c>
      <c r="D1530" s="7" t="s">
        <v>103</v>
      </c>
      <c r="E1530" s="7">
        <v>2.6770822867477144</v>
      </c>
      <c r="F1530" s="7" t="s">
        <v>134</v>
      </c>
      <c r="G1530" s="7" t="str">
        <f>VLOOKUP(Table1[Parameter],$L$5:$M$114,2,0)</f>
        <v>WC Metrics</v>
      </c>
    </row>
    <row r="1531" spans="2:7" x14ac:dyDescent="0.25">
      <c r="B1531" s="7" t="s">
        <v>159</v>
      </c>
      <c r="C1531" s="7" t="s">
        <v>143</v>
      </c>
      <c r="D1531" s="7" t="s">
        <v>103</v>
      </c>
      <c r="E1531" s="7">
        <v>1.1394919824038598</v>
      </c>
      <c r="F1531" s="7" t="s">
        <v>134</v>
      </c>
      <c r="G1531" s="7" t="str">
        <f>VLOOKUP(Table1[Parameter],$L$5:$M$114,2,0)</f>
        <v>WC Metrics</v>
      </c>
    </row>
    <row r="1532" spans="2:7" x14ac:dyDescent="0.25">
      <c r="B1532" s="7" t="s">
        <v>159</v>
      </c>
      <c r="C1532" s="7" t="s">
        <v>144</v>
      </c>
      <c r="D1532" s="7" t="s">
        <v>103</v>
      </c>
      <c r="E1532" s="7">
        <v>0.54425623285220093</v>
      </c>
      <c r="F1532" s="7" t="s">
        <v>134</v>
      </c>
      <c r="G1532" s="7" t="str">
        <f>VLOOKUP(Table1[Parameter],$L$5:$M$114,2,0)</f>
        <v>WC Metrics</v>
      </c>
    </row>
    <row r="1533" spans="2:7" x14ac:dyDescent="0.25">
      <c r="B1533" s="7" t="s">
        <v>159</v>
      </c>
      <c r="C1533" s="7" t="s">
        <v>133</v>
      </c>
      <c r="D1533" s="7" t="s">
        <v>110</v>
      </c>
      <c r="E1533" s="7">
        <v>11.977695167286246</v>
      </c>
      <c r="F1533" s="7" t="s">
        <v>134</v>
      </c>
      <c r="G1533" s="7" t="str">
        <f>VLOOKUP(Table1[Parameter],$L$5:$M$114,2,0)</f>
        <v>Efficiency Metrics</v>
      </c>
    </row>
    <row r="1534" spans="2:7" x14ac:dyDescent="0.25">
      <c r="B1534" s="7" t="s">
        <v>159</v>
      </c>
      <c r="C1534" s="7" t="s">
        <v>136</v>
      </c>
      <c r="D1534" s="7" t="s">
        <v>110</v>
      </c>
      <c r="E1534" s="7">
        <v>8.7272727272727266</v>
      </c>
      <c r="F1534" s="7" t="s">
        <v>134</v>
      </c>
      <c r="G1534" s="7" t="str">
        <f>VLOOKUP(Table1[Parameter],$L$5:$M$114,2,0)</f>
        <v>Efficiency Metrics</v>
      </c>
    </row>
    <row r="1535" spans="2:7" x14ac:dyDescent="0.25">
      <c r="B1535" s="7" t="s">
        <v>159</v>
      </c>
      <c r="C1535" s="7" t="s">
        <v>137</v>
      </c>
      <c r="D1535" s="7" t="s">
        <v>110</v>
      </c>
      <c r="E1535" s="7">
        <v>13.291291291291291</v>
      </c>
      <c r="F1535" s="7" t="s">
        <v>134</v>
      </c>
      <c r="G1535" s="7" t="str">
        <f>VLOOKUP(Table1[Parameter],$L$5:$M$114,2,0)</f>
        <v>Efficiency Metrics</v>
      </c>
    </row>
    <row r="1536" spans="2:7" x14ac:dyDescent="0.25">
      <c r="B1536" s="7" t="s">
        <v>159</v>
      </c>
      <c r="C1536" s="7" t="s">
        <v>138</v>
      </c>
      <c r="D1536" s="7" t="s">
        <v>110</v>
      </c>
      <c r="E1536" s="7">
        <v>12.378190255220419</v>
      </c>
      <c r="F1536" s="7" t="s">
        <v>134</v>
      </c>
      <c r="G1536" s="7" t="str">
        <f>VLOOKUP(Table1[Parameter],$L$5:$M$114,2,0)</f>
        <v>Efficiency Metrics</v>
      </c>
    </row>
    <row r="1537" spans="2:7" x14ac:dyDescent="0.25">
      <c r="B1537" s="7" t="s">
        <v>159</v>
      </c>
      <c r="C1537" s="7" t="s">
        <v>139</v>
      </c>
      <c r="D1537" s="7" t="s">
        <v>110</v>
      </c>
      <c r="E1537" s="7">
        <v>12.824324324324323</v>
      </c>
      <c r="F1537" s="7" t="s">
        <v>134</v>
      </c>
      <c r="G1537" s="7" t="str">
        <f>VLOOKUP(Table1[Parameter],$L$5:$M$114,2,0)</f>
        <v>Efficiency Metrics</v>
      </c>
    </row>
    <row r="1538" spans="2:7" x14ac:dyDescent="0.25">
      <c r="B1538" s="7" t="s">
        <v>159</v>
      </c>
      <c r="C1538" s="7" t="s">
        <v>140</v>
      </c>
      <c r="D1538" s="7" t="s">
        <v>110</v>
      </c>
      <c r="E1538" s="7">
        <v>10.04066265060241</v>
      </c>
      <c r="F1538" s="7" t="s">
        <v>134</v>
      </c>
      <c r="G1538" s="7" t="str">
        <f>VLOOKUP(Table1[Parameter],$L$5:$M$114,2,0)</f>
        <v>Efficiency Metrics</v>
      </c>
    </row>
    <row r="1539" spans="2:7" x14ac:dyDescent="0.25">
      <c r="B1539" s="7" t="s">
        <v>159</v>
      </c>
      <c r="C1539" s="7" t="s">
        <v>141</v>
      </c>
      <c r="D1539" s="7" t="s">
        <v>110</v>
      </c>
      <c r="E1539" s="7">
        <v>9.620772946859903</v>
      </c>
      <c r="F1539" s="7" t="s">
        <v>134</v>
      </c>
      <c r="G1539" s="7" t="str">
        <f>VLOOKUP(Table1[Parameter],$L$5:$M$114,2,0)</f>
        <v>Efficiency Metrics</v>
      </c>
    </row>
    <row r="1540" spans="2:7" x14ac:dyDescent="0.25">
      <c r="B1540" s="7" t="s">
        <v>159</v>
      </c>
      <c r="C1540" s="7" t="s">
        <v>142</v>
      </c>
      <c r="D1540" s="7" t="s">
        <v>110</v>
      </c>
      <c r="E1540" s="7">
        <v>10.44386149003148</v>
      </c>
      <c r="F1540" s="7" t="s">
        <v>134</v>
      </c>
      <c r="G1540" s="7" t="str">
        <f>VLOOKUP(Table1[Parameter],$L$5:$M$114,2,0)</f>
        <v>Efficiency Metrics</v>
      </c>
    </row>
    <row r="1541" spans="2:7" x14ac:dyDescent="0.25">
      <c r="B1541" s="7" t="s">
        <v>159</v>
      </c>
      <c r="C1541" s="7" t="s">
        <v>143</v>
      </c>
      <c r="D1541" s="7" t="s">
        <v>110</v>
      </c>
      <c r="E1541" s="7">
        <v>13.308781869688385</v>
      </c>
      <c r="F1541" s="7" t="s">
        <v>134</v>
      </c>
      <c r="G1541" s="7" t="str">
        <f>VLOOKUP(Table1[Parameter],$L$5:$M$114,2,0)</f>
        <v>Efficiency Metrics</v>
      </c>
    </row>
    <row r="1542" spans="2:7" x14ac:dyDescent="0.25">
      <c r="B1542" s="7" t="s">
        <v>159</v>
      </c>
      <c r="C1542" s="7" t="s">
        <v>144</v>
      </c>
      <c r="D1542" s="7" t="s">
        <v>110</v>
      </c>
      <c r="E1542" s="7">
        <v>11.675487465181059</v>
      </c>
      <c r="F1542" s="7" t="s">
        <v>134</v>
      </c>
      <c r="G1542" s="7" t="str">
        <f>VLOOKUP(Table1[Parameter],$L$5:$M$114,2,0)</f>
        <v>Efficiency Metrics</v>
      </c>
    </row>
    <row r="1543" spans="2:7" x14ac:dyDescent="0.25">
      <c r="B1543" s="7" t="s">
        <v>159</v>
      </c>
      <c r="C1543" s="7" t="s">
        <v>133</v>
      </c>
      <c r="D1543" s="7" t="s">
        <v>8</v>
      </c>
      <c r="E1543" s="7">
        <v>4.54</v>
      </c>
      <c r="F1543" s="7" t="s">
        <v>134</v>
      </c>
      <c r="G1543" s="7" t="str">
        <f>VLOOKUP(Table1[Parameter],$L$5:$M$114,2,0)</f>
        <v>P&amp;L</v>
      </c>
    </row>
    <row r="1544" spans="2:7" x14ac:dyDescent="0.25">
      <c r="B1544" s="7" t="s">
        <v>159</v>
      </c>
      <c r="C1544" s="7" t="s">
        <v>136</v>
      </c>
      <c r="D1544" s="7" t="s">
        <v>8</v>
      </c>
      <c r="E1544" s="7">
        <v>6.1799999999999979</v>
      </c>
      <c r="F1544" s="7" t="s">
        <v>134</v>
      </c>
      <c r="G1544" s="7" t="str">
        <f>VLOOKUP(Table1[Parameter],$L$5:$M$114,2,0)</f>
        <v>P&amp;L</v>
      </c>
    </row>
    <row r="1545" spans="2:7" x14ac:dyDescent="0.25">
      <c r="B1545" s="7" t="s">
        <v>159</v>
      </c>
      <c r="C1545" s="7" t="s">
        <v>137</v>
      </c>
      <c r="D1545" s="7" t="s">
        <v>8</v>
      </c>
      <c r="E1545" s="7">
        <v>7.7999999999999945</v>
      </c>
      <c r="F1545" s="7" t="s">
        <v>134</v>
      </c>
      <c r="G1545" s="7" t="str">
        <f>VLOOKUP(Table1[Parameter],$L$5:$M$114,2,0)</f>
        <v>P&amp;L</v>
      </c>
    </row>
    <row r="1546" spans="2:7" x14ac:dyDescent="0.25">
      <c r="B1546" s="7" t="s">
        <v>159</v>
      </c>
      <c r="C1546" s="7" t="s">
        <v>138</v>
      </c>
      <c r="D1546" s="7" t="s">
        <v>8</v>
      </c>
      <c r="E1546" s="7">
        <v>11.590000000000007</v>
      </c>
      <c r="F1546" s="7" t="s">
        <v>134</v>
      </c>
      <c r="G1546" s="7" t="str">
        <f>VLOOKUP(Table1[Parameter],$L$5:$M$114,2,0)</f>
        <v>P&amp;L</v>
      </c>
    </row>
    <row r="1547" spans="2:7" x14ac:dyDescent="0.25">
      <c r="B1547" s="7" t="s">
        <v>159</v>
      </c>
      <c r="C1547" s="7" t="s">
        <v>139</v>
      </c>
      <c r="D1547" s="7" t="s">
        <v>8</v>
      </c>
      <c r="E1547" s="7">
        <v>12.309999999999985</v>
      </c>
      <c r="F1547" s="7" t="s">
        <v>134</v>
      </c>
      <c r="G1547" s="7" t="str">
        <f>VLOOKUP(Table1[Parameter],$L$5:$M$114,2,0)</f>
        <v>P&amp;L</v>
      </c>
    </row>
    <row r="1548" spans="2:7" x14ac:dyDescent="0.25">
      <c r="B1548" s="7" t="s">
        <v>159</v>
      </c>
      <c r="C1548" s="7" t="s">
        <v>140</v>
      </c>
      <c r="D1548" s="7" t="s">
        <v>8</v>
      </c>
      <c r="E1548" s="7">
        <v>15.030000000000008</v>
      </c>
      <c r="F1548" s="7" t="s">
        <v>134</v>
      </c>
      <c r="G1548" s="7" t="str">
        <f>VLOOKUP(Table1[Parameter],$L$5:$M$114,2,0)</f>
        <v>P&amp;L</v>
      </c>
    </row>
    <row r="1549" spans="2:7" x14ac:dyDescent="0.25">
      <c r="B1549" s="7" t="s">
        <v>159</v>
      </c>
      <c r="C1549" s="7" t="s">
        <v>141</v>
      </c>
      <c r="D1549" s="7" t="s">
        <v>8</v>
      </c>
      <c r="E1549" s="7">
        <v>19.03</v>
      </c>
      <c r="F1549" s="7" t="s">
        <v>134</v>
      </c>
      <c r="G1549" s="7" t="str">
        <f>VLOOKUP(Table1[Parameter],$L$5:$M$114,2,0)</f>
        <v>P&amp;L</v>
      </c>
    </row>
    <row r="1550" spans="2:7" x14ac:dyDescent="0.25">
      <c r="B1550" s="7" t="s">
        <v>159</v>
      </c>
      <c r="C1550" s="7" t="s">
        <v>142</v>
      </c>
      <c r="D1550" s="7" t="s">
        <v>8</v>
      </c>
      <c r="E1550" s="7">
        <v>22.120000000000005</v>
      </c>
      <c r="F1550" s="7" t="s">
        <v>134</v>
      </c>
      <c r="G1550" s="7" t="str">
        <f>VLOOKUP(Table1[Parameter],$L$5:$M$114,2,0)</f>
        <v>P&amp;L</v>
      </c>
    </row>
    <row r="1551" spans="2:7" x14ac:dyDescent="0.25">
      <c r="B1551" s="7" t="s">
        <v>159</v>
      </c>
      <c r="C1551" s="7" t="s">
        <v>143</v>
      </c>
      <c r="D1551" s="7" t="s">
        <v>8</v>
      </c>
      <c r="E1551" s="7">
        <v>34.030000000000008</v>
      </c>
      <c r="F1551" s="7" t="s">
        <v>134</v>
      </c>
      <c r="G1551" s="7" t="str">
        <f>VLOOKUP(Table1[Parameter],$L$5:$M$114,2,0)</f>
        <v>P&amp;L</v>
      </c>
    </row>
    <row r="1552" spans="2:7" x14ac:dyDescent="0.25">
      <c r="B1552" s="7" t="s">
        <v>159</v>
      </c>
      <c r="C1552" s="7" t="s">
        <v>144</v>
      </c>
      <c r="D1552" s="7" t="s">
        <v>8</v>
      </c>
      <c r="E1552" s="7">
        <v>45.580000000000027</v>
      </c>
      <c r="F1552" s="7" t="s">
        <v>134</v>
      </c>
      <c r="G1552" s="7" t="str">
        <f>VLOOKUP(Table1[Parameter],$L$5:$M$114,2,0)</f>
        <v>P&amp;L</v>
      </c>
    </row>
    <row r="1553" spans="2:7" x14ac:dyDescent="0.25">
      <c r="B1553" s="7" t="s">
        <v>159</v>
      </c>
      <c r="C1553" s="7" t="s">
        <v>133</v>
      </c>
      <c r="D1553" s="7" t="s">
        <v>56</v>
      </c>
      <c r="E1553" s="7">
        <v>0.14090626939788953</v>
      </c>
      <c r="F1553" s="7" t="s">
        <v>134</v>
      </c>
      <c r="G1553" s="7" t="str">
        <f>VLOOKUP(Table1[Parameter],$L$5:$M$114,2,0)</f>
        <v>% Efficiency Metrics</v>
      </c>
    </row>
    <row r="1554" spans="2:7" x14ac:dyDescent="0.25">
      <c r="B1554" s="7" t="s">
        <v>159</v>
      </c>
      <c r="C1554" s="7" t="s">
        <v>136</v>
      </c>
      <c r="D1554" s="7" t="s">
        <v>56</v>
      </c>
      <c r="E1554" s="7">
        <v>0.15327380952380948</v>
      </c>
      <c r="F1554" s="7" t="s">
        <v>134</v>
      </c>
      <c r="G1554" s="7" t="str">
        <f>VLOOKUP(Table1[Parameter],$L$5:$M$114,2,0)</f>
        <v>% Efficiency Metrics</v>
      </c>
    </row>
    <row r="1555" spans="2:7" x14ac:dyDescent="0.25">
      <c r="B1555" s="7" t="s">
        <v>159</v>
      </c>
      <c r="C1555" s="7" t="s">
        <v>137</v>
      </c>
      <c r="D1555" s="7" t="s">
        <v>56</v>
      </c>
      <c r="E1555" s="7">
        <v>0.17623136014459997</v>
      </c>
      <c r="F1555" s="7" t="s">
        <v>134</v>
      </c>
      <c r="G1555" s="7" t="str">
        <f>VLOOKUP(Table1[Parameter],$L$5:$M$114,2,0)</f>
        <v>% Efficiency Metrics</v>
      </c>
    </row>
    <row r="1556" spans="2:7" x14ac:dyDescent="0.25">
      <c r="B1556" s="7" t="s">
        <v>159</v>
      </c>
      <c r="C1556" s="7" t="s">
        <v>138</v>
      </c>
      <c r="D1556" s="7" t="s">
        <v>56</v>
      </c>
      <c r="E1556" s="7">
        <v>0.21724461105904416</v>
      </c>
      <c r="F1556" s="7" t="s">
        <v>134</v>
      </c>
      <c r="G1556" s="7" t="str">
        <f>VLOOKUP(Table1[Parameter],$L$5:$M$114,2,0)</f>
        <v>% Efficiency Metrics</v>
      </c>
    </row>
    <row r="1557" spans="2:7" x14ac:dyDescent="0.25">
      <c r="B1557" s="7" t="s">
        <v>159</v>
      </c>
      <c r="C1557" s="7" t="s">
        <v>139</v>
      </c>
      <c r="D1557" s="7" t="s">
        <v>56</v>
      </c>
      <c r="E1557" s="7">
        <v>0.21619248331577073</v>
      </c>
      <c r="F1557" s="7" t="s">
        <v>134</v>
      </c>
      <c r="G1557" s="7" t="str">
        <f>VLOOKUP(Table1[Parameter],$L$5:$M$114,2,0)</f>
        <v>% Efficiency Metrics</v>
      </c>
    </row>
    <row r="1558" spans="2:7" x14ac:dyDescent="0.25">
      <c r="B1558" s="7" t="s">
        <v>159</v>
      </c>
      <c r="C1558" s="7" t="s">
        <v>140</v>
      </c>
      <c r="D1558" s="7" t="s">
        <v>56</v>
      </c>
      <c r="E1558" s="7">
        <v>0.22543872806359694</v>
      </c>
      <c r="F1558" s="7" t="s">
        <v>134</v>
      </c>
      <c r="G1558" s="7" t="str">
        <f>VLOOKUP(Table1[Parameter],$L$5:$M$114,2,0)</f>
        <v>% Efficiency Metrics</v>
      </c>
    </row>
    <row r="1559" spans="2:7" x14ac:dyDescent="0.25">
      <c r="B1559" s="7" t="s">
        <v>159</v>
      </c>
      <c r="C1559" s="7" t="s">
        <v>141</v>
      </c>
      <c r="D1559" s="7" t="s">
        <v>56</v>
      </c>
      <c r="E1559" s="7">
        <v>0.23889028370574947</v>
      </c>
      <c r="F1559" s="7" t="s">
        <v>134</v>
      </c>
      <c r="G1559" s="7" t="str">
        <f>VLOOKUP(Table1[Parameter],$L$5:$M$114,2,0)</f>
        <v>% Efficiency Metrics</v>
      </c>
    </row>
    <row r="1560" spans="2:7" x14ac:dyDescent="0.25">
      <c r="B1560" s="7" t="s">
        <v>159</v>
      </c>
      <c r="C1560" s="7" t="s">
        <v>142</v>
      </c>
      <c r="D1560" s="7" t="s">
        <v>56</v>
      </c>
      <c r="E1560" s="7">
        <v>0.2222445493820959</v>
      </c>
      <c r="F1560" s="7" t="s">
        <v>134</v>
      </c>
      <c r="G1560" s="7" t="str">
        <f>VLOOKUP(Table1[Parameter],$L$5:$M$114,2,0)</f>
        <v>% Efficiency Metrics</v>
      </c>
    </row>
    <row r="1561" spans="2:7" x14ac:dyDescent="0.25">
      <c r="B1561" s="7" t="s">
        <v>159</v>
      </c>
      <c r="C1561" s="7" t="s">
        <v>143</v>
      </c>
      <c r="D1561" s="7" t="s">
        <v>56</v>
      </c>
      <c r="E1561" s="7">
        <v>0.24145026252305951</v>
      </c>
      <c r="F1561" s="7" t="s">
        <v>134</v>
      </c>
      <c r="G1561" s="7" t="str">
        <f>VLOOKUP(Table1[Parameter],$L$5:$M$114,2,0)</f>
        <v>% Efficiency Metrics</v>
      </c>
    </row>
    <row r="1562" spans="2:7" x14ac:dyDescent="0.25">
      <c r="B1562" s="7" t="s">
        <v>159</v>
      </c>
      <c r="C1562" s="7" t="s">
        <v>144</v>
      </c>
      <c r="D1562" s="7" t="s">
        <v>56</v>
      </c>
      <c r="E1562" s="7">
        <v>0.27185971609209131</v>
      </c>
      <c r="F1562" s="7" t="s">
        <v>134</v>
      </c>
      <c r="G1562" s="7" t="str">
        <f>VLOOKUP(Table1[Parameter],$L$5:$M$114,2,0)</f>
        <v>% Efficiency Metrics</v>
      </c>
    </row>
    <row r="1563" spans="2:7" x14ac:dyDescent="0.25">
      <c r="B1563" s="7" t="s">
        <v>159</v>
      </c>
      <c r="C1563" s="7" t="s">
        <v>133</v>
      </c>
      <c r="D1563" s="7" t="s">
        <v>111</v>
      </c>
      <c r="E1563" s="7">
        <v>0.81874612042209804</v>
      </c>
      <c r="F1563" s="7" t="s">
        <v>134</v>
      </c>
      <c r="G1563" s="7" t="str">
        <f>VLOOKUP(Table1[Parameter],$L$5:$M$114,2,0)</f>
        <v>% DD</v>
      </c>
    </row>
    <row r="1564" spans="2:7" x14ac:dyDescent="0.25">
      <c r="B1564" s="7" t="s">
        <v>159</v>
      </c>
      <c r="C1564" s="7" t="s">
        <v>136</v>
      </c>
      <c r="D1564" s="7" t="s">
        <v>111</v>
      </c>
      <c r="E1564" s="7">
        <v>0.85838293650793651</v>
      </c>
      <c r="F1564" s="7" t="s">
        <v>134</v>
      </c>
      <c r="G1564" s="7" t="str">
        <f>VLOOKUP(Table1[Parameter],$L$5:$M$114,2,0)</f>
        <v>% DD</v>
      </c>
    </row>
    <row r="1565" spans="2:7" x14ac:dyDescent="0.25">
      <c r="B1565" s="7" t="s">
        <v>159</v>
      </c>
      <c r="C1565" s="7" t="s">
        <v>137</v>
      </c>
      <c r="D1565" s="7" t="s">
        <v>111</v>
      </c>
      <c r="E1565" s="7">
        <v>0.68368730230456398</v>
      </c>
      <c r="F1565" s="7" t="s">
        <v>134</v>
      </c>
      <c r="G1565" s="7" t="str">
        <f>VLOOKUP(Table1[Parameter],$L$5:$M$114,2,0)</f>
        <v>% DD</v>
      </c>
    </row>
    <row r="1566" spans="2:7" x14ac:dyDescent="0.25">
      <c r="B1566" s="7" t="s">
        <v>159</v>
      </c>
      <c r="C1566" s="7" t="s">
        <v>138</v>
      </c>
      <c r="D1566" s="7" t="s">
        <v>111</v>
      </c>
      <c r="E1566" s="7">
        <v>0.75688847235238976</v>
      </c>
      <c r="F1566" s="7" t="s">
        <v>134</v>
      </c>
      <c r="G1566" s="7" t="str">
        <f>VLOOKUP(Table1[Parameter],$L$5:$M$114,2,0)</f>
        <v>% DD</v>
      </c>
    </row>
    <row r="1567" spans="2:7" x14ac:dyDescent="0.25">
      <c r="B1567" s="7" t="s">
        <v>159</v>
      </c>
      <c r="C1567" s="7" t="s">
        <v>139</v>
      </c>
      <c r="D1567" s="7" t="s">
        <v>111</v>
      </c>
      <c r="E1567" s="7">
        <v>0.72146118721461194</v>
      </c>
      <c r="F1567" s="7" t="s">
        <v>134</v>
      </c>
      <c r="G1567" s="7" t="str">
        <f>VLOOKUP(Table1[Parameter],$L$5:$M$114,2,0)</f>
        <v>% DD</v>
      </c>
    </row>
    <row r="1568" spans="2:7" x14ac:dyDescent="0.25">
      <c r="B1568" s="7" t="s">
        <v>159</v>
      </c>
      <c r="C1568" s="7" t="s">
        <v>140</v>
      </c>
      <c r="D1568" s="7" t="s">
        <v>111</v>
      </c>
      <c r="E1568" s="7">
        <v>0.77531123443827799</v>
      </c>
      <c r="F1568" s="7" t="s">
        <v>134</v>
      </c>
      <c r="G1568" s="7" t="str">
        <f>VLOOKUP(Table1[Parameter],$L$5:$M$114,2,0)</f>
        <v>% DD</v>
      </c>
    </row>
    <row r="1569" spans="2:7" x14ac:dyDescent="0.25">
      <c r="B1569" s="7" t="s">
        <v>159</v>
      </c>
      <c r="C1569" s="7" t="s">
        <v>141</v>
      </c>
      <c r="D1569" s="7" t="s">
        <v>111</v>
      </c>
      <c r="E1569" s="7">
        <v>0.75332663821240275</v>
      </c>
      <c r="F1569" s="7" t="s">
        <v>134</v>
      </c>
      <c r="G1569" s="7" t="str">
        <f>VLOOKUP(Table1[Parameter],$L$5:$M$114,2,0)</f>
        <v>% DD</v>
      </c>
    </row>
    <row r="1570" spans="2:7" x14ac:dyDescent="0.25">
      <c r="B1570" s="7" t="s">
        <v>159</v>
      </c>
      <c r="C1570" s="7" t="s">
        <v>142</v>
      </c>
      <c r="D1570" s="7" t="s">
        <v>111</v>
      </c>
      <c r="E1570" s="7">
        <v>0.72772028534110311</v>
      </c>
      <c r="F1570" s="7" t="s">
        <v>134</v>
      </c>
      <c r="G1570" s="7" t="str">
        <f>VLOOKUP(Table1[Parameter],$L$5:$M$114,2,0)</f>
        <v>% DD</v>
      </c>
    </row>
    <row r="1571" spans="2:7" x14ac:dyDescent="0.25">
      <c r="B1571" s="7" t="s">
        <v>159</v>
      </c>
      <c r="C1571" s="7" t="s">
        <v>143</v>
      </c>
      <c r="D1571" s="7" t="s">
        <v>111</v>
      </c>
      <c r="E1571" s="7">
        <v>0.7246345962821058</v>
      </c>
      <c r="F1571" s="7" t="s">
        <v>134</v>
      </c>
      <c r="G1571" s="7" t="str">
        <f>VLOOKUP(Table1[Parameter],$L$5:$M$114,2,0)</f>
        <v>% DD</v>
      </c>
    </row>
    <row r="1572" spans="2:7" x14ac:dyDescent="0.25">
      <c r="B1572" s="7" t="s">
        <v>159</v>
      </c>
      <c r="C1572" s="7" t="s">
        <v>144</v>
      </c>
      <c r="D1572" s="7" t="s">
        <v>111</v>
      </c>
      <c r="E1572" s="7">
        <v>0.75832041035428843</v>
      </c>
      <c r="F1572" s="7" t="s">
        <v>134</v>
      </c>
      <c r="G1572" s="7" t="str">
        <f>VLOOKUP(Table1[Parameter],$L$5:$M$114,2,0)</f>
        <v>% DD</v>
      </c>
    </row>
    <row r="1573" spans="2:7" x14ac:dyDescent="0.25">
      <c r="B1573" s="7" t="s">
        <v>159</v>
      </c>
      <c r="C1573" s="7" t="s">
        <v>133</v>
      </c>
      <c r="D1573" s="7" t="s">
        <v>113</v>
      </c>
      <c r="E1573" s="7">
        <v>5.5865921787709499E-3</v>
      </c>
      <c r="F1573" s="7" t="s">
        <v>134</v>
      </c>
      <c r="G1573" s="7" t="str">
        <f>VLOOKUP(Table1[Parameter],$L$5:$M$114,2,0)</f>
        <v>% DD</v>
      </c>
    </row>
    <row r="1574" spans="2:7" x14ac:dyDescent="0.25">
      <c r="B1574" s="7" t="s">
        <v>159</v>
      </c>
      <c r="C1574" s="7" t="s">
        <v>136</v>
      </c>
      <c r="D1574" s="7" t="s">
        <v>113</v>
      </c>
      <c r="E1574" s="7">
        <v>1.4632936507936506E-2</v>
      </c>
      <c r="F1574" s="7" t="s">
        <v>134</v>
      </c>
      <c r="G1574" s="7" t="str">
        <f>VLOOKUP(Table1[Parameter],$L$5:$M$114,2,0)</f>
        <v>% DD</v>
      </c>
    </row>
    <row r="1575" spans="2:7" x14ac:dyDescent="0.25">
      <c r="B1575" s="7" t="s">
        <v>159</v>
      </c>
      <c r="C1575" s="7" t="s">
        <v>137</v>
      </c>
      <c r="D1575" s="7" t="s">
        <v>113</v>
      </c>
      <c r="E1575" s="7">
        <v>1.7849073655671035E-2</v>
      </c>
      <c r="F1575" s="7" t="s">
        <v>134</v>
      </c>
      <c r="G1575" s="7" t="str">
        <f>VLOOKUP(Table1[Parameter],$L$5:$M$114,2,0)</f>
        <v>% DD</v>
      </c>
    </row>
    <row r="1576" spans="2:7" x14ac:dyDescent="0.25">
      <c r="B1576" s="7" t="s">
        <v>159</v>
      </c>
      <c r="C1576" s="7" t="s">
        <v>138</v>
      </c>
      <c r="D1576" s="7" t="s">
        <v>113</v>
      </c>
      <c r="E1576" s="7">
        <v>1.5932521087160263E-2</v>
      </c>
      <c r="F1576" s="7" t="s">
        <v>134</v>
      </c>
      <c r="G1576" s="7" t="str">
        <f>VLOOKUP(Table1[Parameter],$L$5:$M$114,2,0)</f>
        <v>% DD</v>
      </c>
    </row>
    <row r="1577" spans="2:7" x14ac:dyDescent="0.25">
      <c r="B1577" s="7" t="s">
        <v>159</v>
      </c>
      <c r="C1577" s="7" t="s">
        <v>139</v>
      </c>
      <c r="D1577" s="7" t="s">
        <v>113</v>
      </c>
      <c r="E1577" s="7">
        <v>2.5465402177730946E-2</v>
      </c>
      <c r="F1577" s="7" t="s">
        <v>134</v>
      </c>
      <c r="G1577" s="7" t="str">
        <f>VLOOKUP(Table1[Parameter],$L$5:$M$114,2,0)</f>
        <v>% DD</v>
      </c>
    </row>
    <row r="1578" spans="2:7" x14ac:dyDescent="0.25">
      <c r="B1578" s="7" t="s">
        <v>159</v>
      </c>
      <c r="C1578" s="7" t="s">
        <v>140</v>
      </c>
      <c r="D1578" s="7" t="s">
        <v>113</v>
      </c>
      <c r="E1578" s="7">
        <v>3.0148492575371229E-2</v>
      </c>
      <c r="F1578" s="7" t="s">
        <v>134</v>
      </c>
      <c r="G1578" s="7" t="str">
        <f>VLOOKUP(Table1[Parameter],$L$5:$M$114,2,0)</f>
        <v>% DD</v>
      </c>
    </row>
    <row r="1579" spans="2:7" x14ac:dyDescent="0.25">
      <c r="B1579" s="7" t="s">
        <v>159</v>
      </c>
      <c r="C1579" s="7" t="s">
        <v>141</v>
      </c>
      <c r="D1579" s="7" t="s">
        <v>113</v>
      </c>
      <c r="E1579" s="7">
        <v>2.4981169972382627E-2</v>
      </c>
      <c r="F1579" s="7" t="s">
        <v>134</v>
      </c>
      <c r="G1579" s="7" t="str">
        <f>VLOOKUP(Table1[Parameter],$L$5:$M$114,2,0)</f>
        <v>% DD</v>
      </c>
    </row>
    <row r="1580" spans="2:7" x14ac:dyDescent="0.25">
      <c r="B1580" s="7" t="s">
        <v>159</v>
      </c>
      <c r="C1580" s="7" t="s">
        <v>142</v>
      </c>
      <c r="D1580" s="7" t="s">
        <v>113</v>
      </c>
      <c r="E1580" s="7">
        <v>2.4917110418969154E-2</v>
      </c>
      <c r="F1580" s="7" t="s">
        <v>134</v>
      </c>
      <c r="G1580" s="7" t="str">
        <f>VLOOKUP(Table1[Parameter],$L$5:$M$114,2,0)</f>
        <v>% DD</v>
      </c>
    </row>
    <row r="1581" spans="2:7" x14ac:dyDescent="0.25">
      <c r="B1581" s="7" t="s">
        <v>159</v>
      </c>
      <c r="C1581" s="7" t="s">
        <v>143</v>
      </c>
      <c r="D1581" s="7" t="s">
        <v>113</v>
      </c>
      <c r="E1581" s="7">
        <v>2.0647083865474671E-2</v>
      </c>
      <c r="F1581" s="7" t="s">
        <v>134</v>
      </c>
      <c r="G1581" s="7" t="str">
        <f>VLOOKUP(Table1[Parameter],$L$5:$M$114,2,0)</f>
        <v>% DD</v>
      </c>
    </row>
    <row r="1582" spans="2:7" x14ac:dyDescent="0.25">
      <c r="B1582" s="7" t="s">
        <v>159</v>
      </c>
      <c r="C1582" s="7" t="s">
        <v>144</v>
      </c>
      <c r="D1582" s="7" t="s">
        <v>113</v>
      </c>
      <c r="E1582" s="7">
        <v>2.1173804127400692E-2</v>
      </c>
      <c r="F1582" s="7" t="s">
        <v>134</v>
      </c>
      <c r="G1582" s="7" t="str">
        <f>VLOOKUP(Table1[Parameter],$L$5:$M$114,2,0)</f>
        <v>% DD</v>
      </c>
    </row>
    <row r="1583" spans="2:7" x14ac:dyDescent="0.25">
      <c r="B1583" s="7" t="s">
        <v>159</v>
      </c>
      <c r="C1583" s="7" t="s">
        <v>133</v>
      </c>
      <c r="D1583" s="7" t="s">
        <v>114</v>
      </c>
      <c r="E1583" s="7">
        <v>5.4624456859093735E-2</v>
      </c>
      <c r="F1583" s="7" t="s">
        <v>134</v>
      </c>
      <c r="G1583" s="7" t="str">
        <f>VLOOKUP(Table1[Parameter],$L$5:$M$114,2,0)</f>
        <v>% DD</v>
      </c>
    </row>
    <row r="1584" spans="2:7" x14ac:dyDescent="0.25">
      <c r="B1584" s="7" t="s">
        <v>159</v>
      </c>
      <c r="C1584" s="7" t="s">
        <v>136</v>
      </c>
      <c r="D1584" s="7" t="s">
        <v>114</v>
      </c>
      <c r="E1584" s="7">
        <v>7.093253968253968E-2</v>
      </c>
      <c r="F1584" s="7" t="s">
        <v>134</v>
      </c>
      <c r="G1584" s="7" t="str">
        <f>VLOOKUP(Table1[Parameter],$L$5:$M$114,2,0)</f>
        <v>% DD</v>
      </c>
    </row>
    <row r="1585" spans="2:7" x14ac:dyDescent="0.25">
      <c r="B1585" s="7" t="s">
        <v>159</v>
      </c>
      <c r="C1585" s="7" t="s">
        <v>137</v>
      </c>
      <c r="D1585" s="7" t="s">
        <v>114</v>
      </c>
      <c r="E1585" s="7">
        <v>6.1906913691821067E-2</v>
      </c>
      <c r="F1585" s="7" t="s">
        <v>134</v>
      </c>
      <c r="G1585" s="7" t="str">
        <f>VLOOKUP(Table1[Parameter],$L$5:$M$114,2,0)</f>
        <v>% DD</v>
      </c>
    </row>
    <row r="1586" spans="2:7" x14ac:dyDescent="0.25">
      <c r="B1586" s="7" t="s">
        <v>159</v>
      </c>
      <c r="C1586" s="7" t="s">
        <v>138</v>
      </c>
      <c r="D1586" s="7" t="s">
        <v>114</v>
      </c>
      <c r="E1586" s="7">
        <v>6.1668228678537954E-2</v>
      </c>
      <c r="F1586" s="7" t="s">
        <v>134</v>
      </c>
      <c r="G1586" s="7" t="str">
        <f>VLOOKUP(Table1[Parameter],$L$5:$M$114,2,0)</f>
        <v>% DD</v>
      </c>
    </row>
    <row r="1587" spans="2:7" x14ac:dyDescent="0.25">
      <c r="B1587" s="7" t="s">
        <v>159</v>
      </c>
      <c r="C1587" s="7" t="s">
        <v>139</v>
      </c>
      <c r="D1587" s="7" t="s">
        <v>114</v>
      </c>
      <c r="E1587" s="7">
        <v>5.5497014401123992E-2</v>
      </c>
      <c r="F1587" s="7" t="s">
        <v>134</v>
      </c>
      <c r="G1587" s="7" t="str">
        <f>VLOOKUP(Table1[Parameter],$L$5:$M$114,2,0)</f>
        <v>% DD</v>
      </c>
    </row>
    <row r="1588" spans="2:7" x14ac:dyDescent="0.25">
      <c r="B1588" s="7" t="s">
        <v>159</v>
      </c>
      <c r="C1588" s="7" t="s">
        <v>140</v>
      </c>
      <c r="D1588" s="7" t="s">
        <v>114</v>
      </c>
      <c r="E1588" s="7">
        <v>6.0446977651117444E-2</v>
      </c>
      <c r="F1588" s="7" t="s">
        <v>134</v>
      </c>
      <c r="G1588" s="7" t="str">
        <f>VLOOKUP(Table1[Parameter],$L$5:$M$114,2,0)</f>
        <v>% DD</v>
      </c>
    </row>
    <row r="1589" spans="2:7" x14ac:dyDescent="0.25">
      <c r="B1589" s="7" t="s">
        <v>159</v>
      </c>
      <c r="C1589" s="7" t="s">
        <v>141</v>
      </c>
      <c r="D1589" s="7" t="s">
        <v>114</v>
      </c>
      <c r="E1589" s="7">
        <v>5.2849610846095907E-2</v>
      </c>
      <c r="F1589" s="7" t="s">
        <v>134</v>
      </c>
      <c r="G1589" s="7" t="str">
        <f>VLOOKUP(Table1[Parameter],$L$5:$M$114,2,0)</f>
        <v>% DD</v>
      </c>
    </row>
    <row r="1590" spans="2:7" x14ac:dyDescent="0.25">
      <c r="B1590" s="7" t="s">
        <v>159</v>
      </c>
      <c r="C1590" s="7" t="s">
        <v>142</v>
      </c>
      <c r="D1590" s="7" t="s">
        <v>114</v>
      </c>
      <c r="E1590" s="7">
        <v>5.7470109514719175E-2</v>
      </c>
      <c r="F1590" s="7" t="s">
        <v>134</v>
      </c>
      <c r="G1590" s="7" t="str">
        <f>VLOOKUP(Table1[Parameter],$L$5:$M$114,2,0)</f>
        <v>% DD</v>
      </c>
    </row>
    <row r="1591" spans="2:7" x14ac:dyDescent="0.25">
      <c r="B1591" s="7" t="s">
        <v>159</v>
      </c>
      <c r="C1591" s="7" t="s">
        <v>143</v>
      </c>
      <c r="D1591" s="7" t="s">
        <v>114</v>
      </c>
      <c r="E1591" s="7">
        <v>3.3844189016602806E-2</v>
      </c>
      <c r="F1591" s="7" t="s">
        <v>134</v>
      </c>
      <c r="G1591" s="7" t="str">
        <f>VLOOKUP(Table1[Parameter],$L$5:$M$114,2,0)</f>
        <v>% DD</v>
      </c>
    </row>
    <row r="1592" spans="2:7" x14ac:dyDescent="0.25">
      <c r="B1592" s="7" t="s">
        <v>159</v>
      </c>
      <c r="C1592" s="7" t="s">
        <v>144</v>
      </c>
      <c r="D1592" s="7" t="s">
        <v>114</v>
      </c>
      <c r="E1592" s="7">
        <v>3.3818442085172373E-2</v>
      </c>
      <c r="F1592" s="7" t="s">
        <v>134</v>
      </c>
      <c r="G1592" s="7" t="str">
        <f>VLOOKUP(Table1[Parameter],$L$5:$M$114,2,0)</f>
        <v>% DD</v>
      </c>
    </row>
    <row r="1593" spans="2:7" x14ac:dyDescent="0.25">
      <c r="B1593" s="7" t="s">
        <v>159</v>
      </c>
      <c r="C1593" s="7" t="s">
        <v>133</v>
      </c>
      <c r="D1593" s="7" t="s">
        <v>115</v>
      </c>
      <c r="E1593" s="7">
        <v>5.2762259466170086E-3</v>
      </c>
      <c r="F1593" s="7" t="s">
        <v>134</v>
      </c>
      <c r="G1593" s="7" t="str">
        <f>VLOOKUP(Table1[Parameter],$L$5:$M$114,2,0)</f>
        <v>% DD</v>
      </c>
    </row>
    <row r="1594" spans="2:7" x14ac:dyDescent="0.25">
      <c r="B1594" s="7" t="s">
        <v>159</v>
      </c>
      <c r="C1594" s="7" t="s">
        <v>136</v>
      </c>
      <c r="D1594" s="7" t="s">
        <v>115</v>
      </c>
      <c r="E1594" s="7">
        <v>5.456349206349206E-3</v>
      </c>
      <c r="F1594" s="7" t="s">
        <v>134</v>
      </c>
      <c r="G1594" s="7" t="str">
        <f>VLOOKUP(Table1[Parameter],$L$5:$M$114,2,0)</f>
        <v>% DD</v>
      </c>
    </row>
    <row r="1595" spans="2:7" x14ac:dyDescent="0.25">
      <c r="B1595" s="7" t="s">
        <v>159</v>
      </c>
      <c r="C1595" s="7" t="s">
        <v>137</v>
      </c>
      <c r="D1595" s="7" t="s">
        <v>115</v>
      </c>
      <c r="E1595" s="7">
        <v>7.0040668775417985E-3</v>
      </c>
      <c r="F1595" s="7" t="s">
        <v>134</v>
      </c>
      <c r="G1595" s="7" t="str">
        <f>VLOOKUP(Table1[Parameter],$L$5:$M$114,2,0)</f>
        <v>% DD</v>
      </c>
    </row>
    <row r="1596" spans="2:7" x14ac:dyDescent="0.25">
      <c r="B1596" s="7" t="s">
        <v>159</v>
      </c>
      <c r="C1596" s="7" t="s">
        <v>138</v>
      </c>
      <c r="D1596" s="7" t="s">
        <v>115</v>
      </c>
      <c r="E1596" s="7">
        <v>6.1855670103092781E-3</v>
      </c>
      <c r="F1596" s="7" t="s">
        <v>134</v>
      </c>
      <c r="G1596" s="7" t="str">
        <f>VLOOKUP(Table1[Parameter],$L$5:$M$114,2,0)</f>
        <v>% DD</v>
      </c>
    </row>
    <row r="1597" spans="2:7" x14ac:dyDescent="0.25">
      <c r="B1597" s="7" t="s">
        <v>159</v>
      </c>
      <c r="C1597" s="7" t="s">
        <v>139</v>
      </c>
      <c r="D1597" s="7" t="s">
        <v>115</v>
      </c>
      <c r="E1597" s="7">
        <v>5.9711977520196706E-3</v>
      </c>
      <c r="F1597" s="7" t="s">
        <v>134</v>
      </c>
      <c r="G1597" s="7" t="str">
        <f>VLOOKUP(Table1[Parameter],$L$5:$M$114,2,0)</f>
        <v>% DD</v>
      </c>
    </row>
    <row r="1598" spans="2:7" x14ac:dyDescent="0.25">
      <c r="B1598" s="7" t="s">
        <v>159</v>
      </c>
      <c r="C1598" s="7" t="s">
        <v>140</v>
      </c>
      <c r="D1598" s="7" t="s">
        <v>115</v>
      </c>
      <c r="E1598" s="7">
        <v>5.3997300134993251E-3</v>
      </c>
      <c r="F1598" s="7" t="s">
        <v>134</v>
      </c>
      <c r="G1598" s="7" t="str">
        <f>VLOOKUP(Table1[Parameter],$L$5:$M$114,2,0)</f>
        <v>% DD</v>
      </c>
    </row>
    <row r="1599" spans="2:7" x14ac:dyDescent="0.25">
      <c r="B1599" s="7" t="s">
        <v>159</v>
      </c>
      <c r="C1599" s="7" t="s">
        <v>141</v>
      </c>
      <c r="D1599" s="7" t="s">
        <v>115</v>
      </c>
      <c r="E1599" s="7">
        <v>5.6490082852121521E-3</v>
      </c>
      <c r="F1599" s="7" t="s">
        <v>134</v>
      </c>
      <c r="G1599" s="7" t="str">
        <f>VLOOKUP(Table1[Parameter],$L$5:$M$114,2,0)</f>
        <v>% DD</v>
      </c>
    </row>
    <row r="1600" spans="2:7" x14ac:dyDescent="0.25">
      <c r="B1600" s="7" t="s">
        <v>159</v>
      </c>
      <c r="C1600" s="7" t="s">
        <v>142</v>
      </c>
      <c r="D1600" s="7" t="s">
        <v>115</v>
      </c>
      <c r="E1600" s="7">
        <v>4.621722093841053E-3</v>
      </c>
      <c r="F1600" s="7" t="s">
        <v>134</v>
      </c>
      <c r="G1600" s="7" t="str">
        <f>VLOOKUP(Table1[Parameter],$L$5:$M$114,2,0)</f>
        <v>% DD</v>
      </c>
    </row>
    <row r="1601" spans="2:7" x14ac:dyDescent="0.25">
      <c r="B1601" s="7" t="s">
        <v>159</v>
      </c>
      <c r="C1601" s="7" t="s">
        <v>143</v>
      </c>
      <c r="D1601" s="7" t="s">
        <v>115</v>
      </c>
      <c r="E1601" s="7">
        <v>3.1218958422023556E-3</v>
      </c>
      <c r="F1601" s="7" t="s">
        <v>134</v>
      </c>
      <c r="G1601" s="7" t="str">
        <f>VLOOKUP(Table1[Parameter],$L$5:$M$114,2,0)</f>
        <v>% DD</v>
      </c>
    </row>
    <row r="1602" spans="2:7" x14ac:dyDescent="0.25">
      <c r="B1602" s="7" t="s">
        <v>159</v>
      </c>
      <c r="C1602" s="7" t="s">
        <v>144</v>
      </c>
      <c r="D1602" s="7" t="s">
        <v>115</v>
      </c>
      <c r="E1602" s="7">
        <v>2.8032923774305141E-3</v>
      </c>
      <c r="F1602" s="7" t="s">
        <v>134</v>
      </c>
      <c r="G1602" s="7" t="str">
        <f>VLOOKUP(Table1[Parameter],$L$5:$M$114,2,0)</f>
        <v>% DD</v>
      </c>
    </row>
    <row r="1603" spans="2:7" x14ac:dyDescent="0.25">
      <c r="B1603" s="7" t="s">
        <v>159</v>
      </c>
      <c r="C1603" s="7" t="s">
        <v>133</v>
      </c>
      <c r="D1603" s="7" t="s">
        <v>116</v>
      </c>
      <c r="E1603" s="7">
        <v>1.1483550589695841E-2</v>
      </c>
      <c r="F1603" s="7" t="s">
        <v>134</v>
      </c>
      <c r="G1603" s="7" t="str">
        <f>VLOOKUP(Table1[Parameter],$L$5:$M$114,2,0)</f>
        <v>% DD</v>
      </c>
    </row>
    <row r="1604" spans="2:7" x14ac:dyDescent="0.25">
      <c r="B1604" s="7" t="s">
        <v>159</v>
      </c>
      <c r="C1604" s="7" t="s">
        <v>136</v>
      </c>
      <c r="D1604" s="7" t="s">
        <v>116</v>
      </c>
      <c r="E1604" s="7">
        <v>5.2083333333333339E-3</v>
      </c>
      <c r="F1604" s="7" t="s">
        <v>134</v>
      </c>
      <c r="G1604" s="7" t="str">
        <f>VLOOKUP(Table1[Parameter],$L$5:$M$114,2,0)</f>
        <v>% DD</v>
      </c>
    </row>
    <row r="1605" spans="2:7" x14ac:dyDescent="0.25">
      <c r="B1605" s="7" t="s">
        <v>159</v>
      </c>
      <c r="C1605" s="7" t="s">
        <v>137</v>
      </c>
      <c r="D1605" s="7" t="s">
        <v>116</v>
      </c>
      <c r="E1605" s="7">
        <v>3.6150022593764122E-3</v>
      </c>
      <c r="F1605" s="7" t="s">
        <v>134</v>
      </c>
      <c r="G1605" s="7" t="str">
        <f>VLOOKUP(Table1[Parameter],$L$5:$M$114,2,0)</f>
        <v>% DD</v>
      </c>
    </row>
    <row r="1606" spans="2:7" x14ac:dyDescent="0.25">
      <c r="B1606" s="7" t="s">
        <v>159</v>
      </c>
      <c r="C1606" s="7" t="s">
        <v>138</v>
      </c>
      <c r="D1606" s="7" t="s">
        <v>116</v>
      </c>
      <c r="E1606" s="7">
        <v>9.3720712277413332E-4</v>
      </c>
      <c r="F1606" s="7" t="s">
        <v>134</v>
      </c>
      <c r="G1606" s="7" t="str">
        <f>VLOOKUP(Table1[Parameter],$L$5:$M$114,2,0)</f>
        <v>% DD</v>
      </c>
    </row>
    <row r="1607" spans="2:7" x14ac:dyDescent="0.25">
      <c r="B1607" s="7" t="s">
        <v>159</v>
      </c>
      <c r="C1607" s="7" t="s">
        <v>139</v>
      </c>
      <c r="D1607" s="7" t="s">
        <v>116</v>
      </c>
      <c r="E1607" s="7">
        <v>1.5806111696522655E-3</v>
      </c>
      <c r="F1607" s="7" t="s">
        <v>134</v>
      </c>
      <c r="G1607" s="7" t="str">
        <f>VLOOKUP(Table1[Parameter],$L$5:$M$114,2,0)</f>
        <v>% DD</v>
      </c>
    </row>
    <row r="1608" spans="2:7" x14ac:dyDescent="0.25">
      <c r="B1608" s="7" t="s">
        <v>159</v>
      </c>
      <c r="C1608" s="7" t="s">
        <v>140</v>
      </c>
      <c r="D1608" s="7" t="s">
        <v>116</v>
      </c>
      <c r="E1608" s="7">
        <v>3.2998350082495869E-3</v>
      </c>
      <c r="F1608" s="7" t="s">
        <v>134</v>
      </c>
      <c r="G1608" s="7" t="str">
        <f>VLOOKUP(Table1[Parameter],$L$5:$M$114,2,0)</f>
        <v>% DD</v>
      </c>
    </row>
    <row r="1609" spans="2:7" x14ac:dyDescent="0.25">
      <c r="B1609" s="7" t="s">
        <v>159</v>
      </c>
      <c r="C1609" s="7" t="s">
        <v>141</v>
      </c>
      <c r="D1609" s="7" t="s">
        <v>116</v>
      </c>
      <c r="E1609" s="7">
        <v>4.8958071805171987E-3</v>
      </c>
      <c r="F1609" s="7" t="s">
        <v>134</v>
      </c>
      <c r="G1609" s="7" t="str">
        <f>VLOOKUP(Table1[Parameter],$L$5:$M$114,2,0)</f>
        <v>% DD</v>
      </c>
    </row>
    <row r="1610" spans="2:7" x14ac:dyDescent="0.25">
      <c r="B1610" s="7" t="s">
        <v>159</v>
      </c>
      <c r="C1610" s="7" t="s">
        <v>142</v>
      </c>
      <c r="D1610" s="7" t="s">
        <v>116</v>
      </c>
      <c r="E1610" s="7">
        <v>2.2103888274891993E-3</v>
      </c>
      <c r="F1610" s="7" t="s">
        <v>134</v>
      </c>
      <c r="G1610" s="7" t="str">
        <f>VLOOKUP(Table1[Parameter],$L$5:$M$114,2,0)</f>
        <v>% DD</v>
      </c>
    </row>
    <row r="1611" spans="2:7" x14ac:dyDescent="0.25">
      <c r="B1611" s="7" t="s">
        <v>159</v>
      </c>
      <c r="C1611" s="7" t="s">
        <v>143</v>
      </c>
      <c r="D1611" s="7" t="s">
        <v>116</v>
      </c>
      <c r="E1611" s="7">
        <v>5.0376046544628921E-3</v>
      </c>
      <c r="F1611" s="7" t="s">
        <v>134</v>
      </c>
      <c r="G1611" s="7" t="str">
        <f>VLOOKUP(Table1[Parameter],$L$5:$M$114,2,0)</f>
        <v>% DD</v>
      </c>
    </row>
    <row r="1612" spans="2:7" x14ac:dyDescent="0.25">
      <c r="B1612" s="7" t="s">
        <v>159</v>
      </c>
      <c r="C1612" s="7" t="s">
        <v>144</v>
      </c>
      <c r="D1612" s="7" t="s">
        <v>116</v>
      </c>
      <c r="E1612" s="7">
        <v>4.055827269473935E-3</v>
      </c>
      <c r="F1612" s="7" t="s">
        <v>134</v>
      </c>
      <c r="G1612" s="7" t="str">
        <f>VLOOKUP(Table1[Parameter],$L$5:$M$114,2,0)</f>
        <v>% DD</v>
      </c>
    </row>
    <row r="1613" spans="2:7" x14ac:dyDescent="0.25">
      <c r="B1613" s="7" t="s">
        <v>159</v>
      </c>
      <c r="C1613" s="7" t="s">
        <v>133</v>
      </c>
      <c r="D1613" s="7" t="s">
        <v>117</v>
      </c>
      <c r="E1613" s="7">
        <v>2.5056947608200458E-2</v>
      </c>
      <c r="F1613" s="7" t="s">
        <v>134</v>
      </c>
      <c r="G1613" s="7" t="str">
        <f>VLOOKUP(Table1[Parameter],$L$5:$M$114,2,0)</f>
        <v>% DD</v>
      </c>
    </row>
    <row r="1614" spans="2:7" x14ac:dyDescent="0.25">
      <c r="B1614" s="7" t="s">
        <v>159</v>
      </c>
      <c r="C1614" s="7" t="s">
        <v>136</v>
      </c>
      <c r="D1614" s="7" t="s">
        <v>117</v>
      </c>
      <c r="E1614" s="7">
        <v>5.1775147928994084E-2</v>
      </c>
      <c r="F1614" s="7" t="s">
        <v>134</v>
      </c>
      <c r="G1614" s="7" t="str">
        <f>VLOOKUP(Table1[Parameter],$L$5:$M$114,2,0)</f>
        <v>% DD</v>
      </c>
    </row>
    <row r="1615" spans="2:7" x14ac:dyDescent="0.25">
      <c r="B1615" s="7" t="s">
        <v>159</v>
      </c>
      <c r="C1615" s="7" t="s">
        <v>137</v>
      </c>
      <c r="D1615" s="7" t="s">
        <v>117</v>
      </c>
      <c r="E1615" s="7">
        <v>3.6821705426356585E-2</v>
      </c>
      <c r="F1615" s="7" t="s">
        <v>134</v>
      </c>
      <c r="G1615" s="7" t="str">
        <f>VLOOKUP(Table1[Parameter],$L$5:$M$114,2,0)</f>
        <v>% DD</v>
      </c>
    </row>
    <row r="1616" spans="2:7" x14ac:dyDescent="0.25">
      <c r="B1616" s="7" t="s">
        <v>159</v>
      </c>
      <c r="C1616" s="7" t="s">
        <v>138</v>
      </c>
      <c r="D1616" s="7" t="s">
        <v>117</v>
      </c>
      <c r="E1616" s="7">
        <v>7.1942446043165464E-2</v>
      </c>
      <c r="F1616" s="7" t="s">
        <v>134</v>
      </c>
      <c r="G1616" s="7" t="str">
        <f>VLOOKUP(Table1[Parameter],$L$5:$M$114,2,0)</f>
        <v>% DD</v>
      </c>
    </row>
    <row r="1617" spans="2:7" x14ac:dyDescent="0.25">
      <c r="B1617" s="7" t="s">
        <v>159</v>
      </c>
      <c r="C1617" s="7" t="s">
        <v>139</v>
      </c>
      <c r="D1617" s="7" t="s">
        <v>117</v>
      </c>
      <c r="E1617" s="7">
        <v>3.4745762711864407E-2</v>
      </c>
      <c r="F1617" s="7" t="s">
        <v>134</v>
      </c>
      <c r="G1617" s="7" t="str">
        <f>VLOOKUP(Table1[Parameter],$L$5:$M$114,2,0)</f>
        <v>% DD</v>
      </c>
    </row>
    <row r="1618" spans="2:7" x14ac:dyDescent="0.25">
      <c r="B1618" s="7" t="s">
        <v>159</v>
      </c>
      <c r="C1618" s="7" t="s">
        <v>140</v>
      </c>
      <c r="D1618" s="7" t="s">
        <v>117</v>
      </c>
      <c r="E1618" s="7">
        <v>6.569343065693431E-2</v>
      </c>
      <c r="F1618" s="7" t="s">
        <v>134</v>
      </c>
      <c r="G1618" s="7" t="str">
        <f>VLOOKUP(Table1[Parameter],$L$5:$M$114,2,0)</f>
        <v>% DD</v>
      </c>
    </row>
    <row r="1619" spans="2:7" x14ac:dyDescent="0.25">
      <c r="B1619" s="7" t="s">
        <v>159</v>
      </c>
      <c r="C1619" s="7" t="s">
        <v>141</v>
      </c>
      <c r="D1619" s="7" t="s">
        <v>117</v>
      </c>
      <c r="E1619" s="7">
        <v>6.8739054290718041E-2</v>
      </c>
      <c r="F1619" s="7" t="s">
        <v>134</v>
      </c>
      <c r="G1619" s="7" t="str">
        <f>VLOOKUP(Table1[Parameter],$L$5:$M$114,2,0)</f>
        <v>% DD</v>
      </c>
    </row>
    <row r="1620" spans="2:7" x14ac:dyDescent="0.25">
      <c r="B1620" s="7" t="s">
        <v>159</v>
      </c>
      <c r="C1620" s="7" t="s">
        <v>142</v>
      </c>
      <c r="D1620" s="7" t="s">
        <v>117</v>
      </c>
      <c r="E1620" s="7">
        <v>2.0387652548456568E-2</v>
      </c>
      <c r="F1620" s="7" t="s">
        <v>134</v>
      </c>
      <c r="G1620" s="7" t="str">
        <f>VLOOKUP(Table1[Parameter],$L$5:$M$114,2,0)</f>
        <v>% DD</v>
      </c>
    </row>
    <row r="1621" spans="2:7" x14ac:dyDescent="0.25">
      <c r="B1621" s="7" t="s">
        <v>159</v>
      </c>
      <c r="C1621" s="7" t="s">
        <v>143</v>
      </c>
      <c r="D1621" s="7" t="s">
        <v>117</v>
      </c>
      <c r="E1621" s="7">
        <v>1.87015503875969E-2</v>
      </c>
      <c r="F1621" s="7" t="s">
        <v>134</v>
      </c>
      <c r="G1621" s="7" t="str">
        <f>VLOOKUP(Table1[Parameter],$L$5:$M$114,2,0)</f>
        <v>% DD</v>
      </c>
    </row>
    <row r="1622" spans="2:7" x14ac:dyDescent="0.25">
      <c r="B1622" s="7" t="s">
        <v>159</v>
      </c>
      <c r="C1622" s="7" t="s">
        <v>144</v>
      </c>
      <c r="D1622" s="7" t="s">
        <v>117</v>
      </c>
      <c r="E1622" s="7">
        <v>5.7709186658864833E-2</v>
      </c>
      <c r="F1622" s="7" t="s">
        <v>134</v>
      </c>
      <c r="G1622" s="7" t="str">
        <f>VLOOKUP(Table1[Parameter],$L$5:$M$114,2,0)</f>
        <v>% DD</v>
      </c>
    </row>
    <row r="1623" spans="2:7" x14ac:dyDescent="0.25">
      <c r="B1623" s="7" t="s">
        <v>159</v>
      </c>
      <c r="C1623" s="7" t="s">
        <v>133</v>
      </c>
      <c r="D1623" s="7" t="s">
        <v>118</v>
      </c>
      <c r="E1623" s="7">
        <v>3.181673560292714E-3</v>
      </c>
      <c r="F1623" s="7" t="s">
        <v>134</v>
      </c>
      <c r="G1623" s="7" t="str">
        <f>VLOOKUP(Table1[Parameter],$L$5:$M$114,2,0)</f>
        <v>% DD</v>
      </c>
    </row>
    <row r="1624" spans="2:7" x14ac:dyDescent="0.25">
      <c r="B1624" s="7" t="s">
        <v>159</v>
      </c>
      <c r="C1624" s="7" t="s">
        <v>136</v>
      </c>
      <c r="D1624" s="7" t="s">
        <v>118</v>
      </c>
      <c r="E1624" s="7">
        <v>3.5804020100502513E-3</v>
      </c>
      <c r="F1624" s="7" t="s">
        <v>134</v>
      </c>
      <c r="G1624" s="7" t="str">
        <f>VLOOKUP(Table1[Parameter],$L$5:$M$114,2,0)</f>
        <v>% DD</v>
      </c>
    </row>
    <row r="1625" spans="2:7" x14ac:dyDescent="0.25">
      <c r="B1625" s="7" t="s">
        <v>159</v>
      </c>
      <c r="C1625" s="7" t="s">
        <v>137</v>
      </c>
      <c r="D1625" s="7" t="s">
        <v>118</v>
      </c>
      <c r="E1625" s="7">
        <v>5.556257103169592E-3</v>
      </c>
      <c r="F1625" s="7" t="s">
        <v>134</v>
      </c>
      <c r="G1625" s="7" t="str">
        <f>VLOOKUP(Table1[Parameter],$L$5:$M$114,2,0)</f>
        <v>% DD</v>
      </c>
    </row>
    <row r="1626" spans="2:7" x14ac:dyDescent="0.25">
      <c r="B1626" s="7" t="s">
        <v>159</v>
      </c>
      <c r="C1626" s="7" t="s">
        <v>138</v>
      </c>
      <c r="D1626" s="7" t="s">
        <v>118</v>
      </c>
      <c r="E1626" s="7">
        <v>5.58411066692049E-3</v>
      </c>
      <c r="F1626" s="7" t="s">
        <v>134</v>
      </c>
      <c r="G1626" s="7" t="str">
        <f>VLOOKUP(Table1[Parameter],$L$5:$M$114,2,0)</f>
        <v>% DD</v>
      </c>
    </row>
    <row r="1627" spans="2:7" x14ac:dyDescent="0.25">
      <c r="B1627" s="7" t="s">
        <v>159</v>
      </c>
      <c r="C1627" s="7" t="s">
        <v>139</v>
      </c>
      <c r="D1627" s="7" t="s">
        <v>118</v>
      </c>
      <c r="E1627" s="7">
        <v>5.7302941550999619E-3</v>
      </c>
      <c r="F1627" s="7" t="s">
        <v>134</v>
      </c>
      <c r="G1627" s="7" t="str">
        <f>VLOOKUP(Table1[Parameter],$L$5:$M$114,2,0)</f>
        <v>% DD</v>
      </c>
    </row>
    <row r="1628" spans="2:7" x14ac:dyDescent="0.25">
      <c r="B1628" s="7" t="s">
        <v>159</v>
      </c>
      <c r="C1628" s="7" t="s">
        <v>140</v>
      </c>
      <c r="D1628" s="7" t="s">
        <v>118</v>
      </c>
      <c r="E1628" s="7">
        <v>7.0413758723828516E-3</v>
      </c>
      <c r="F1628" s="7" t="s">
        <v>134</v>
      </c>
      <c r="G1628" s="7" t="str">
        <f>VLOOKUP(Table1[Parameter],$L$5:$M$114,2,0)</f>
        <v>% DD</v>
      </c>
    </row>
    <row r="1629" spans="2:7" x14ac:dyDescent="0.25">
      <c r="B1629" s="7" t="s">
        <v>159</v>
      </c>
      <c r="C1629" s="7" t="s">
        <v>141</v>
      </c>
      <c r="D1629" s="7" t="s">
        <v>118</v>
      </c>
      <c r="E1629" s="7">
        <v>7.7864992150706433E-3</v>
      </c>
      <c r="F1629" s="7" t="s">
        <v>134</v>
      </c>
      <c r="G1629" s="7" t="str">
        <f>VLOOKUP(Table1[Parameter],$L$5:$M$114,2,0)</f>
        <v>% DD</v>
      </c>
    </row>
    <row r="1630" spans="2:7" x14ac:dyDescent="0.25">
      <c r="B1630" s="7" t="s">
        <v>159</v>
      </c>
      <c r="C1630" s="7" t="s">
        <v>142</v>
      </c>
      <c r="D1630" s="7" t="s">
        <v>118</v>
      </c>
      <c r="E1630" s="7">
        <v>7.906388361796331E-3</v>
      </c>
      <c r="F1630" s="7" t="s">
        <v>134</v>
      </c>
      <c r="G1630" s="7" t="str">
        <f>VLOOKUP(Table1[Parameter],$L$5:$M$114,2,0)</f>
        <v>% DD</v>
      </c>
    </row>
    <row r="1631" spans="2:7" x14ac:dyDescent="0.25">
      <c r="B1631" s="7" t="s">
        <v>159</v>
      </c>
      <c r="C1631" s="7" t="s">
        <v>143</v>
      </c>
      <c r="D1631" s="7" t="s">
        <v>118</v>
      </c>
      <c r="E1631" s="7">
        <v>8.0295692072393579E-3</v>
      </c>
      <c r="F1631" s="7" t="s">
        <v>134</v>
      </c>
      <c r="G1631" s="7" t="str">
        <f>VLOOKUP(Table1[Parameter],$L$5:$M$114,2,0)</f>
        <v>% DD</v>
      </c>
    </row>
    <row r="1632" spans="2:7" x14ac:dyDescent="0.25">
      <c r="B1632" s="7" t="s">
        <v>159</v>
      </c>
      <c r="C1632" s="7" t="s">
        <v>144</v>
      </c>
      <c r="D1632" s="7" t="s">
        <v>118</v>
      </c>
      <c r="E1632" s="7">
        <v>7.8140520495331434E-3</v>
      </c>
      <c r="F1632" s="7" t="s">
        <v>134</v>
      </c>
      <c r="G1632" s="7" t="str">
        <f>VLOOKUP(Table1[Parameter],$L$5:$M$114,2,0)</f>
        <v>% DD</v>
      </c>
    </row>
    <row r="1633" spans="2:7" x14ac:dyDescent="0.25">
      <c r="B1633" s="7" t="s">
        <v>159</v>
      </c>
      <c r="C1633" s="7" t="s">
        <v>133</v>
      </c>
      <c r="D1633" s="7" t="s">
        <v>119</v>
      </c>
      <c r="E1633" s="7" t="e">
        <v>#DIV/0!</v>
      </c>
      <c r="F1633" s="7" t="s">
        <v>134</v>
      </c>
      <c r="G1633" s="7" t="str">
        <f>VLOOKUP(Table1[Parameter],$L$5:$M$114,2,0)</f>
        <v>% DD</v>
      </c>
    </row>
    <row r="1634" spans="2:7" x14ac:dyDescent="0.25">
      <c r="B1634" s="7" t="s">
        <v>159</v>
      </c>
      <c r="C1634" s="7" t="s">
        <v>136</v>
      </c>
      <c r="D1634" s="7" t="s">
        <v>119</v>
      </c>
      <c r="E1634" s="7" t="e">
        <v>#DIV/0!</v>
      </c>
      <c r="F1634" s="7" t="s">
        <v>134</v>
      </c>
      <c r="G1634" s="7" t="str">
        <f>VLOOKUP(Table1[Parameter],$L$5:$M$114,2,0)</f>
        <v>% DD</v>
      </c>
    </row>
    <row r="1635" spans="2:7" x14ac:dyDescent="0.25">
      <c r="B1635" s="7" t="s">
        <v>159</v>
      </c>
      <c r="C1635" s="7" t="s">
        <v>137</v>
      </c>
      <c r="D1635" s="7" t="s">
        <v>119</v>
      </c>
      <c r="E1635" s="7">
        <v>2.5</v>
      </c>
      <c r="F1635" s="7" t="s">
        <v>134</v>
      </c>
      <c r="G1635" s="7" t="str">
        <f>VLOOKUP(Table1[Parameter],$L$5:$M$114,2,0)</f>
        <v>% DD</v>
      </c>
    </row>
    <row r="1636" spans="2:7" x14ac:dyDescent="0.25">
      <c r="B1636" s="7" t="s">
        <v>159</v>
      </c>
      <c r="C1636" s="7" t="s">
        <v>138</v>
      </c>
      <c r="D1636" s="7" t="s">
        <v>119</v>
      </c>
      <c r="E1636" s="7">
        <v>3</v>
      </c>
      <c r="F1636" s="7" t="s">
        <v>134</v>
      </c>
      <c r="G1636" s="7" t="str">
        <f>VLOOKUP(Table1[Parameter],$L$5:$M$114,2,0)</f>
        <v>% DD</v>
      </c>
    </row>
    <row r="1637" spans="2:7" x14ac:dyDescent="0.25">
      <c r="B1637" s="7" t="s">
        <v>159</v>
      </c>
      <c r="C1637" s="7" t="s">
        <v>139</v>
      </c>
      <c r="D1637" s="7" t="s">
        <v>119</v>
      </c>
      <c r="E1637" s="7">
        <v>92</v>
      </c>
      <c r="F1637" s="7" t="s">
        <v>134</v>
      </c>
      <c r="G1637" s="7" t="str">
        <f>VLOOKUP(Table1[Parameter],$L$5:$M$114,2,0)</f>
        <v>% DD</v>
      </c>
    </row>
    <row r="1638" spans="2:7" x14ac:dyDescent="0.25">
      <c r="B1638" s="7" t="s">
        <v>159</v>
      </c>
      <c r="C1638" s="7" t="s">
        <v>140</v>
      </c>
      <c r="D1638" s="7" t="s">
        <v>119</v>
      </c>
      <c r="E1638" s="7">
        <v>144</v>
      </c>
      <c r="F1638" s="7" t="s">
        <v>134</v>
      </c>
      <c r="G1638" s="7" t="str">
        <f>VLOOKUP(Table1[Parameter],$L$5:$M$114,2,0)</f>
        <v>% DD</v>
      </c>
    </row>
    <row r="1639" spans="2:7" x14ac:dyDescent="0.25">
      <c r="B1639" s="7" t="s">
        <v>159</v>
      </c>
      <c r="C1639" s="7" t="s">
        <v>141</v>
      </c>
      <c r="D1639" s="7" t="s">
        <v>119</v>
      </c>
      <c r="E1639" s="7">
        <v>0.13357400722021662</v>
      </c>
      <c r="F1639" s="7" t="s">
        <v>134</v>
      </c>
      <c r="G1639" s="7" t="str">
        <f>VLOOKUP(Table1[Parameter],$L$5:$M$114,2,0)</f>
        <v>% DD</v>
      </c>
    </row>
    <row r="1640" spans="2:7" x14ac:dyDescent="0.25">
      <c r="B1640" s="7" t="s">
        <v>159</v>
      </c>
      <c r="C1640" s="7" t="s">
        <v>142</v>
      </c>
      <c r="D1640" s="7" t="s">
        <v>119</v>
      </c>
      <c r="E1640" s="7">
        <v>0.11913357400722022</v>
      </c>
      <c r="F1640" s="7" t="s">
        <v>134</v>
      </c>
      <c r="G1640" s="7" t="str">
        <f>VLOOKUP(Table1[Parameter],$L$5:$M$114,2,0)</f>
        <v>% DD</v>
      </c>
    </row>
    <row r="1641" spans="2:7" x14ac:dyDescent="0.25">
      <c r="B1641" s="7" t="s">
        <v>159</v>
      </c>
      <c r="C1641" s="7" t="s">
        <v>143</v>
      </c>
      <c r="D1641" s="7" t="s">
        <v>119</v>
      </c>
      <c r="E1641" s="7">
        <v>0.19999999999999998</v>
      </c>
      <c r="F1641" s="7" t="s">
        <v>134</v>
      </c>
      <c r="G1641" s="7" t="str">
        <f>VLOOKUP(Table1[Parameter],$L$5:$M$114,2,0)</f>
        <v>% DD</v>
      </c>
    </row>
    <row r="1642" spans="2:7" x14ac:dyDescent="0.25">
      <c r="B1642" s="7" t="s">
        <v>159</v>
      </c>
      <c r="C1642" s="7" t="s">
        <v>144</v>
      </c>
      <c r="D1642" s="7" t="s">
        <v>119</v>
      </c>
      <c r="E1642" s="7">
        <v>0.16806722689075632</v>
      </c>
      <c r="F1642" s="7" t="s">
        <v>134</v>
      </c>
      <c r="G1642" s="7" t="str">
        <f>VLOOKUP(Table1[Parameter],$L$5:$M$114,2,0)</f>
        <v>% DD</v>
      </c>
    </row>
    <row r="1643" spans="2:7" x14ac:dyDescent="0.25">
      <c r="B1643" s="7" t="s">
        <v>159</v>
      </c>
      <c r="C1643" s="7" t="s">
        <v>133</v>
      </c>
      <c r="D1643" s="7" t="s">
        <v>120</v>
      </c>
      <c r="E1643" s="7">
        <v>0.36159600997506236</v>
      </c>
      <c r="F1643" s="7" t="s">
        <v>134</v>
      </c>
      <c r="G1643" s="7" t="str">
        <f>VLOOKUP(Table1[Parameter],$L$5:$M$114,2,0)</f>
        <v>% DD</v>
      </c>
    </row>
    <row r="1644" spans="2:7" x14ac:dyDescent="0.25">
      <c r="B1644" s="7" t="s">
        <v>159</v>
      </c>
      <c r="C1644" s="7" t="s">
        <v>136</v>
      </c>
      <c r="D1644" s="7" t="s">
        <v>120</v>
      </c>
      <c r="E1644" s="7">
        <v>0.34054054054054056</v>
      </c>
      <c r="F1644" s="7" t="s">
        <v>134</v>
      </c>
      <c r="G1644" s="7" t="str">
        <f>VLOOKUP(Table1[Parameter],$L$5:$M$114,2,0)</f>
        <v>% DD</v>
      </c>
    </row>
    <row r="1645" spans="2:7" x14ac:dyDescent="0.25">
      <c r="B1645" s="7" t="s">
        <v>159</v>
      </c>
      <c r="C1645" s="7" t="s">
        <v>137</v>
      </c>
      <c r="D1645" s="7" t="s">
        <v>120</v>
      </c>
      <c r="E1645" s="7">
        <v>0.3435225618631732</v>
      </c>
      <c r="F1645" s="7" t="s">
        <v>134</v>
      </c>
      <c r="G1645" s="7" t="str">
        <f>VLOOKUP(Table1[Parameter],$L$5:$M$114,2,0)</f>
        <v>% DD</v>
      </c>
    </row>
    <row r="1646" spans="2:7" x14ac:dyDescent="0.25">
      <c r="B1646" s="7" t="s">
        <v>159</v>
      </c>
      <c r="C1646" s="7" t="s">
        <v>138</v>
      </c>
      <c r="D1646" s="7" t="s">
        <v>120</v>
      </c>
      <c r="E1646" s="7">
        <v>0.30798122065727696</v>
      </c>
      <c r="F1646" s="7" t="s">
        <v>134</v>
      </c>
      <c r="G1646" s="7" t="str">
        <f>VLOOKUP(Table1[Parameter],$L$5:$M$114,2,0)</f>
        <v>% DD</v>
      </c>
    </row>
    <row r="1647" spans="2:7" x14ac:dyDescent="0.25">
      <c r="B1647" s="7" t="s">
        <v>159</v>
      </c>
      <c r="C1647" s="7" t="s">
        <v>139</v>
      </c>
      <c r="D1647" s="7" t="s">
        <v>120</v>
      </c>
      <c r="E1647" s="7">
        <v>0.32507149666348906</v>
      </c>
      <c r="F1647" s="7" t="s">
        <v>134</v>
      </c>
      <c r="G1647" s="7" t="str">
        <f>VLOOKUP(Table1[Parameter],$L$5:$M$114,2,0)</f>
        <v>% DD</v>
      </c>
    </row>
    <row r="1648" spans="2:7" x14ac:dyDescent="0.25">
      <c r="B1648" s="7" t="s">
        <v>159</v>
      </c>
      <c r="C1648" s="7" t="s">
        <v>140</v>
      </c>
      <c r="D1648" s="7" t="s">
        <v>120</v>
      </c>
      <c r="E1648" s="7">
        <v>0.32263242375601919</v>
      </c>
      <c r="F1648" s="7" t="s">
        <v>134</v>
      </c>
      <c r="G1648" s="7" t="str">
        <f>VLOOKUP(Table1[Parameter],$L$5:$M$114,2,0)</f>
        <v>% DD</v>
      </c>
    </row>
    <row r="1649" spans="2:7" x14ac:dyDescent="0.25">
      <c r="B1649" s="7" t="s">
        <v>159</v>
      </c>
      <c r="C1649" s="7" t="s">
        <v>141</v>
      </c>
      <c r="D1649" s="7" t="s">
        <v>120</v>
      </c>
      <c r="E1649" s="7">
        <v>0.35132032146957515</v>
      </c>
      <c r="F1649" s="7" t="s">
        <v>134</v>
      </c>
      <c r="G1649" s="7" t="str">
        <f>VLOOKUP(Table1[Parameter],$L$5:$M$114,2,0)</f>
        <v>% DD</v>
      </c>
    </row>
    <row r="1650" spans="2:7" x14ac:dyDescent="0.25">
      <c r="B1650" s="7" t="s">
        <v>159</v>
      </c>
      <c r="C1650" s="7" t="s">
        <v>142</v>
      </c>
      <c r="D1650" s="7" t="s">
        <v>120</v>
      </c>
      <c r="E1650" s="7">
        <v>0.34761441090555012</v>
      </c>
      <c r="F1650" s="7" t="s">
        <v>134</v>
      </c>
      <c r="G1650" s="7" t="str">
        <f>VLOOKUP(Table1[Parameter],$L$5:$M$114,2,0)</f>
        <v>% DD</v>
      </c>
    </row>
    <row r="1651" spans="2:7" x14ac:dyDescent="0.25">
      <c r="B1651" s="7" t="s">
        <v>159</v>
      </c>
      <c r="C1651" s="7" t="s">
        <v>143</v>
      </c>
      <c r="D1651" s="7" t="s">
        <v>120</v>
      </c>
      <c r="E1651" s="7">
        <v>0.34347158218125962</v>
      </c>
      <c r="F1651" s="7" t="s">
        <v>134</v>
      </c>
      <c r="G1651" s="7" t="str">
        <f>VLOOKUP(Table1[Parameter],$L$5:$M$114,2,0)</f>
        <v>% DD</v>
      </c>
    </row>
    <row r="1652" spans="2:7" x14ac:dyDescent="0.25">
      <c r="B1652" s="7" t="s">
        <v>159</v>
      </c>
      <c r="C1652" s="7" t="s">
        <v>144</v>
      </c>
      <c r="D1652" s="7" t="s">
        <v>120</v>
      </c>
      <c r="E1652" s="7">
        <v>0.29705882352941176</v>
      </c>
      <c r="F1652" s="7" t="s">
        <v>134</v>
      </c>
      <c r="G1652" s="7" t="str">
        <f>VLOOKUP(Table1[Parameter],$L$5:$M$114,2,0)</f>
        <v>% DD</v>
      </c>
    </row>
    <row r="1653" spans="2:7" x14ac:dyDescent="0.25">
      <c r="B1653" s="7" t="s">
        <v>159</v>
      </c>
      <c r="C1653" s="7" t="s">
        <v>133</v>
      </c>
      <c r="D1653" s="7" t="s">
        <v>53</v>
      </c>
      <c r="E1653" s="7">
        <v>7.9453755431409062E-2</v>
      </c>
      <c r="F1653" s="7" t="s">
        <v>134</v>
      </c>
      <c r="G1653" s="7" t="str">
        <f>VLOOKUP(Table1[Parameter],$L$5:$M$114,2,0)</f>
        <v>% Efficiency Metrics</v>
      </c>
    </row>
    <row r="1654" spans="2:7" x14ac:dyDescent="0.25">
      <c r="B1654" s="7" t="s">
        <v>159</v>
      </c>
      <c r="C1654" s="7" t="s">
        <v>136</v>
      </c>
      <c r="D1654" s="7" t="s">
        <v>53</v>
      </c>
      <c r="E1654" s="7">
        <v>9.0773809523809521E-2</v>
      </c>
      <c r="F1654" s="7" t="s">
        <v>134</v>
      </c>
      <c r="G1654" s="7" t="str">
        <f>VLOOKUP(Table1[Parameter],$L$5:$M$114,2,0)</f>
        <v>% Efficiency Metrics</v>
      </c>
    </row>
    <row r="1655" spans="2:7" x14ac:dyDescent="0.25">
      <c r="B1655" s="7" t="s">
        <v>159</v>
      </c>
      <c r="C1655" s="7" t="s">
        <v>137</v>
      </c>
      <c r="D1655" s="7" t="s">
        <v>53</v>
      </c>
      <c r="E1655" s="7">
        <v>0.10189787618617262</v>
      </c>
      <c r="F1655" s="7" t="s">
        <v>134</v>
      </c>
      <c r="G1655" s="7" t="str">
        <f>VLOOKUP(Table1[Parameter],$L$5:$M$114,2,0)</f>
        <v>% Efficiency Metrics</v>
      </c>
    </row>
    <row r="1656" spans="2:7" x14ac:dyDescent="0.25">
      <c r="B1656" s="7" t="s">
        <v>159</v>
      </c>
      <c r="C1656" s="7" t="s">
        <v>138</v>
      </c>
      <c r="D1656" s="7" t="s">
        <v>53</v>
      </c>
      <c r="E1656" s="7">
        <v>0.13814432989690723</v>
      </c>
      <c r="F1656" s="7" t="s">
        <v>134</v>
      </c>
      <c r="G1656" s="7" t="str">
        <f>VLOOKUP(Table1[Parameter],$L$5:$M$114,2,0)</f>
        <v>% Efficiency Metrics</v>
      </c>
    </row>
    <row r="1657" spans="2:7" x14ac:dyDescent="0.25">
      <c r="B1657" s="7" t="s">
        <v>159</v>
      </c>
      <c r="C1657" s="7" t="s">
        <v>139</v>
      </c>
      <c r="D1657" s="7" t="s">
        <v>53</v>
      </c>
      <c r="E1657" s="7">
        <v>0.1243414120126449</v>
      </c>
      <c r="F1657" s="7" t="s">
        <v>134</v>
      </c>
      <c r="G1657" s="7" t="str">
        <f>VLOOKUP(Table1[Parameter],$L$5:$M$114,2,0)</f>
        <v>% Efficiency Metrics</v>
      </c>
    </row>
    <row r="1658" spans="2:7" x14ac:dyDescent="0.25">
      <c r="B1658" s="7" t="s">
        <v>159</v>
      </c>
      <c r="C1658" s="7" t="s">
        <v>140</v>
      </c>
      <c r="D1658" s="7" t="s">
        <v>53</v>
      </c>
      <c r="E1658" s="7">
        <v>0.12659367031648416</v>
      </c>
      <c r="F1658" s="7" t="s">
        <v>134</v>
      </c>
      <c r="G1658" s="7" t="str">
        <f>VLOOKUP(Table1[Parameter],$L$5:$M$114,2,0)</f>
        <v>% Efficiency Metrics</v>
      </c>
    </row>
    <row r="1659" spans="2:7" x14ac:dyDescent="0.25">
      <c r="B1659" s="7" t="s">
        <v>159</v>
      </c>
      <c r="C1659" s="7" t="s">
        <v>141</v>
      </c>
      <c r="D1659" s="7" t="s">
        <v>53</v>
      </c>
      <c r="E1659" s="7">
        <v>0.14185287471754959</v>
      </c>
      <c r="F1659" s="7" t="s">
        <v>134</v>
      </c>
      <c r="G1659" s="7" t="str">
        <f>VLOOKUP(Table1[Parameter],$L$5:$M$114,2,0)</f>
        <v>% Efficiency Metrics</v>
      </c>
    </row>
    <row r="1660" spans="2:7" x14ac:dyDescent="0.25">
      <c r="B1660" s="7" t="s">
        <v>159</v>
      </c>
      <c r="C1660" s="7" t="s">
        <v>142</v>
      </c>
      <c r="D1660" s="7" t="s">
        <v>53</v>
      </c>
      <c r="E1660" s="7">
        <v>0.13463277403797849</v>
      </c>
      <c r="F1660" s="7" t="s">
        <v>134</v>
      </c>
      <c r="G1660" s="7" t="str">
        <f>VLOOKUP(Table1[Parameter],$L$5:$M$114,2,0)</f>
        <v>% Efficiency Metrics</v>
      </c>
    </row>
    <row r="1661" spans="2:7" x14ac:dyDescent="0.25">
      <c r="B1661" s="7" t="s">
        <v>159</v>
      </c>
      <c r="C1661" s="7" t="s">
        <v>143</v>
      </c>
      <c r="D1661" s="7" t="s">
        <v>53</v>
      </c>
      <c r="E1661" s="7">
        <v>0.15162480488150987</v>
      </c>
      <c r="F1661" s="7" t="s">
        <v>134</v>
      </c>
      <c r="G1661" s="7" t="str">
        <f>VLOOKUP(Table1[Parameter],$L$5:$M$114,2,0)</f>
        <v>% Efficiency Metrics</v>
      </c>
    </row>
    <row r="1662" spans="2:7" x14ac:dyDescent="0.25">
      <c r="B1662" s="7" t="s">
        <v>159</v>
      </c>
      <c r="C1662" s="7" t="s">
        <v>144</v>
      </c>
      <c r="D1662" s="7" t="s">
        <v>53</v>
      </c>
      <c r="E1662" s="7">
        <v>0.18537516402242632</v>
      </c>
      <c r="F1662" s="7" t="s">
        <v>134</v>
      </c>
      <c r="G1662" s="7" t="str">
        <f>VLOOKUP(Table1[Parameter],$L$5:$M$114,2,0)</f>
        <v>% Efficiency Metrics</v>
      </c>
    </row>
    <row r="1663" spans="2:7" x14ac:dyDescent="0.25">
      <c r="B1663" s="7" t="s">
        <v>159</v>
      </c>
      <c r="C1663" s="7" t="s">
        <v>133</v>
      </c>
      <c r="D1663" s="7" t="s">
        <v>121</v>
      </c>
      <c r="E1663" s="7">
        <v>2.27734375</v>
      </c>
      <c r="F1663" s="7" t="s">
        <v>134</v>
      </c>
      <c r="G1663" s="7" t="str">
        <f>VLOOKUP(Table1[Parameter],$L$5:$M$114,2,0)</f>
        <v>% DD</v>
      </c>
    </row>
    <row r="1664" spans="2:7" x14ac:dyDescent="0.25">
      <c r="B1664" s="7" t="s">
        <v>159</v>
      </c>
      <c r="C1664" s="7" t="s">
        <v>136</v>
      </c>
      <c r="D1664" s="7" t="s">
        <v>121</v>
      </c>
      <c r="E1664" s="7">
        <v>0.22677595628415298</v>
      </c>
      <c r="F1664" s="7" t="s">
        <v>134</v>
      </c>
      <c r="G1664" s="7" t="str">
        <f>VLOOKUP(Table1[Parameter],$L$5:$M$114,2,0)</f>
        <v>% DD</v>
      </c>
    </row>
    <row r="1665" spans="2:7" x14ac:dyDescent="0.25">
      <c r="B1665" s="7" t="s">
        <v>159</v>
      </c>
      <c r="C1665" s="7" t="s">
        <v>137</v>
      </c>
      <c r="D1665" s="7" t="s">
        <v>121</v>
      </c>
      <c r="E1665" s="7">
        <v>1.2350332594235034</v>
      </c>
      <c r="F1665" s="7" t="s">
        <v>134</v>
      </c>
      <c r="G1665" s="7" t="str">
        <f>VLOOKUP(Table1[Parameter],$L$5:$M$114,2,0)</f>
        <v>% DD</v>
      </c>
    </row>
    <row r="1666" spans="2:7" x14ac:dyDescent="0.25">
      <c r="B1666" s="7" t="s">
        <v>159</v>
      </c>
      <c r="C1666" s="7" t="s">
        <v>138</v>
      </c>
      <c r="D1666" s="7" t="s">
        <v>121</v>
      </c>
      <c r="E1666" s="7">
        <v>0.92130257801899595</v>
      </c>
      <c r="F1666" s="7" t="s">
        <v>134</v>
      </c>
      <c r="G1666" s="7" t="str">
        <f>VLOOKUP(Table1[Parameter],$L$5:$M$114,2,0)</f>
        <v>% DD</v>
      </c>
    </row>
    <row r="1667" spans="2:7" x14ac:dyDescent="0.25">
      <c r="B1667" s="7" t="s">
        <v>159</v>
      </c>
      <c r="C1667" s="7" t="s">
        <v>139</v>
      </c>
      <c r="D1667" s="7" t="s">
        <v>121</v>
      </c>
      <c r="E1667" s="7">
        <v>2.7881355932203387</v>
      </c>
      <c r="F1667" s="7" t="s">
        <v>134</v>
      </c>
      <c r="G1667" s="7" t="str">
        <f>VLOOKUP(Table1[Parameter],$L$5:$M$114,2,0)</f>
        <v>% DD</v>
      </c>
    </row>
    <row r="1668" spans="2:7" x14ac:dyDescent="0.25">
      <c r="B1668" s="7" t="s">
        <v>159</v>
      </c>
      <c r="C1668" s="7" t="s">
        <v>140</v>
      </c>
      <c r="D1668" s="7" t="s">
        <v>121</v>
      </c>
      <c r="E1668" s="7">
        <v>-0.14454976303317535</v>
      </c>
      <c r="F1668" s="7" t="s">
        <v>134</v>
      </c>
      <c r="G1668" s="7" t="str">
        <f>VLOOKUP(Table1[Parameter],$L$5:$M$114,2,0)</f>
        <v>% DD</v>
      </c>
    </row>
    <row r="1669" spans="2:7" x14ac:dyDescent="0.25">
      <c r="B1669" s="7" t="s">
        <v>159</v>
      </c>
      <c r="C1669" s="7" t="s">
        <v>141</v>
      </c>
      <c r="D1669" s="7" t="s">
        <v>121</v>
      </c>
      <c r="E1669" s="7">
        <v>0.76017699115044246</v>
      </c>
      <c r="F1669" s="7" t="s">
        <v>134</v>
      </c>
      <c r="G1669" s="7" t="str">
        <f>VLOOKUP(Table1[Parameter],$L$5:$M$114,2,0)</f>
        <v>% DD</v>
      </c>
    </row>
    <row r="1670" spans="2:7" x14ac:dyDescent="0.25">
      <c r="B1670" s="7" t="s">
        <v>159</v>
      </c>
      <c r="C1670" s="7" t="s">
        <v>142</v>
      </c>
      <c r="D1670" s="7" t="s">
        <v>121</v>
      </c>
      <c r="E1670" s="7">
        <v>1.058955223880597</v>
      </c>
      <c r="F1670" s="7" t="s">
        <v>134</v>
      </c>
      <c r="G1670" s="7" t="str">
        <f>VLOOKUP(Table1[Parameter],$L$5:$M$114,2,0)</f>
        <v>% DD</v>
      </c>
    </row>
    <row r="1671" spans="2:7" x14ac:dyDescent="0.25">
      <c r="B1671" s="7" t="s">
        <v>159</v>
      </c>
      <c r="C1671" s="7" t="s">
        <v>143</v>
      </c>
      <c r="D1671" s="7" t="s">
        <v>121</v>
      </c>
      <c r="E1671" s="7">
        <v>1.3008890968647637</v>
      </c>
      <c r="F1671" s="7" t="s">
        <v>134</v>
      </c>
      <c r="G1671" s="7" t="str">
        <f>VLOOKUP(Table1[Parameter],$L$5:$M$114,2,0)</f>
        <v>% DD</v>
      </c>
    </row>
    <row r="1672" spans="2:7" x14ac:dyDescent="0.25">
      <c r="B1672" s="7" t="s">
        <v>159</v>
      </c>
      <c r="C1672" s="7" t="s">
        <v>144</v>
      </c>
      <c r="D1672" s="7" t="s">
        <v>121</v>
      </c>
      <c r="E1672" s="7">
        <v>0.45270270270270274</v>
      </c>
      <c r="F1672" s="7" t="s">
        <v>134</v>
      </c>
      <c r="G1672" s="7" t="str">
        <f>VLOOKUP(Table1[Parameter],$L$5:$M$114,2,0)</f>
        <v>% DD</v>
      </c>
    </row>
    <row r="1673" spans="2:7" x14ac:dyDescent="0.25">
      <c r="B1673" s="7" t="s">
        <v>159</v>
      </c>
      <c r="C1673" s="7" t="s">
        <v>133</v>
      </c>
      <c r="D1673" s="7" t="s">
        <v>16</v>
      </c>
      <c r="E1673" s="7">
        <v>0</v>
      </c>
      <c r="F1673" s="7" t="s">
        <v>134</v>
      </c>
      <c r="G1673" s="7" t="str">
        <f>VLOOKUP(Table1[Parameter],$L$5:$M$114,2,0)</f>
        <v>% Growth</v>
      </c>
    </row>
    <row r="1674" spans="2:7" x14ac:dyDescent="0.25">
      <c r="B1674" s="7" t="s">
        <v>159</v>
      </c>
      <c r="C1674" s="7" t="s">
        <v>136</v>
      </c>
      <c r="D1674" s="7" t="s">
        <v>16</v>
      </c>
      <c r="E1674" s="7">
        <v>0.25139664804469275</v>
      </c>
      <c r="F1674" s="7" t="s">
        <v>134</v>
      </c>
      <c r="G1674" s="7" t="str">
        <f>VLOOKUP(Table1[Parameter],$L$5:$M$114,2,0)</f>
        <v>% Growth</v>
      </c>
    </row>
    <row r="1675" spans="2:7" x14ac:dyDescent="0.25">
      <c r="B1675" s="7" t="s">
        <v>159</v>
      </c>
      <c r="C1675" s="7" t="s">
        <v>137</v>
      </c>
      <c r="D1675" s="7" t="s">
        <v>16</v>
      </c>
      <c r="E1675" s="7">
        <v>9.7718253968253954E-2</v>
      </c>
      <c r="F1675" s="7" t="s">
        <v>134</v>
      </c>
      <c r="G1675" s="7" t="str">
        <f>VLOOKUP(Table1[Parameter],$L$5:$M$114,2,0)</f>
        <v>% Growth</v>
      </c>
    </row>
    <row r="1676" spans="2:7" x14ac:dyDescent="0.25">
      <c r="B1676" s="7" t="s">
        <v>159</v>
      </c>
      <c r="C1676" s="7" t="s">
        <v>138</v>
      </c>
      <c r="D1676" s="7" t="s">
        <v>16</v>
      </c>
      <c r="E1676" s="7">
        <v>0.20537731586082253</v>
      </c>
      <c r="F1676" s="7" t="s">
        <v>134</v>
      </c>
      <c r="G1676" s="7" t="str">
        <f>VLOOKUP(Table1[Parameter],$L$5:$M$114,2,0)</f>
        <v>% Growth</v>
      </c>
    </row>
    <row r="1677" spans="2:7" x14ac:dyDescent="0.25">
      <c r="B1677" s="7" t="s">
        <v>159</v>
      </c>
      <c r="C1677" s="7" t="s">
        <v>139</v>
      </c>
      <c r="D1677" s="7" t="s">
        <v>16</v>
      </c>
      <c r="E1677" s="7">
        <v>6.7291471415182658E-2</v>
      </c>
      <c r="F1677" s="7" t="s">
        <v>134</v>
      </c>
      <c r="G1677" s="7" t="str">
        <f>VLOOKUP(Table1[Parameter],$L$5:$M$114,2,0)</f>
        <v>% Growth</v>
      </c>
    </row>
    <row r="1678" spans="2:7" x14ac:dyDescent="0.25">
      <c r="B1678" s="7" t="s">
        <v>159</v>
      </c>
      <c r="C1678" s="7" t="s">
        <v>140</v>
      </c>
      <c r="D1678" s="7" t="s">
        <v>16</v>
      </c>
      <c r="E1678" s="7">
        <v>0.1708816297857394</v>
      </c>
      <c r="F1678" s="7" t="s">
        <v>134</v>
      </c>
      <c r="G1678" s="7" t="str">
        <f>VLOOKUP(Table1[Parameter],$L$5:$M$114,2,0)</f>
        <v>% Growth</v>
      </c>
    </row>
    <row r="1679" spans="2:7" x14ac:dyDescent="0.25">
      <c r="B1679" s="7" t="s">
        <v>159</v>
      </c>
      <c r="C1679" s="7" t="s">
        <v>141</v>
      </c>
      <c r="D1679" s="7" t="s">
        <v>16</v>
      </c>
      <c r="E1679" s="7">
        <v>0.19484025798710047</v>
      </c>
      <c r="F1679" s="7" t="s">
        <v>134</v>
      </c>
      <c r="G1679" s="7" t="str">
        <f>VLOOKUP(Table1[Parameter],$L$5:$M$114,2,0)</f>
        <v>% Growth</v>
      </c>
    </row>
    <row r="1680" spans="2:7" x14ac:dyDescent="0.25">
      <c r="B1680" s="7" t="s">
        <v>159</v>
      </c>
      <c r="C1680" s="7" t="s">
        <v>142</v>
      </c>
      <c r="D1680" s="7" t="s">
        <v>16</v>
      </c>
      <c r="E1680" s="7">
        <v>0.24943509917147888</v>
      </c>
      <c r="F1680" s="7" t="s">
        <v>134</v>
      </c>
      <c r="G1680" s="7" t="str">
        <f>VLOOKUP(Table1[Parameter],$L$5:$M$114,2,0)</f>
        <v>% Growth</v>
      </c>
    </row>
    <row r="1681" spans="2:7" x14ac:dyDescent="0.25">
      <c r="B1681" s="7" t="s">
        <v>159</v>
      </c>
      <c r="C1681" s="7" t="s">
        <v>143</v>
      </c>
      <c r="D1681" s="7" t="s">
        <v>16</v>
      </c>
      <c r="E1681" s="7">
        <v>0.41605546066512611</v>
      </c>
      <c r="F1681" s="7" t="s">
        <v>134</v>
      </c>
      <c r="G1681" s="7" t="str">
        <f>VLOOKUP(Table1[Parameter],$L$5:$M$114,2,0)</f>
        <v>% Growth</v>
      </c>
    </row>
    <row r="1682" spans="2:7" x14ac:dyDescent="0.25">
      <c r="B1682" s="7" t="s">
        <v>159</v>
      </c>
      <c r="C1682" s="7" t="s">
        <v>144</v>
      </c>
      <c r="D1682" s="7" t="s">
        <v>16</v>
      </c>
      <c r="E1682" s="7">
        <v>0.18958422023556132</v>
      </c>
      <c r="F1682" s="7" t="s">
        <v>134</v>
      </c>
      <c r="G1682" s="7" t="str">
        <f>VLOOKUP(Table1[Parameter],$L$5:$M$114,2,0)</f>
        <v>% Growth</v>
      </c>
    </row>
    <row r="1683" spans="2:7" x14ac:dyDescent="0.25">
      <c r="B1683" s="7" t="s">
        <v>159</v>
      </c>
      <c r="C1683" s="7" t="s">
        <v>133</v>
      </c>
      <c r="D1683" s="7" t="s">
        <v>18</v>
      </c>
      <c r="E1683" s="7">
        <v>0</v>
      </c>
      <c r="F1683" s="7" t="s">
        <v>134</v>
      </c>
      <c r="G1683" s="7" t="str">
        <f>VLOOKUP(Table1[Parameter],$L$5:$M$114,2,0)</f>
        <v>% Growth</v>
      </c>
    </row>
    <row r="1684" spans="2:7" x14ac:dyDescent="0.25">
      <c r="B1684" s="7" t="s">
        <v>159</v>
      </c>
      <c r="C1684" s="7" t="s">
        <v>136</v>
      </c>
      <c r="D1684" s="7" t="s">
        <v>18</v>
      </c>
      <c r="E1684" s="7">
        <v>0.36123348017621093</v>
      </c>
      <c r="F1684" s="7" t="s">
        <v>134</v>
      </c>
      <c r="G1684" s="7" t="str">
        <f>VLOOKUP(Table1[Parameter],$L$5:$M$114,2,0)</f>
        <v>% Growth</v>
      </c>
    </row>
    <row r="1685" spans="2:7" x14ac:dyDescent="0.25">
      <c r="B1685" s="7" t="s">
        <v>159</v>
      </c>
      <c r="C1685" s="7" t="s">
        <v>137</v>
      </c>
      <c r="D1685" s="7" t="s">
        <v>18</v>
      </c>
      <c r="E1685" s="7">
        <v>0.26213592233009653</v>
      </c>
      <c r="F1685" s="7" t="s">
        <v>134</v>
      </c>
      <c r="G1685" s="7" t="str">
        <f>VLOOKUP(Table1[Parameter],$L$5:$M$114,2,0)</f>
        <v>% Growth</v>
      </c>
    </row>
    <row r="1686" spans="2:7" x14ac:dyDescent="0.25">
      <c r="B1686" s="7" t="s">
        <v>159</v>
      </c>
      <c r="C1686" s="7" t="s">
        <v>138</v>
      </c>
      <c r="D1686" s="7" t="s">
        <v>18</v>
      </c>
      <c r="E1686" s="7">
        <v>0.48589743589743795</v>
      </c>
      <c r="F1686" s="7" t="s">
        <v>134</v>
      </c>
      <c r="G1686" s="7" t="str">
        <f>VLOOKUP(Table1[Parameter],$L$5:$M$114,2,0)</f>
        <v>% Growth</v>
      </c>
    </row>
    <row r="1687" spans="2:7" x14ac:dyDescent="0.25">
      <c r="B1687" s="7" t="s">
        <v>159</v>
      </c>
      <c r="C1687" s="7" t="s">
        <v>139</v>
      </c>
      <c r="D1687" s="7" t="s">
        <v>18</v>
      </c>
      <c r="E1687" s="7">
        <v>6.2122519413285282E-2</v>
      </c>
      <c r="F1687" s="7" t="s">
        <v>134</v>
      </c>
      <c r="G1687" s="7" t="str">
        <f>VLOOKUP(Table1[Parameter],$L$5:$M$114,2,0)</f>
        <v>% Growth</v>
      </c>
    </row>
    <row r="1688" spans="2:7" x14ac:dyDescent="0.25">
      <c r="B1688" s="7" t="s">
        <v>159</v>
      </c>
      <c r="C1688" s="7" t="s">
        <v>140</v>
      </c>
      <c r="D1688" s="7" t="s">
        <v>18</v>
      </c>
      <c r="E1688" s="7">
        <v>0.22095857026807697</v>
      </c>
      <c r="F1688" s="7" t="s">
        <v>134</v>
      </c>
      <c r="G1688" s="7" t="str">
        <f>VLOOKUP(Table1[Parameter],$L$5:$M$114,2,0)</f>
        <v>% Growth</v>
      </c>
    </row>
    <row r="1689" spans="2:7" x14ac:dyDescent="0.25">
      <c r="B1689" s="7" t="s">
        <v>159</v>
      </c>
      <c r="C1689" s="7" t="s">
        <v>141</v>
      </c>
      <c r="D1689" s="7" t="s">
        <v>18</v>
      </c>
      <c r="E1689" s="7">
        <v>0.2661343978709243</v>
      </c>
      <c r="F1689" s="7" t="s">
        <v>134</v>
      </c>
      <c r="G1689" s="7" t="str">
        <f>VLOOKUP(Table1[Parameter],$L$5:$M$114,2,0)</f>
        <v>% Growth</v>
      </c>
    </row>
    <row r="1690" spans="2:7" x14ac:dyDescent="0.25">
      <c r="B1690" s="7" t="s">
        <v>159</v>
      </c>
      <c r="C1690" s="7" t="s">
        <v>142</v>
      </c>
      <c r="D1690" s="7" t="s">
        <v>18</v>
      </c>
      <c r="E1690" s="7">
        <v>0.16237519705727821</v>
      </c>
      <c r="F1690" s="7" t="s">
        <v>134</v>
      </c>
      <c r="G1690" s="7" t="str">
        <f>VLOOKUP(Table1[Parameter],$L$5:$M$114,2,0)</f>
        <v>% Growth</v>
      </c>
    </row>
    <row r="1691" spans="2:7" x14ac:dyDescent="0.25">
      <c r="B1691" s="7" t="s">
        <v>159</v>
      </c>
      <c r="C1691" s="7" t="s">
        <v>143</v>
      </c>
      <c r="D1691" s="7" t="s">
        <v>18</v>
      </c>
      <c r="E1691" s="7">
        <v>0.53842676311030746</v>
      </c>
      <c r="F1691" s="7" t="s">
        <v>134</v>
      </c>
      <c r="G1691" s="7" t="str">
        <f>VLOOKUP(Table1[Parameter],$L$5:$M$114,2,0)</f>
        <v>% Growth</v>
      </c>
    </row>
    <row r="1692" spans="2:7" x14ac:dyDescent="0.25">
      <c r="B1692" s="7" t="s">
        <v>159</v>
      </c>
      <c r="C1692" s="7" t="s">
        <v>144</v>
      </c>
      <c r="D1692" s="7" t="s">
        <v>18</v>
      </c>
      <c r="E1692" s="7">
        <v>0.33940640611225437</v>
      </c>
      <c r="F1692" s="7" t="s">
        <v>134</v>
      </c>
      <c r="G1692" s="7" t="str">
        <f>VLOOKUP(Table1[Parameter],$L$5:$M$114,2,0)</f>
        <v>% Growth</v>
      </c>
    </row>
    <row r="1693" spans="2:7" x14ac:dyDescent="0.25">
      <c r="B1693" s="7" t="s">
        <v>159</v>
      </c>
      <c r="C1693" s="7" t="s">
        <v>133</v>
      </c>
      <c r="D1693" s="7" t="s">
        <v>21</v>
      </c>
      <c r="E1693" s="7">
        <v>0</v>
      </c>
      <c r="F1693" s="7" t="s">
        <v>134</v>
      </c>
      <c r="G1693" s="7" t="str">
        <f>VLOOKUP(Table1[Parameter],$L$5:$M$114,2,0)</f>
        <v>% Growth</v>
      </c>
    </row>
    <row r="1694" spans="2:7" x14ac:dyDescent="0.25">
      <c r="B1694" s="7" t="s">
        <v>159</v>
      </c>
      <c r="C1694" s="7" t="s">
        <v>136</v>
      </c>
      <c r="D1694" s="7" t="s">
        <v>21</v>
      </c>
      <c r="E1694" s="7">
        <v>0.4296875</v>
      </c>
      <c r="F1694" s="7" t="s">
        <v>134</v>
      </c>
      <c r="G1694" s="7" t="str">
        <f>VLOOKUP(Table1[Parameter],$L$5:$M$114,2,0)</f>
        <v>% Growth</v>
      </c>
    </row>
    <row r="1695" spans="2:7" x14ac:dyDescent="0.25">
      <c r="B1695" s="7" t="s">
        <v>159</v>
      </c>
      <c r="C1695" s="7" t="s">
        <v>137</v>
      </c>
      <c r="D1695" s="7" t="s">
        <v>21</v>
      </c>
      <c r="E1695" s="7">
        <v>0.23224043715846987</v>
      </c>
      <c r="F1695" s="7" t="s">
        <v>134</v>
      </c>
      <c r="G1695" s="7" t="str">
        <f>VLOOKUP(Table1[Parameter],$L$5:$M$114,2,0)</f>
        <v>% Growth</v>
      </c>
    </row>
    <row r="1696" spans="2:7" x14ac:dyDescent="0.25">
      <c r="B1696" s="7" t="s">
        <v>159</v>
      </c>
      <c r="C1696" s="7" t="s">
        <v>138</v>
      </c>
      <c r="D1696" s="7" t="s">
        <v>21</v>
      </c>
      <c r="E1696" s="7">
        <v>0.63414634146341475</v>
      </c>
      <c r="F1696" s="7" t="s">
        <v>134</v>
      </c>
      <c r="G1696" s="7" t="str">
        <f>VLOOKUP(Table1[Parameter],$L$5:$M$114,2,0)</f>
        <v>% Growth</v>
      </c>
    </row>
    <row r="1697" spans="2:7" x14ac:dyDescent="0.25">
      <c r="B1697" s="7" t="s">
        <v>159</v>
      </c>
      <c r="C1697" s="7" t="s">
        <v>139</v>
      </c>
      <c r="D1697" s="7" t="s">
        <v>21</v>
      </c>
      <c r="E1697" s="7">
        <v>-3.9348710990502078E-2</v>
      </c>
      <c r="F1697" s="7" t="s">
        <v>134</v>
      </c>
      <c r="G1697" s="7" t="str">
        <f>VLOOKUP(Table1[Parameter],$L$5:$M$114,2,0)</f>
        <v>% Growth</v>
      </c>
    </row>
    <row r="1698" spans="2:7" x14ac:dyDescent="0.25">
      <c r="B1698" s="7" t="s">
        <v>159</v>
      </c>
      <c r="C1698" s="7" t="s">
        <v>140</v>
      </c>
      <c r="D1698" s="7" t="s">
        <v>21</v>
      </c>
      <c r="E1698" s="7">
        <v>0.19209039548022599</v>
      </c>
      <c r="F1698" s="7" t="s">
        <v>134</v>
      </c>
      <c r="G1698" s="7" t="str">
        <f>VLOOKUP(Table1[Parameter],$L$5:$M$114,2,0)</f>
        <v>% Growth</v>
      </c>
    </row>
    <row r="1699" spans="2:7" x14ac:dyDescent="0.25">
      <c r="B1699" s="7" t="s">
        <v>159</v>
      </c>
      <c r="C1699" s="7" t="s">
        <v>141</v>
      </c>
      <c r="D1699" s="7" t="s">
        <v>21</v>
      </c>
      <c r="E1699" s="7">
        <v>0.33886255924170627</v>
      </c>
      <c r="F1699" s="7" t="s">
        <v>134</v>
      </c>
      <c r="G1699" s="7" t="str">
        <f>VLOOKUP(Table1[Parameter],$L$5:$M$114,2,0)</f>
        <v>% Growth</v>
      </c>
    </row>
    <row r="1700" spans="2:7" x14ac:dyDescent="0.25">
      <c r="B1700" s="7" t="s">
        <v>159</v>
      </c>
      <c r="C1700" s="7" t="s">
        <v>142</v>
      </c>
      <c r="D1700" s="7" t="s">
        <v>21</v>
      </c>
      <c r="E1700" s="7">
        <v>0.18584070796460184</v>
      </c>
      <c r="F1700" s="7" t="s">
        <v>134</v>
      </c>
      <c r="G1700" s="7" t="str">
        <f>VLOOKUP(Table1[Parameter],$L$5:$M$114,2,0)</f>
        <v>% Growth</v>
      </c>
    </row>
    <row r="1701" spans="2:7" x14ac:dyDescent="0.25">
      <c r="B1701" s="7" t="s">
        <v>159</v>
      </c>
      <c r="C1701" s="7" t="s">
        <v>143</v>
      </c>
      <c r="D1701" s="7" t="s">
        <v>21</v>
      </c>
      <c r="E1701" s="7">
        <v>0.59477611940298503</v>
      </c>
      <c r="F1701" s="7" t="s">
        <v>134</v>
      </c>
      <c r="G1701" s="7" t="str">
        <f>VLOOKUP(Table1[Parameter],$L$5:$M$114,2,0)</f>
        <v>% Growth</v>
      </c>
    </row>
    <row r="1702" spans="2:7" x14ac:dyDescent="0.25">
      <c r="B1702" s="7" t="s">
        <v>159</v>
      </c>
      <c r="C1702" s="7" t="s">
        <v>144</v>
      </c>
      <c r="D1702" s="7" t="s">
        <v>21</v>
      </c>
      <c r="E1702" s="7">
        <v>0.45437529246607378</v>
      </c>
      <c r="F1702" s="7" t="s">
        <v>134</v>
      </c>
      <c r="G1702" s="7" t="str">
        <f>VLOOKUP(Table1[Parameter],$L$5:$M$114,2,0)</f>
        <v>% Growth</v>
      </c>
    </row>
    <row r="1703" spans="2:7" x14ac:dyDescent="0.25">
      <c r="B1703" s="7" t="s">
        <v>159</v>
      </c>
      <c r="C1703" s="7" t="s">
        <v>133</v>
      </c>
      <c r="D1703" s="7" t="s">
        <v>31</v>
      </c>
      <c r="E1703" s="7">
        <v>168.31</v>
      </c>
      <c r="F1703" s="7" t="s">
        <v>134</v>
      </c>
      <c r="G1703" s="7" t="str">
        <f>VLOOKUP(Table1[Parameter],$L$5:$M$114,2,0)</f>
        <v>Balance Sheet</v>
      </c>
    </row>
    <row r="1704" spans="2:7" x14ac:dyDescent="0.25">
      <c r="B1704" s="7" t="s">
        <v>159</v>
      </c>
      <c r="C1704" s="7" t="s">
        <v>136</v>
      </c>
      <c r="D1704" s="7" t="s">
        <v>31</v>
      </c>
      <c r="E1704" s="7">
        <v>170.5</v>
      </c>
      <c r="F1704" s="7" t="s">
        <v>134</v>
      </c>
      <c r="G1704" s="7" t="str">
        <f>VLOOKUP(Table1[Parameter],$L$5:$M$114,2,0)</f>
        <v>Balance Sheet</v>
      </c>
    </row>
    <row r="1705" spans="2:7" x14ac:dyDescent="0.25">
      <c r="B1705" s="7" t="s">
        <v>159</v>
      </c>
      <c r="C1705" s="7" t="s">
        <v>137</v>
      </c>
      <c r="D1705" s="7" t="s">
        <v>31</v>
      </c>
      <c r="E1705" s="7">
        <v>174.43</v>
      </c>
      <c r="F1705" s="7" t="s">
        <v>134</v>
      </c>
      <c r="G1705" s="7" t="str">
        <f>VLOOKUP(Table1[Parameter],$L$5:$M$114,2,0)</f>
        <v>Balance Sheet</v>
      </c>
    </row>
    <row r="1706" spans="2:7" x14ac:dyDescent="0.25">
      <c r="B1706" s="7" t="s">
        <v>159</v>
      </c>
      <c r="C1706" s="7" t="s">
        <v>138</v>
      </c>
      <c r="D1706" s="7" t="s">
        <v>31</v>
      </c>
      <c r="E1706" s="7">
        <v>181.07</v>
      </c>
      <c r="F1706" s="7" t="s">
        <v>134</v>
      </c>
      <c r="G1706" s="7" t="str">
        <f>VLOOKUP(Table1[Parameter],$L$5:$M$114,2,0)</f>
        <v>Balance Sheet</v>
      </c>
    </row>
    <row r="1707" spans="2:7" x14ac:dyDescent="0.25">
      <c r="B1707" s="7" t="s">
        <v>159</v>
      </c>
      <c r="C1707" s="7" t="s">
        <v>139</v>
      </c>
      <c r="D1707" s="7" t="s">
        <v>31</v>
      </c>
      <c r="E1707" s="7">
        <v>187.42</v>
      </c>
      <c r="F1707" s="7" t="s">
        <v>134</v>
      </c>
      <c r="G1707" s="7" t="str">
        <f>VLOOKUP(Table1[Parameter],$L$5:$M$114,2,0)</f>
        <v>Balance Sheet</v>
      </c>
    </row>
    <row r="1708" spans="2:7" x14ac:dyDescent="0.25">
      <c r="B1708" s="7" t="s">
        <v>159</v>
      </c>
      <c r="C1708" s="7" t="s">
        <v>140</v>
      </c>
      <c r="D1708" s="7" t="s">
        <v>31</v>
      </c>
      <c r="E1708" s="7">
        <v>195.85999999999999</v>
      </c>
      <c r="F1708" s="7" t="s">
        <v>134</v>
      </c>
      <c r="G1708" s="7" t="str">
        <f>VLOOKUP(Table1[Parameter],$L$5:$M$114,2,0)</f>
        <v>Balance Sheet</v>
      </c>
    </row>
    <row r="1709" spans="2:7" x14ac:dyDescent="0.25">
      <c r="B1709" s="7" t="s">
        <v>159</v>
      </c>
      <c r="C1709" s="7" t="s">
        <v>141</v>
      </c>
      <c r="D1709" s="7" t="s">
        <v>31</v>
      </c>
      <c r="E1709" s="7">
        <v>207.16</v>
      </c>
      <c r="F1709" s="7" t="s">
        <v>134</v>
      </c>
      <c r="G1709" s="7" t="str">
        <f>VLOOKUP(Table1[Parameter],$L$5:$M$114,2,0)</f>
        <v>Balance Sheet</v>
      </c>
    </row>
    <row r="1710" spans="2:7" x14ac:dyDescent="0.25">
      <c r="B1710" s="7" t="s">
        <v>159</v>
      </c>
      <c r="C1710" s="7" t="s">
        <v>142</v>
      </c>
      <c r="D1710" s="7" t="s">
        <v>31</v>
      </c>
      <c r="E1710" s="7">
        <v>229.24</v>
      </c>
      <c r="F1710" s="7" t="s">
        <v>134</v>
      </c>
      <c r="G1710" s="7" t="str">
        <f>VLOOKUP(Table1[Parameter],$L$5:$M$114,2,0)</f>
        <v>Balance Sheet</v>
      </c>
    </row>
    <row r="1711" spans="2:7" x14ac:dyDescent="0.25">
      <c r="B1711" s="7" t="s">
        <v>159</v>
      </c>
      <c r="C1711" s="7" t="s">
        <v>143</v>
      </c>
      <c r="D1711" s="7" t="s">
        <v>31</v>
      </c>
      <c r="E1711" s="7">
        <v>255.06</v>
      </c>
      <c r="F1711" s="7" t="s">
        <v>134</v>
      </c>
      <c r="G1711" s="7" t="str">
        <f>VLOOKUP(Table1[Parameter],$L$5:$M$114,2,0)</f>
        <v>Balance Sheet</v>
      </c>
    </row>
    <row r="1712" spans="2:7" x14ac:dyDescent="0.25">
      <c r="B1712" s="7" t="s">
        <v>159</v>
      </c>
      <c r="C1712" s="7" t="s">
        <v>144</v>
      </c>
      <c r="D1712" s="7" t="s">
        <v>31</v>
      </c>
      <c r="E1712" s="7">
        <v>289.40000000000003</v>
      </c>
      <c r="F1712" s="7" t="s">
        <v>134</v>
      </c>
      <c r="G1712" s="7" t="str">
        <f>VLOOKUP(Table1[Parameter],$L$5:$M$114,2,0)</f>
        <v>Balance Sheet</v>
      </c>
    </row>
    <row r="1713" spans="2:7" x14ac:dyDescent="0.25">
      <c r="B1713" s="7" t="s">
        <v>159</v>
      </c>
      <c r="C1713" s="7" t="s">
        <v>133</v>
      </c>
      <c r="D1713" s="7" t="s">
        <v>34</v>
      </c>
      <c r="E1713" s="7">
        <v>0</v>
      </c>
      <c r="F1713" s="7" t="s">
        <v>134</v>
      </c>
      <c r="G1713" s="7" t="str">
        <f>VLOOKUP(Table1[Parameter],$L$5:$M$114,2,0)</f>
        <v>Balance Sheet</v>
      </c>
    </row>
    <row r="1714" spans="2:7" x14ac:dyDescent="0.25">
      <c r="B1714" s="7" t="s">
        <v>159</v>
      </c>
      <c r="C1714" s="7" t="s">
        <v>136</v>
      </c>
      <c r="D1714" s="7" t="s">
        <v>34</v>
      </c>
      <c r="E1714" s="7">
        <v>0</v>
      </c>
      <c r="F1714" s="7" t="s">
        <v>134</v>
      </c>
      <c r="G1714" s="7" t="str">
        <f>VLOOKUP(Table1[Parameter],$L$5:$M$114,2,0)</f>
        <v>Balance Sheet</v>
      </c>
    </row>
    <row r="1715" spans="2:7" x14ac:dyDescent="0.25">
      <c r="B1715" s="7" t="s">
        <v>159</v>
      </c>
      <c r="C1715" s="7" t="s">
        <v>137</v>
      </c>
      <c r="D1715" s="7" t="s">
        <v>34</v>
      </c>
      <c r="E1715" s="7">
        <v>1.1465917560052743E-4</v>
      </c>
      <c r="F1715" s="7" t="s">
        <v>134</v>
      </c>
      <c r="G1715" s="7" t="str">
        <f>VLOOKUP(Table1[Parameter],$L$5:$M$114,2,0)</f>
        <v>Balance Sheet</v>
      </c>
    </row>
    <row r="1716" spans="2:7" x14ac:dyDescent="0.25">
      <c r="B1716" s="7" t="s">
        <v>159</v>
      </c>
      <c r="C1716" s="7" t="s">
        <v>138</v>
      </c>
      <c r="D1716" s="7" t="s">
        <v>34</v>
      </c>
      <c r="E1716" s="7">
        <v>1.1045452035124538E-4</v>
      </c>
      <c r="F1716" s="7" t="s">
        <v>134</v>
      </c>
      <c r="G1716" s="7" t="str">
        <f>VLOOKUP(Table1[Parameter],$L$5:$M$114,2,0)</f>
        <v>Balance Sheet</v>
      </c>
    </row>
    <row r="1717" spans="2:7" x14ac:dyDescent="0.25">
      <c r="B1717" s="7" t="s">
        <v>159</v>
      </c>
      <c r="C1717" s="7" t="s">
        <v>139</v>
      </c>
      <c r="D1717" s="7" t="s">
        <v>34</v>
      </c>
      <c r="E1717" s="7">
        <v>5.3356098602070223E-5</v>
      </c>
      <c r="F1717" s="7" t="s">
        <v>134</v>
      </c>
      <c r="G1717" s="7" t="str">
        <f>VLOOKUP(Table1[Parameter],$L$5:$M$114,2,0)</f>
        <v>Balance Sheet</v>
      </c>
    </row>
    <row r="1718" spans="2:7" x14ac:dyDescent="0.25">
      <c r="B1718" s="7" t="s">
        <v>159</v>
      </c>
      <c r="C1718" s="7" t="s">
        <v>140</v>
      </c>
      <c r="D1718" s="7" t="s">
        <v>34</v>
      </c>
      <c r="E1718" s="7">
        <v>5.1056877361380582E-5</v>
      </c>
      <c r="F1718" s="7" t="s">
        <v>134</v>
      </c>
      <c r="G1718" s="7" t="str">
        <f>VLOOKUP(Table1[Parameter],$L$5:$M$114,2,0)</f>
        <v>Balance Sheet</v>
      </c>
    </row>
    <row r="1719" spans="2:7" x14ac:dyDescent="0.25">
      <c r="B1719" s="7" t="s">
        <v>159</v>
      </c>
      <c r="C1719" s="7" t="s">
        <v>141</v>
      </c>
      <c r="D1719" s="7" t="s">
        <v>34</v>
      </c>
      <c r="E1719" s="7">
        <v>1.3371307202162581E-2</v>
      </c>
      <c r="F1719" s="7" t="s">
        <v>134</v>
      </c>
      <c r="G1719" s="7" t="str">
        <f>VLOOKUP(Table1[Parameter],$L$5:$M$114,2,0)</f>
        <v>Balance Sheet</v>
      </c>
    </row>
    <row r="1720" spans="2:7" x14ac:dyDescent="0.25">
      <c r="B1720" s="7" t="s">
        <v>159</v>
      </c>
      <c r="C1720" s="7" t="s">
        <v>142</v>
      </c>
      <c r="D1720" s="7" t="s">
        <v>34</v>
      </c>
      <c r="E1720" s="7">
        <v>1.2083406037340778E-2</v>
      </c>
      <c r="F1720" s="7" t="s">
        <v>134</v>
      </c>
      <c r="G1720" s="7" t="str">
        <f>VLOOKUP(Table1[Parameter],$L$5:$M$114,2,0)</f>
        <v>Balance Sheet</v>
      </c>
    </row>
    <row r="1721" spans="2:7" x14ac:dyDescent="0.25">
      <c r="B1721" s="7" t="s">
        <v>159</v>
      </c>
      <c r="C1721" s="7" t="s">
        <v>143</v>
      </c>
      <c r="D1721" s="7" t="s">
        <v>34</v>
      </c>
      <c r="E1721" s="7">
        <v>4.312710734729084E-3</v>
      </c>
      <c r="F1721" s="7" t="s">
        <v>134</v>
      </c>
      <c r="G1721" s="7" t="str">
        <f>VLOOKUP(Table1[Parameter],$L$5:$M$114,2,0)</f>
        <v>Balance Sheet</v>
      </c>
    </row>
    <row r="1722" spans="2:7" x14ac:dyDescent="0.25">
      <c r="B1722" s="7" t="s">
        <v>159</v>
      </c>
      <c r="C1722" s="7" t="s">
        <v>144</v>
      </c>
      <c r="D1722" s="7" t="s">
        <v>34</v>
      </c>
      <c r="E1722" s="7">
        <v>4.1119557705597779E-3</v>
      </c>
      <c r="F1722" s="7" t="s">
        <v>134</v>
      </c>
      <c r="G1722" s="7" t="str">
        <f>VLOOKUP(Table1[Parameter],$L$5:$M$114,2,0)</f>
        <v>Balance Sheet</v>
      </c>
    </row>
    <row r="1723" spans="2:7" x14ac:dyDescent="0.25">
      <c r="B1723" s="7" t="s">
        <v>159</v>
      </c>
      <c r="C1723" s="7" t="s">
        <v>133</v>
      </c>
      <c r="D1723" s="7" t="s">
        <v>35</v>
      </c>
      <c r="E1723" s="7">
        <v>1.035529677381023</v>
      </c>
      <c r="F1723" s="7" t="s">
        <v>134</v>
      </c>
      <c r="G1723" s="7" t="str">
        <f>VLOOKUP(Table1[Parameter],$L$5:$M$114,2,0)</f>
        <v>Balance Sheet</v>
      </c>
    </row>
    <row r="1724" spans="2:7" x14ac:dyDescent="0.25">
      <c r="B1724" s="7" t="s">
        <v>159</v>
      </c>
      <c r="C1724" s="7" t="s">
        <v>136</v>
      </c>
      <c r="D1724" s="7" t="s">
        <v>35</v>
      </c>
      <c r="E1724" s="7">
        <v>1.0581231671554252</v>
      </c>
      <c r="F1724" s="7" t="s">
        <v>134</v>
      </c>
      <c r="G1724" s="7" t="str">
        <f>VLOOKUP(Table1[Parameter],$L$5:$M$114,2,0)</f>
        <v>Balance Sheet</v>
      </c>
    </row>
    <row r="1725" spans="2:7" x14ac:dyDescent="0.25">
      <c r="B1725" s="7" t="s">
        <v>159</v>
      </c>
      <c r="C1725" s="7" t="s">
        <v>137</v>
      </c>
      <c r="D1725" s="7" t="s">
        <v>35</v>
      </c>
      <c r="E1725" s="7">
        <v>1.0405320185747864</v>
      </c>
      <c r="F1725" s="7" t="s">
        <v>134</v>
      </c>
      <c r="G1725" s="7" t="str">
        <f>VLOOKUP(Table1[Parameter],$L$5:$M$114,2,0)</f>
        <v>Balance Sheet</v>
      </c>
    </row>
    <row r="1726" spans="2:7" x14ac:dyDescent="0.25">
      <c r="B1726" s="7" t="s">
        <v>159</v>
      </c>
      <c r="C1726" s="7" t="s">
        <v>138</v>
      </c>
      <c r="D1726" s="7" t="s">
        <v>35</v>
      </c>
      <c r="E1726" s="7">
        <v>1.0491522615563043</v>
      </c>
      <c r="F1726" s="7" t="s">
        <v>134</v>
      </c>
      <c r="G1726" s="7" t="str">
        <f>VLOOKUP(Table1[Parameter],$L$5:$M$114,2,0)</f>
        <v>Balance Sheet</v>
      </c>
    </row>
    <row r="1727" spans="2:7" x14ac:dyDescent="0.25">
      <c r="B1727" s="7" t="s">
        <v>159</v>
      </c>
      <c r="C1727" s="7" t="s">
        <v>139</v>
      </c>
      <c r="D1727" s="7" t="s">
        <v>35</v>
      </c>
      <c r="E1727" s="7">
        <v>1.1105004802048875</v>
      </c>
      <c r="F1727" s="7" t="s">
        <v>134</v>
      </c>
      <c r="G1727" s="7" t="str">
        <f>VLOOKUP(Table1[Parameter],$L$5:$M$114,2,0)</f>
        <v>Balance Sheet</v>
      </c>
    </row>
    <row r="1728" spans="2:7" x14ac:dyDescent="0.25">
      <c r="B1728" s="7" t="s">
        <v>159</v>
      </c>
      <c r="C1728" s="7" t="s">
        <v>140</v>
      </c>
      <c r="D1728" s="7" t="s">
        <v>35</v>
      </c>
      <c r="E1728" s="7">
        <v>1.0559072807107117</v>
      </c>
      <c r="F1728" s="7" t="s">
        <v>134</v>
      </c>
      <c r="G1728" s="7" t="str">
        <f>VLOOKUP(Table1[Parameter],$L$5:$M$114,2,0)</f>
        <v>Balance Sheet</v>
      </c>
    </row>
    <row r="1729" spans="2:7" x14ac:dyDescent="0.25">
      <c r="B1729" s="7" t="s">
        <v>159</v>
      </c>
      <c r="C1729" s="7" t="s">
        <v>141</v>
      </c>
      <c r="D1729" s="7" t="s">
        <v>35</v>
      </c>
      <c r="E1729" s="7">
        <v>1.0710079165862136</v>
      </c>
      <c r="F1729" s="7" t="s">
        <v>134</v>
      </c>
      <c r="G1729" s="7" t="str">
        <f>VLOOKUP(Table1[Parameter],$L$5:$M$114,2,0)</f>
        <v>Balance Sheet</v>
      </c>
    </row>
    <row r="1730" spans="2:7" x14ac:dyDescent="0.25">
      <c r="B1730" s="7" t="s">
        <v>159</v>
      </c>
      <c r="C1730" s="7" t="s">
        <v>142</v>
      </c>
      <c r="D1730" s="7" t="s">
        <v>35</v>
      </c>
      <c r="E1730" s="7">
        <v>1.0772552783109404</v>
      </c>
      <c r="F1730" s="7" t="s">
        <v>134</v>
      </c>
      <c r="G1730" s="7" t="str">
        <f>VLOOKUP(Table1[Parameter],$L$5:$M$114,2,0)</f>
        <v>Balance Sheet</v>
      </c>
    </row>
    <row r="1731" spans="2:7" x14ac:dyDescent="0.25">
      <c r="B1731" s="7" t="s">
        <v>159</v>
      </c>
      <c r="C1731" s="7" t="s">
        <v>143</v>
      </c>
      <c r="D1731" s="7" t="s">
        <v>35</v>
      </c>
      <c r="E1731" s="7">
        <v>1.1307927546459657</v>
      </c>
      <c r="F1731" s="7" t="s">
        <v>134</v>
      </c>
      <c r="G1731" s="7" t="str">
        <f>VLOOKUP(Table1[Parameter],$L$5:$M$114,2,0)</f>
        <v>Balance Sheet</v>
      </c>
    </row>
    <row r="1732" spans="2:7" x14ac:dyDescent="0.25">
      <c r="B1732" s="7" t="s">
        <v>159</v>
      </c>
      <c r="C1732" s="7" t="s">
        <v>144</v>
      </c>
      <c r="D1732" s="7" t="s">
        <v>35</v>
      </c>
      <c r="E1732" s="7">
        <v>1.0986869384934346</v>
      </c>
      <c r="F1732" s="7" t="s">
        <v>134</v>
      </c>
      <c r="G1732" s="7" t="str">
        <f>VLOOKUP(Table1[Parameter],$L$5:$M$114,2,0)</f>
        <v>Balance Sheet</v>
      </c>
    </row>
    <row r="1733" spans="2:7" x14ac:dyDescent="0.25">
      <c r="B1733" s="7" t="s">
        <v>159</v>
      </c>
      <c r="C1733" s="7" t="s">
        <v>133</v>
      </c>
      <c r="D1733" s="7" t="s">
        <v>105</v>
      </c>
      <c r="E1733" s="7">
        <v>134.66666666666669</v>
      </c>
      <c r="F1733" s="7" t="s">
        <v>134</v>
      </c>
      <c r="G1733" s="7" t="str">
        <f>VLOOKUP(Table1[Parameter],$L$5:$M$114,2,0)</f>
        <v>P&amp;L</v>
      </c>
    </row>
    <row r="1734" spans="2:7" x14ac:dyDescent="0.25">
      <c r="B1734" s="7" t="s">
        <v>159</v>
      </c>
      <c r="C1734" s="7" t="s">
        <v>136</v>
      </c>
      <c r="D1734" s="7" t="s">
        <v>105</v>
      </c>
      <c r="E1734" s="7">
        <v>93.499999999999957</v>
      </c>
      <c r="F1734" s="7" t="s">
        <v>134</v>
      </c>
      <c r="G1734" s="7" t="str">
        <f>VLOOKUP(Table1[Parameter],$L$5:$M$114,2,0)</f>
        <v>P&amp;L</v>
      </c>
    </row>
    <row r="1735" spans="2:7" x14ac:dyDescent="0.25">
      <c r="B1735" s="7" t="s">
        <v>159</v>
      </c>
      <c r="C1735" s="7" t="s">
        <v>137</v>
      </c>
      <c r="D1735" s="7" t="s">
        <v>105</v>
      </c>
      <c r="E1735" s="7">
        <v>138.39999999999989</v>
      </c>
      <c r="F1735" s="7" t="s">
        <v>134</v>
      </c>
      <c r="G1735" s="7" t="str">
        <f>VLOOKUP(Table1[Parameter],$L$5:$M$114,2,0)</f>
        <v>P&amp;L</v>
      </c>
    </row>
    <row r="1736" spans="2:7" x14ac:dyDescent="0.25">
      <c r="B1736" s="7" t="s">
        <v>159</v>
      </c>
      <c r="C1736" s="7" t="s">
        <v>138</v>
      </c>
      <c r="D1736" s="7" t="s">
        <v>105</v>
      </c>
      <c r="E1736" s="7">
        <v>178.50000000000011</v>
      </c>
      <c r="F1736" s="7" t="s">
        <v>134</v>
      </c>
      <c r="G1736" s="7" t="str">
        <f>VLOOKUP(Table1[Parameter],$L$5:$M$114,2,0)</f>
        <v>P&amp;L</v>
      </c>
    </row>
    <row r="1737" spans="2:7" x14ac:dyDescent="0.25">
      <c r="B1737" s="7" t="s">
        <v>159</v>
      </c>
      <c r="C1737" s="7" t="s">
        <v>139</v>
      </c>
      <c r="D1737" s="7" t="s">
        <v>105</v>
      </c>
      <c r="E1737" s="7">
        <v>12.402173913043461</v>
      </c>
      <c r="F1737" s="7" t="s">
        <v>134</v>
      </c>
      <c r="G1737" s="7" t="str">
        <f>VLOOKUP(Table1[Parameter],$L$5:$M$114,2,0)</f>
        <v>P&amp;L</v>
      </c>
    </row>
    <row r="1738" spans="2:7" x14ac:dyDescent="0.25">
      <c r="B1738" s="7" t="s">
        <v>159</v>
      </c>
      <c r="C1738" s="7" t="s">
        <v>140</v>
      </c>
      <c r="D1738" s="7" t="s">
        <v>105</v>
      </c>
      <c r="E1738" s="7">
        <v>9.6527777777777839</v>
      </c>
      <c r="F1738" s="7" t="s">
        <v>134</v>
      </c>
      <c r="G1738" s="7" t="str">
        <f>VLOOKUP(Table1[Parameter],$L$5:$M$114,2,0)</f>
        <v>P&amp;L</v>
      </c>
    </row>
    <row r="1739" spans="2:7" x14ac:dyDescent="0.25">
      <c r="B1739" s="7" t="s">
        <v>159</v>
      </c>
      <c r="C1739" s="7" t="s">
        <v>141</v>
      </c>
      <c r="D1739" s="7" t="s">
        <v>105</v>
      </c>
      <c r="E1739" s="7">
        <v>48.081081081081088</v>
      </c>
      <c r="F1739" s="7" t="s">
        <v>134</v>
      </c>
      <c r="G1739" s="7" t="str">
        <f>VLOOKUP(Table1[Parameter],$L$5:$M$114,2,0)</f>
        <v>P&amp;L</v>
      </c>
    </row>
    <row r="1740" spans="2:7" x14ac:dyDescent="0.25">
      <c r="B1740" s="7" t="s">
        <v>159</v>
      </c>
      <c r="C1740" s="7" t="s">
        <v>142</v>
      </c>
      <c r="D1740" s="7" t="s">
        <v>105</v>
      </c>
      <c r="E1740" s="7">
        <v>63.242424242424256</v>
      </c>
      <c r="F1740" s="7" t="s">
        <v>134</v>
      </c>
      <c r="G1740" s="7" t="str">
        <f>VLOOKUP(Table1[Parameter],$L$5:$M$114,2,0)</f>
        <v>P&amp;L</v>
      </c>
    </row>
    <row r="1741" spans="2:7" x14ac:dyDescent="0.25">
      <c r="B1741" s="7" t="s">
        <v>159</v>
      </c>
      <c r="C1741" s="7" t="s">
        <v>143</v>
      </c>
      <c r="D1741" s="7" t="s">
        <v>105</v>
      </c>
      <c r="E1741" s="7">
        <v>148.9545454545455</v>
      </c>
      <c r="F1741" s="7" t="s">
        <v>134</v>
      </c>
      <c r="G1741" s="7" t="str">
        <f>VLOOKUP(Table1[Parameter],$L$5:$M$114,2,0)</f>
        <v>P&amp;L</v>
      </c>
    </row>
    <row r="1742" spans="2:7" x14ac:dyDescent="0.25">
      <c r="B1742" s="7" t="s">
        <v>159</v>
      </c>
      <c r="C1742" s="7" t="s">
        <v>144</v>
      </c>
      <c r="D1742" s="7" t="s">
        <v>105</v>
      </c>
      <c r="E1742" s="7">
        <v>222.00000000000011</v>
      </c>
      <c r="F1742" s="7" t="s">
        <v>134</v>
      </c>
      <c r="G1742" s="7" t="str">
        <f>VLOOKUP(Table1[Parameter],$L$5:$M$114,2,0)</f>
        <v>P&amp;L</v>
      </c>
    </row>
    <row r="1743" spans="2:7" x14ac:dyDescent="0.25">
      <c r="B1743" s="7" t="s">
        <v>159</v>
      </c>
      <c r="C1743" s="7" t="s">
        <v>133</v>
      </c>
      <c r="D1743" s="7" t="s">
        <v>122</v>
      </c>
      <c r="E1743" s="7">
        <v>0.18486430661541109</v>
      </c>
      <c r="F1743" s="7" t="s">
        <v>134</v>
      </c>
      <c r="G1743" s="7" t="str">
        <f>VLOOKUP(Table1[Parameter],$L$5:$M$114,2,0)</f>
        <v>Efficiency Metrics</v>
      </c>
    </row>
    <row r="1744" spans="2:7" x14ac:dyDescent="0.25">
      <c r="B1744" s="7" t="s">
        <v>159</v>
      </c>
      <c r="C1744" s="7" t="s">
        <v>136</v>
      </c>
      <c r="D1744" s="7" t="s">
        <v>122</v>
      </c>
      <c r="E1744" s="7">
        <v>0.22349093730946179</v>
      </c>
      <c r="F1744" s="7" t="s">
        <v>134</v>
      </c>
      <c r="G1744" s="7" t="str">
        <f>VLOOKUP(Table1[Parameter],$L$5:$M$114,2,0)</f>
        <v>Efficiency Metrics</v>
      </c>
    </row>
    <row r="1745" spans="2:7" x14ac:dyDescent="0.25">
      <c r="B1745" s="7" t="s">
        <v>159</v>
      </c>
      <c r="C1745" s="7" t="s">
        <v>137</v>
      </c>
      <c r="D1745" s="7" t="s">
        <v>122</v>
      </c>
      <c r="E1745" s="7">
        <v>0.24385674931129475</v>
      </c>
      <c r="F1745" s="7" t="s">
        <v>134</v>
      </c>
      <c r="G1745" s="7" t="str">
        <f>VLOOKUP(Table1[Parameter],$L$5:$M$114,2,0)</f>
        <v>Efficiency Metrics</v>
      </c>
    </row>
    <row r="1746" spans="2:7" x14ac:dyDescent="0.25">
      <c r="B1746" s="7" t="s">
        <v>159</v>
      </c>
      <c r="C1746" s="7" t="s">
        <v>138</v>
      </c>
      <c r="D1746" s="7" t="s">
        <v>122</v>
      </c>
      <c r="E1746" s="7">
        <v>0.28083381586566303</v>
      </c>
      <c r="F1746" s="7" t="s">
        <v>134</v>
      </c>
      <c r="G1746" s="7" t="str">
        <f>VLOOKUP(Table1[Parameter],$L$5:$M$114,2,0)</f>
        <v>Efficiency Metrics</v>
      </c>
    </row>
    <row r="1747" spans="2:7" x14ac:dyDescent="0.25">
      <c r="B1747" s="7" t="s">
        <v>159</v>
      </c>
      <c r="C1747" s="7" t="s">
        <v>139</v>
      </c>
      <c r="D1747" s="7" t="s">
        <v>122</v>
      </c>
      <c r="E1747" s="7">
        <v>0.27357901311680199</v>
      </c>
      <c r="F1747" s="7" t="s">
        <v>134</v>
      </c>
      <c r="G1747" s="7" t="str">
        <f>VLOOKUP(Table1[Parameter],$L$5:$M$114,2,0)</f>
        <v>Efficiency Metrics</v>
      </c>
    </row>
    <row r="1748" spans="2:7" x14ac:dyDescent="0.25">
      <c r="B1748" s="7" t="s">
        <v>159</v>
      </c>
      <c r="C1748" s="7" t="s">
        <v>140</v>
      </c>
      <c r="D1748" s="7" t="s">
        <v>122</v>
      </c>
      <c r="E1748" s="7">
        <v>0.32237319278564869</v>
      </c>
      <c r="F1748" s="7" t="s">
        <v>134</v>
      </c>
      <c r="G1748" s="7" t="str">
        <f>VLOOKUP(Table1[Parameter],$L$5:$M$114,2,0)</f>
        <v>Efficiency Metrics</v>
      </c>
    </row>
    <row r="1749" spans="2:7" x14ac:dyDescent="0.25">
      <c r="B1749" s="7" t="s">
        <v>159</v>
      </c>
      <c r="C1749" s="7" t="s">
        <v>141</v>
      </c>
      <c r="D1749" s="7" t="s">
        <v>122</v>
      </c>
      <c r="E1749" s="7">
        <v>0.35903907693694503</v>
      </c>
      <c r="F1749" s="7" t="s">
        <v>134</v>
      </c>
      <c r="G1749" s="7" t="str">
        <f>VLOOKUP(Table1[Parameter],$L$5:$M$114,2,0)</f>
        <v>Efficiency Metrics</v>
      </c>
    </row>
    <row r="1750" spans="2:7" x14ac:dyDescent="0.25">
      <c r="B1750" s="7" t="s">
        <v>159</v>
      </c>
      <c r="C1750" s="7" t="s">
        <v>142</v>
      </c>
      <c r="D1750" s="7" t="s">
        <v>122</v>
      </c>
      <c r="E1750" s="7">
        <v>0.40303705203482487</v>
      </c>
      <c r="F1750" s="7" t="s">
        <v>134</v>
      </c>
      <c r="G1750" s="7" t="str">
        <f>VLOOKUP(Table1[Parameter],$L$5:$M$114,2,0)</f>
        <v>Efficiency Metrics</v>
      </c>
    </row>
    <row r="1751" spans="2:7" x14ac:dyDescent="0.25">
      <c r="B1751" s="7" t="s">
        <v>159</v>
      </c>
      <c r="C1751" s="7" t="s">
        <v>143</v>
      </c>
      <c r="D1751" s="7" t="s">
        <v>122</v>
      </c>
      <c r="E1751" s="7">
        <v>0.4886623673809028</v>
      </c>
      <c r="F1751" s="7" t="s">
        <v>134</v>
      </c>
      <c r="G1751" s="7" t="str">
        <f>VLOOKUP(Table1[Parameter],$L$5:$M$114,2,0)</f>
        <v>Efficiency Metrics</v>
      </c>
    </row>
    <row r="1752" spans="2:7" x14ac:dyDescent="0.25">
      <c r="B1752" s="7" t="s">
        <v>159</v>
      </c>
      <c r="C1752" s="7" t="s">
        <v>144</v>
      </c>
      <c r="D1752" s="7" t="s">
        <v>122</v>
      </c>
      <c r="E1752" s="7">
        <v>0.52729903132469491</v>
      </c>
      <c r="F1752" s="7" t="s">
        <v>134</v>
      </c>
      <c r="G1752" s="7" t="str">
        <f>VLOOKUP(Table1[Parameter],$L$5:$M$114,2,0)</f>
        <v>Efficiency Metrics</v>
      </c>
    </row>
    <row r="1753" spans="2:7" x14ac:dyDescent="0.25">
      <c r="B1753" s="7" t="s">
        <v>159</v>
      </c>
      <c r="C1753" s="7" t="s">
        <v>133</v>
      </c>
      <c r="D1753" s="7" t="s">
        <v>123</v>
      </c>
      <c r="E1753" s="7" t="e">
        <v>#DIV/0!</v>
      </c>
      <c r="F1753" s="7" t="s">
        <v>134</v>
      </c>
      <c r="G1753" s="7" t="str">
        <f>VLOOKUP(Table1[Parameter],$L$5:$M$114,2,0)</f>
        <v>% DD</v>
      </c>
    </row>
    <row r="1754" spans="2:7" x14ac:dyDescent="0.25">
      <c r="B1754" s="7" t="s">
        <v>159</v>
      </c>
      <c r="C1754" s="7" t="s">
        <v>136</v>
      </c>
      <c r="D1754" s="7" t="s">
        <v>123</v>
      </c>
      <c r="E1754" s="7" t="e">
        <v>#DIV/0!</v>
      </c>
      <c r="F1754" s="7" t="s">
        <v>134</v>
      </c>
      <c r="G1754" s="7" t="str">
        <f>VLOOKUP(Table1[Parameter],$L$5:$M$114,2,0)</f>
        <v>% DD</v>
      </c>
    </row>
    <row r="1755" spans="2:7" x14ac:dyDescent="0.25">
      <c r="B1755" s="7" t="s">
        <v>159</v>
      </c>
      <c r="C1755" s="7" t="s">
        <v>137</v>
      </c>
      <c r="D1755" s="7" t="s">
        <v>123</v>
      </c>
      <c r="E1755" s="7" t="e">
        <v>#DIV/0!</v>
      </c>
      <c r="F1755" s="7" t="s">
        <v>134</v>
      </c>
      <c r="G1755" s="7" t="str">
        <f>VLOOKUP(Table1[Parameter],$L$5:$M$114,2,0)</f>
        <v>% DD</v>
      </c>
    </row>
    <row r="1756" spans="2:7" x14ac:dyDescent="0.25">
      <c r="B1756" s="7" t="s">
        <v>159</v>
      </c>
      <c r="C1756" s="7" t="s">
        <v>138</v>
      </c>
      <c r="D1756" s="7" t="s">
        <v>123</v>
      </c>
      <c r="E1756" s="7" t="e">
        <v>#DIV/0!</v>
      </c>
      <c r="F1756" s="7" t="s">
        <v>134</v>
      </c>
      <c r="G1756" s="7" t="str">
        <f>VLOOKUP(Table1[Parameter],$L$5:$M$114,2,0)</f>
        <v>% DD</v>
      </c>
    </row>
    <row r="1757" spans="2:7" x14ac:dyDescent="0.25">
      <c r="B1757" s="7" t="s">
        <v>159</v>
      </c>
      <c r="C1757" s="7" t="s">
        <v>139</v>
      </c>
      <c r="D1757" s="7" t="s">
        <v>123</v>
      </c>
      <c r="E1757" s="7">
        <v>7.8495110817098975E-3</v>
      </c>
      <c r="F1757" s="7" t="s">
        <v>134</v>
      </c>
      <c r="G1757" s="7" t="str">
        <f>VLOOKUP(Table1[Parameter],$L$5:$M$114,2,0)</f>
        <v>% DD</v>
      </c>
    </row>
    <row r="1758" spans="2:7" x14ac:dyDescent="0.25">
      <c r="B1758" s="7" t="s">
        <v>159</v>
      </c>
      <c r="C1758" s="7" t="s">
        <v>140</v>
      </c>
      <c r="D1758" s="7" t="s">
        <v>123</v>
      </c>
      <c r="E1758" s="7">
        <v>1.1597458102224569E-2</v>
      </c>
      <c r="F1758" s="7" t="s">
        <v>134</v>
      </c>
      <c r="G1758" s="7" t="str">
        <f>VLOOKUP(Table1[Parameter],$L$5:$M$114,2,0)</f>
        <v>% DD</v>
      </c>
    </row>
    <row r="1759" spans="2:7" x14ac:dyDescent="0.25">
      <c r="B1759" s="7" t="s">
        <v>159</v>
      </c>
      <c r="C1759" s="7" t="s">
        <v>141</v>
      </c>
      <c r="D1759" s="7" t="s">
        <v>123</v>
      </c>
      <c r="E1759" s="7">
        <v>5.7574047751158507E-2</v>
      </c>
      <c r="F1759" s="7" t="s">
        <v>134</v>
      </c>
      <c r="G1759" s="7" t="str">
        <f>VLOOKUP(Table1[Parameter],$L$5:$M$114,2,0)</f>
        <v>% DD</v>
      </c>
    </row>
    <row r="1760" spans="2:7" x14ac:dyDescent="0.25">
      <c r="B1760" s="7" t="s">
        <v>159</v>
      </c>
      <c r="C1760" s="7" t="s">
        <v>142</v>
      </c>
      <c r="D1760" s="7" t="s">
        <v>123</v>
      </c>
      <c r="E1760" s="7">
        <v>1.8805650158675996E-2</v>
      </c>
      <c r="F1760" s="7" t="s">
        <v>134</v>
      </c>
      <c r="G1760" s="7" t="str">
        <f>VLOOKUP(Table1[Parameter],$L$5:$M$114,2,0)</f>
        <v>% DD</v>
      </c>
    </row>
    <row r="1761" spans="2:7" x14ac:dyDescent="0.25">
      <c r="B1761" s="7" t="s">
        <v>159</v>
      </c>
      <c r="C1761" s="7" t="s">
        <v>143</v>
      </c>
      <c r="D1761" s="7" t="s">
        <v>123</v>
      </c>
      <c r="E1761" s="7">
        <v>4.6308421116590552E-2</v>
      </c>
      <c r="F1761" s="7" t="s">
        <v>134</v>
      </c>
      <c r="G1761" s="7" t="str">
        <f>VLOOKUP(Table1[Parameter],$L$5:$M$114,2,0)</f>
        <v>% DD</v>
      </c>
    </row>
    <row r="1762" spans="2:7" x14ac:dyDescent="0.25">
      <c r="B1762" s="7" t="s">
        <v>159</v>
      </c>
      <c r="C1762" s="7" t="s">
        <v>144</v>
      </c>
      <c r="D1762" s="7" t="s">
        <v>123</v>
      </c>
      <c r="E1762" s="7">
        <v>1.2112397322648861E-2</v>
      </c>
      <c r="F1762" s="7" t="s">
        <v>134</v>
      </c>
      <c r="G1762" s="7" t="str">
        <f>VLOOKUP(Table1[Parameter],$L$5:$M$114,2,0)</f>
        <v>% DD</v>
      </c>
    </row>
    <row r="1763" spans="2:7" x14ac:dyDescent="0.25">
      <c r="B1763" s="7" t="s">
        <v>159</v>
      </c>
      <c r="C1763" s="7" t="s">
        <v>133</v>
      </c>
      <c r="D1763" s="7" t="s">
        <v>124</v>
      </c>
      <c r="E1763" s="7" t="e">
        <v>#DIV/0!</v>
      </c>
      <c r="F1763" s="7" t="s">
        <v>134</v>
      </c>
      <c r="G1763" s="7" t="str">
        <f>VLOOKUP(Table1[Parameter],$L$5:$M$114,2,0)</f>
        <v>% DD</v>
      </c>
    </row>
    <row r="1764" spans="2:7" x14ac:dyDescent="0.25">
      <c r="B1764" s="7" t="s">
        <v>159</v>
      </c>
      <c r="C1764" s="7" t="s">
        <v>136</v>
      </c>
      <c r="D1764" s="7" t="s">
        <v>124</v>
      </c>
      <c r="E1764" s="7" t="e">
        <v>#DIV/0!</v>
      </c>
      <c r="F1764" s="7" t="s">
        <v>134</v>
      </c>
      <c r="G1764" s="7" t="str">
        <f>VLOOKUP(Table1[Parameter],$L$5:$M$114,2,0)</f>
        <v>% DD</v>
      </c>
    </row>
    <row r="1765" spans="2:7" x14ac:dyDescent="0.25">
      <c r="B1765" s="7" t="s">
        <v>159</v>
      </c>
      <c r="C1765" s="7" t="s">
        <v>137</v>
      </c>
      <c r="D1765" s="7" t="s">
        <v>124</v>
      </c>
      <c r="E1765" s="7" t="e">
        <v>#DIV/0!</v>
      </c>
      <c r="F1765" s="7" t="s">
        <v>134</v>
      </c>
      <c r="G1765" s="7" t="str">
        <f>VLOOKUP(Table1[Parameter],$L$5:$M$114,2,0)</f>
        <v>% DD</v>
      </c>
    </row>
    <row r="1766" spans="2:7" x14ac:dyDescent="0.25">
      <c r="B1766" s="7" t="s">
        <v>159</v>
      </c>
      <c r="C1766" s="7" t="s">
        <v>138</v>
      </c>
      <c r="D1766" s="7" t="s">
        <v>124</v>
      </c>
      <c r="E1766" s="7" t="e">
        <v>#DIV/0!</v>
      </c>
      <c r="F1766" s="7" t="s">
        <v>134</v>
      </c>
      <c r="G1766" s="7" t="str">
        <f>VLOOKUP(Table1[Parameter],$L$5:$M$114,2,0)</f>
        <v>% DD</v>
      </c>
    </row>
    <row r="1767" spans="2:7" x14ac:dyDescent="0.25">
      <c r="B1767" s="7" t="s">
        <v>159</v>
      </c>
      <c r="C1767" s="7" t="s">
        <v>139</v>
      </c>
      <c r="D1767" s="7" t="s">
        <v>124</v>
      </c>
      <c r="E1767" s="7">
        <v>4.3324097075293853E-2</v>
      </c>
      <c r="F1767" s="7" t="s">
        <v>134</v>
      </c>
      <c r="G1767" s="7" t="str">
        <f>VLOOKUP(Table1[Parameter],$L$5:$M$114,2,0)</f>
        <v>% DD</v>
      </c>
    </row>
    <row r="1768" spans="2:7" x14ac:dyDescent="0.25">
      <c r="B1768" s="7" t="s">
        <v>159</v>
      </c>
      <c r="C1768" s="7" t="s">
        <v>140</v>
      </c>
      <c r="D1768" s="7" t="s">
        <v>124</v>
      </c>
      <c r="E1768" s="7">
        <v>6.1960493749847925E-2</v>
      </c>
      <c r="F1768" s="7" t="s">
        <v>134</v>
      </c>
      <c r="G1768" s="7" t="str">
        <f>VLOOKUP(Table1[Parameter],$L$5:$M$114,2,0)</f>
        <v>% DD</v>
      </c>
    </row>
    <row r="1769" spans="2:7" x14ac:dyDescent="0.25">
      <c r="B1769" s="7" t="s">
        <v>159</v>
      </c>
      <c r="C1769" s="7" t="s">
        <v>141</v>
      </c>
      <c r="D1769" s="7" t="s">
        <v>124</v>
      </c>
      <c r="E1769" s="7">
        <v>8.805067546439635E-2</v>
      </c>
      <c r="F1769" s="7" t="s">
        <v>134</v>
      </c>
      <c r="G1769" s="7" t="str">
        <f>VLOOKUP(Table1[Parameter],$L$5:$M$114,2,0)</f>
        <v>% DD</v>
      </c>
    </row>
    <row r="1770" spans="2:7" x14ac:dyDescent="0.25">
      <c r="B1770" s="7" t="s">
        <v>159</v>
      </c>
      <c r="C1770" s="7" t="s">
        <v>142</v>
      </c>
      <c r="D1770" s="7" t="s">
        <v>124</v>
      </c>
      <c r="E1770" s="7">
        <v>0.20898800785032978</v>
      </c>
      <c r="F1770" s="7" t="s">
        <v>134</v>
      </c>
      <c r="G1770" s="7" t="str">
        <f>VLOOKUP(Table1[Parameter],$L$5:$M$114,2,0)</f>
        <v>% DD</v>
      </c>
    </row>
    <row r="1771" spans="2:7" x14ac:dyDescent="0.25">
      <c r="B1771" s="7" t="s">
        <v>159</v>
      </c>
      <c r="C1771" s="7" t="s">
        <v>143</v>
      </c>
      <c r="D1771" s="7" t="s">
        <v>124</v>
      </c>
      <c r="E1771" s="7">
        <v>0.1360276742375546</v>
      </c>
      <c r="F1771" s="7" t="s">
        <v>134</v>
      </c>
      <c r="G1771" s="7" t="str">
        <f>VLOOKUP(Table1[Parameter],$L$5:$M$114,2,0)</f>
        <v>% DD</v>
      </c>
    </row>
    <row r="1772" spans="2:7" x14ac:dyDescent="0.25">
      <c r="B1772" s="7" t="s">
        <v>159</v>
      </c>
      <c r="C1772" s="7" t="s">
        <v>144</v>
      </c>
      <c r="D1772" s="7" t="s">
        <v>124</v>
      </c>
      <c r="E1772" s="7">
        <v>0.22378603030591984</v>
      </c>
      <c r="F1772" s="7" t="s">
        <v>134</v>
      </c>
      <c r="G1772" s="7" t="str">
        <f>VLOOKUP(Table1[Parameter],$L$5:$M$114,2,0)</f>
        <v>% DD</v>
      </c>
    </row>
    <row r="1773" spans="2:7" x14ac:dyDescent="0.25">
      <c r="B1773" s="7" t="s">
        <v>159</v>
      </c>
      <c r="C1773" s="7" t="s">
        <v>133</v>
      </c>
      <c r="D1773" s="7" t="s">
        <v>125</v>
      </c>
      <c r="E1773" s="7">
        <v>0</v>
      </c>
      <c r="F1773" s="7" t="s">
        <v>134</v>
      </c>
      <c r="G1773" s="7" t="str">
        <f>VLOOKUP(Table1[Parameter],$L$5:$M$114,2,0)</f>
        <v>Valuation Metrics</v>
      </c>
    </row>
    <row r="1774" spans="2:7" x14ac:dyDescent="0.25">
      <c r="B1774" s="7" t="s">
        <v>159</v>
      </c>
      <c r="C1774" s="7" t="s">
        <v>136</v>
      </c>
      <c r="D1774" s="7" t="s">
        <v>125</v>
      </c>
      <c r="E1774" s="7">
        <v>0</v>
      </c>
      <c r="F1774" s="7" t="s">
        <v>134</v>
      </c>
      <c r="G1774" s="7" t="str">
        <f>VLOOKUP(Table1[Parameter],$L$5:$M$114,2,0)</f>
        <v>Valuation Metrics</v>
      </c>
    </row>
    <row r="1775" spans="2:7" x14ac:dyDescent="0.25">
      <c r="B1775" s="7" t="s">
        <v>159</v>
      </c>
      <c r="C1775" s="7" t="s">
        <v>137</v>
      </c>
      <c r="D1775" s="7" t="s">
        <v>125</v>
      </c>
      <c r="E1775" s="7">
        <v>0</v>
      </c>
      <c r="F1775" s="7" t="s">
        <v>134</v>
      </c>
      <c r="G1775" s="7" t="str">
        <f>VLOOKUP(Table1[Parameter],$L$5:$M$114,2,0)</f>
        <v>Valuation Metrics</v>
      </c>
    </row>
    <row r="1776" spans="2:7" x14ac:dyDescent="0.25">
      <c r="B1776" s="7" t="s">
        <v>159</v>
      </c>
      <c r="C1776" s="7" t="s">
        <v>138</v>
      </c>
      <c r="D1776" s="7" t="s">
        <v>125</v>
      </c>
      <c r="E1776" s="7">
        <v>0</v>
      </c>
      <c r="F1776" s="7" t="s">
        <v>134</v>
      </c>
      <c r="G1776" s="7" t="str">
        <f>VLOOKUP(Table1[Parameter],$L$5:$M$114,2,0)</f>
        <v>Valuation Metrics</v>
      </c>
    </row>
    <row r="1777" spans="2:7" x14ac:dyDescent="0.25">
      <c r="B1777" s="7" t="s">
        <v>159</v>
      </c>
      <c r="C1777" s="7" t="s">
        <v>139</v>
      </c>
      <c r="D1777" s="7" t="s">
        <v>125</v>
      </c>
      <c r="E1777" s="7">
        <v>3.6909765766727141</v>
      </c>
      <c r="F1777" s="7" t="s">
        <v>134</v>
      </c>
      <c r="G1777" s="7" t="str">
        <f>VLOOKUP(Table1[Parameter],$L$5:$M$114,2,0)</f>
        <v>Valuation Metrics</v>
      </c>
    </row>
    <row r="1778" spans="2:7" x14ac:dyDescent="0.25">
      <c r="B1778" s="7" t="s">
        <v>159</v>
      </c>
      <c r="C1778" s="7" t="s">
        <v>140</v>
      </c>
      <c r="D1778" s="7" t="s">
        <v>125</v>
      </c>
      <c r="E1778" s="7">
        <v>2.3773066073726135</v>
      </c>
      <c r="F1778" s="7" t="s">
        <v>134</v>
      </c>
      <c r="G1778" s="7" t="str">
        <f>VLOOKUP(Table1[Parameter],$L$5:$M$114,2,0)</f>
        <v>Valuation Metrics</v>
      </c>
    </row>
    <row r="1779" spans="2:7" x14ac:dyDescent="0.25">
      <c r="B1779" s="7" t="s">
        <v>159</v>
      </c>
      <c r="C1779" s="7" t="s">
        <v>141</v>
      </c>
      <c r="D1779" s="7" t="s">
        <v>125</v>
      </c>
      <c r="E1779" s="7">
        <v>1.5142064087661713</v>
      </c>
      <c r="F1779" s="7" t="s">
        <v>134</v>
      </c>
      <c r="G1779" s="7" t="str">
        <f>VLOOKUP(Table1[Parameter],$L$5:$M$114,2,0)</f>
        <v>Valuation Metrics</v>
      </c>
    </row>
    <row r="1780" spans="2:7" x14ac:dyDescent="0.25">
      <c r="B1780" s="7" t="s">
        <v>159</v>
      </c>
      <c r="C1780" s="7" t="s">
        <v>142</v>
      </c>
      <c r="D1780" s="7" t="s">
        <v>125</v>
      </c>
      <c r="E1780" s="7">
        <v>1.3337950220729364</v>
      </c>
      <c r="F1780" s="7" t="s">
        <v>134</v>
      </c>
      <c r="G1780" s="7" t="str">
        <f>VLOOKUP(Table1[Parameter],$L$5:$M$114,2,0)</f>
        <v>Valuation Metrics</v>
      </c>
    </row>
    <row r="1781" spans="2:7" x14ac:dyDescent="0.25">
      <c r="B1781" s="7" t="s">
        <v>159</v>
      </c>
      <c r="C1781" s="7" t="s">
        <v>143</v>
      </c>
      <c r="D1781" s="7" t="s">
        <v>125</v>
      </c>
      <c r="E1781" s="7">
        <v>2.2190377558221597</v>
      </c>
      <c r="F1781" s="7" t="s">
        <v>134</v>
      </c>
      <c r="G1781" s="7" t="str">
        <f>VLOOKUP(Table1[Parameter],$L$5:$M$114,2,0)</f>
        <v>Valuation Metrics</v>
      </c>
    </row>
    <row r="1782" spans="2:7" x14ac:dyDescent="0.25">
      <c r="B1782" s="7" t="s">
        <v>159</v>
      </c>
      <c r="C1782" s="7" t="s">
        <v>144</v>
      </c>
      <c r="D1782" s="7" t="s">
        <v>125</v>
      </c>
      <c r="E1782" s="7">
        <v>2.0026657791292326</v>
      </c>
      <c r="F1782" s="7" t="s">
        <v>134</v>
      </c>
      <c r="G1782" s="7" t="str">
        <f>VLOOKUP(Table1[Parameter],$L$5:$M$114,2,0)</f>
        <v>Valuation Metrics</v>
      </c>
    </row>
    <row r="1783" spans="2:7" x14ac:dyDescent="0.25">
      <c r="B1783" s="7" t="s">
        <v>159</v>
      </c>
      <c r="C1783" s="7" t="s">
        <v>133</v>
      </c>
      <c r="D1783" s="7" t="s">
        <v>126</v>
      </c>
      <c r="E1783" s="7">
        <v>0.8046875</v>
      </c>
      <c r="F1783" s="7" t="s">
        <v>134</v>
      </c>
      <c r="G1783" s="7" t="str">
        <f>VLOOKUP(Table1[Parameter],$L$5:$M$114,2,0)</f>
        <v>% DD</v>
      </c>
    </row>
    <row r="1784" spans="2:7" x14ac:dyDescent="0.25">
      <c r="B1784" s="7" t="s">
        <v>159</v>
      </c>
      <c r="C1784" s="7" t="s">
        <v>136</v>
      </c>
      <c r="D1784" s="7" t="s">
        <v>126</v>
      </c>
      <c r="E1784" s="7">
        <v>0.65573770491803285</v>
      </c>
      <c r="F1784" s="7" t="s">
        <v>134</v>
      </c>
      <c r="G1784" s="7" t="str">
        <f>VLOOKUP(Table1[Parameter],$L$5:$M$114,2,0)</f>
        <v>% DD</v>
      </c>
    </row>
    <row r="1785" spans="2:7" x14ac:dyDescent="0.25">
      <c r="B1785" s="7" t="s">
        <v>159</v>
      </c>
      <c r="C1785" s="7" t="s">
        <v>137</v>
      </c>
      <c r="D1785" s="7" t="s">
        <v>126</v>
      </c>
      <c r="E1785" s="7">
        <v>0.88913525498891355</v>
      </c>
      <c r="F1785" s="7" t="s">
        <v>134</v>
      </c>
      <c r="G1785" s="7" t="str">
        <f>VLOOKUP(Table1[Parameter],$L$5:$M$114,2,0)</f>
        <v>% DD</v>
      </c>
    </row>
    <row r="1786" spans="2:7" x14ac:dyDescent="0.25">
      <c r="B1786" s="7" t="s">
        <v>159</v>
      </c>
      <c r="C1786" s="7" t="s">
        <v>138</v>
      </c>
      <c r="D1786" s="7" t="s">
        <v>126</v>
      </c>
      <c r="E1786" s="7">
        <v>0.91451831750339219</v>
      </c>
      <c r="F1786" s="7" t="s">
        <v>134</v>
      </c>
      <c r="G1786" s="7" t="str">
        <f>VLOOKUP(Table1[Parameter],$L$5:$M$114,2,0)</f>
        <v>% DD</v>
      </c>
    </row>
    <row r="1787" spans="2:7" x14ac:dyDescent="0.25">
      <c r="B1787" s="7" t="s">
        <v>159</v>
      </c>
      <c r="C1787" s="7" t="s">
        <v>139</v>
      </c>
      <c r="D1787" s="7" t="s">
        <v>126</v>
      </c>
      <c r="E1787" s="7">
        <v>0.91101694915254239</v>
      </c>
      <c r="F1787" s="7" t="s">
        <v>134</v>
      </c>
      <c r="G1787" s="7" t="str">
        <f>VLOOKUP(Table1[Parameter],$L$5:$M$114,2,0)</f>
        <v>% DD</v>
      </c>
    </row>
    <row r="1788" spans="2:7" x14ac:dyDescent="0.25">
      <c r="B1788" s="7" t="s">
        <v>159</v>
      </c>
      <c r="C1788" s="7" t="s">
        <v>140</v>
      </c>
      <c r="D1788" s="7" t="s">
        <v>126</v>
      </c>
      <c r="E1788" s="7">
        <v>1</v>
      </c>
      <c r="F1788" s="7" t="s">
        <v>134</v>
      </c>
      <c r="G1788" s="7" t="str">
        <f>VLOOKUP(Table1[Parameter],$L$5:$M$114,2,0)</f>
        <v>% DD</v>
      </c>
    </row>
    <row r="1789" spans="2:7" x14ac:dyDescent="0.25">
      <c r="B1789" s="7" t="s">
        <v>159</v>
      </c>
      <c r="C1789" s="7" t="s">
        <v>141</v>
      </c>
      <c r="D1789" s="7" t="s">
        <v>126</v>
      </c>
      <c r="E1789" s="7">
        <v>1</v>
      </c>
      <c r="F1789" s="7" t="s">
        <v>134</v>
      </c>
      <c r="G1789" s="7" t="str">
        <f>VLOOKUP(Table1[Parameter],$L$5:$M$114,2,0)</f>
        <v>% DD</v>
      </c>
    </row>
    <row r="1790" spans="2:7" x14ac:dyDescent="0.25">
      <c r="B1790" s="7" t="s">
        <v>159</v>
      </c>
      <c r="C1790" s="7" t="s">
        <v>142</v>
      </c>
      <c r="D1790" s="7" t="s">
        <v>126</v>
      </c>
      <c r="E1790" s="7">
        <v>1</v>
      </c>
      <c r="F1790" s="7" t="s">
        <v>134</v>
      </c>
      <c r="G1790" s="7" t="str">
        <f>VLOOKUP(Table1[Parameter],$L$5:$M$114,2,0)</f>
        <v>% DD</v>
      </c>
    </row>
    <row r="1791" spans="2:7" x14ac:dyDescent="0.25">
      <c r="B1791" s="7" t="s">
        <v>159</v>
      </c>
      <c r="C1791" s="7" t="s">
        <v>143</v>
      </c>
      <c r="D1791" s="7" t="s">
        <v>126</v>
      </c>
      <c r="E1791" s="7">
        <v>1</v>
      </c>
      <c r="F1791" s="7" t="s">
        <v>134</v>
      </c>
      <c r="G1791" s="7" t="str">
        <f>VLOOKUP(Table1[Parameter],$L$5:$M$114,2,0)</f>
        <v>% DD</v>
      </c>
    </row>
    <row r="1792" spans="2:7" x14ac:dyDescent="0.25">
      <c r="B1792" s="7" t="s">
        <v>159</v>
      </c>
      <c r="C1792" s="7" t="s">
        <v>144</v>
      </c>
      <c r="D1792" s="7" t="s">
        <v>126</v>
      </c>
      <c r="E1792" s="7">
        <v>1</v>
      </c>
      <c r="F1792" s="7" t="s">
        <v>134</v>
      </c>
      <c r="G1792" s="7" t="str">
        <f>VLOOKUP(Table1[Parameter],$L$5:$M$114,2,0)</f>
        <v>% DD</v>
      </c>
    </row>
    <row r="1793" spans="2:7" x14ac:dyDescent="0.25">
      <c r="B1793" s="7" t="s">
        <v>159</v>
      </c>
      <c r="C1793" s="7" t="s">
        <v>133</v>
      </c>
      <c r="D1793" s="7" t="s">
        <v>64</v>
      </c>
      <c r="E1793" s="7">
        <v>1.5210029112946347E-2</v>
      </c>
      <c r="F1793" s="7" t="s">
        <v>134</v>
      </c>
      <c r="G1793" s="7" t="str">
        <f>VLOOKUP(Table1[Parameter],$L$5:$M$114,2,0)</f>
        <v>% Return Metrics</v>
      </c>
    </row>
    <row r="1794" spans="2:7" x14ac:dyDescent="0.25">
      <c r="B1794" s="7" t="s">
        <v>159</v>
      </c>
      <c r="C1794" s="7" t="s">
        <v>136</v>
      </c>
      <c r="D1794" s="7" t="s">
        <v>64</v>
      </c>
      <c r="E1794" s="7">
        <v>2.1466275659824046E-2</v>
      </c>
      <c r="F1794" s="7" t="s">
        <v>134</v>
      </c>
      <c r="G1794" s="7" t="str">
        <f>VLOOKUP(Table1[Parameter],$L$5:$M$114,2,0)</f>
        <v>% Return Metrics</v>
      </c>
    </row>
    <row r="1795" spans="2:7" x14ac:dyDescent="0.25">
      <c r="B1795" s="7" t="s">
        <v>159</v>
      </c>
      <c r="C1795" s="7" t="s">
        <v>137</v>
      </c>
      <c r="D1795" s="7" t="s">
        <v>64</v>
      </c>
      <c r="E1795" s="7">
        <v>2.5855644097918934E-2</v>
      </c>
      <c r="F1795" s="7" t="s">
        <v>134</v>
      </c>
      <c r="G1795" s="7" t="str">
        <f>VLOOKUP(Table1[Parameter],$L$5:$M$114,2,0)</f>
        <v>% Return Metrics</v>
      </c>
    </row>
    <row r="1796" spans="2:7" x14ac:dyDescent="0.25">
      <c r="B1796" s="7" t="s">
        <v>159</v>
      </c>
      <c r="C1796" s="7" t="s">
        <v>138</v>
      </c>
      <c r="D1796" s="7" t="s">
        <v>64</v>
      </c>
      <c r="E1796" s="7">
        <v>4.0702490749433932E-2</v>
      </c>
      <c r="F1796" s="7" t="s">
        <v>134</v>
      </c>
      <c r="G1796" s="7" t="str">
        <f>VLOOKUP(Table1[Parameter],$L$5:$M$114,2,0)</f>
        <v>% Return Metrics</v>
      </c>
    </row>
    <row r="1797" spans="2:7" x14ac:dyDescent="0.25">
      <c r="B1797" s="7" t="s">
        <v>159</v>
      </c>
      <c r="C1797" s="7" t="s">
        <v>139</v>
      </c>
      <c r="D1797" s="7" t="s">
        <v>64</v>
      </c>
      <c r="E1797" s="7">
        <v>3.7776117810265721E-2</v>
      </c>
      <c r="F1797" s="7" t="s">
        <v>134</v>
      </c>
      <c r="G1797" s="7" t="str">
        <f>VLOOKUP(Table1[Parameter],$L$5:$M$114,2,0)</f>
        <v>% Return Metrics</v>
      </c>
    </row>
    <row r="1798" spans="2:7" x14ac:dyDescent="0.25">
      <c r="B1798" s="7" t="s">
        <v>159</v>
      </c>
      <c r="C1798" s="7" t="s">
        <v>140</v>
      </c>
      <c r="D1798" s="7" t="s">
        <v>64</v>
      </c>
      <c r="E1798" s="7">
        <v>4.3092004493005209E-2</v>
      </c>
      <c r="F1798" s="7" t="s">
        <v>134</v>
      </c>
      <c r="G1798" s="7" t="str">
        <f>VLOOKUP(Table1[Parameter],$L$5:$M$114,2,0)</f>
        <v>% Return Metrics</v>
      </c>
    </row>
    <row r="1799" spans="2:7" x14ac:dyDescent="0.25">
      <c r="B1799" s="7" t="s">
        <v>159</v>
      </c>
      <c r="C1799" s="7" t="s">
        <v>141</v>
      </c>
      <c r="D1799" s="7" t="s">
        <v>64</v>
      </c>
      <c r="E1799" s="7">
        <v>5.4547209886078397E-2</v>
      </c>
      <c r="F1799" s="7" t="s">
        <v>134</v>
      </c>
      <c r="G1799" s="7" t="str">
        <f>VLOOKUP(Table1[Parameter],$L$5:$M$114,2,0)</f>
        <v>% Return Metrics</v>
      </c>
    </row>
    <row r="1800" spans="2:7" x14ac:dyDescent="0.25">
      <c r="B1800" s="7" t="s">
        <v>159</v>
      </c>
      <c r="C1800" s="7" t="s">
        <v>142</v>
      </c>
      <c r="D1800" s="7" t="s">
        <v>64</v>
      </c>
      <c r="E1800" s="7">
        <v>5.8454021985691842E-2</v>
      </c>
      <c r="F1800" s="7" t="s">
        <v>134</v>
      </c>
      <c r="G1800" s="7" t="str">
        <f>VLOOKUP(Table1[Parameter],$L$5:$M$114,2,0)</f>
        <v>% Return Metrics</v>
      </c>
    </row>
    <row r="1801" spans="2:7" x14ac:dyDescent="0.25">
      <c r="B1801" s="7" t="s">
        <v>159</v>
      </c>
      <c r="C1801" s="7" t="s">
        <v>143</v>
      </c>
      <c r="D1801" s="7" t="s">
        <v>64</v>
      </c>
      <c r="E1801" s="7">
        <v>8.3784207637418645E-2</v>
      </c>
      <c r="F1801" s="7" t="s">
        <v>134</v>
      </c>
      <c r="G1801" s="7" t="str">
        <f>VLOOKUP(Table1[Parameter],$L$5:$M$114,2,0)</f>
        <v>% Return Metrics</v>
      </c>
    </row>
    <row r="1802" spans="2:7" x14ac:dyDescent="0.25">
      <c r="B1802" s="7" t="s">
        <v>159</v>
      </c>
      <c r="C1802" s="7" t="s">
        <v>144</v>
      </c>
      <c r="D1802" s="7" t="s">
        <v>64</v>
      </c>
      <c r="E1802" s="7">
        <v>0.10739460953697302</v>
      </c>
      <c r="F1802" s="7" t="s">
        <v>134</v>
      </c>
      <c r="G1802" s="7" t="str">
        <f>VLOOKUP(Table1[Parameter],$L$5:$M$114,2,0)</f>
        <v>% Return Metrics</v>
      </c>
    </row>
    <row r="1803" spans="2:7" x14ac:dyDescent="0.25">
      <c r="B1803" s="7" t="s">
        <v>159</v>
      </c>
      <c r="C1803" s="7" t="s">
        <v>133</v>
      </c>
      <c r="D1803" s="7" t="s">
        <v>127</v>
      </c>
      <c r="E1803" s="7">
        <v>1.2239320301824013E-2</v>
      </c>
      <c r="F1803" s="7" t="s">
        <v>134</v>
      </c>
      <c r="G1803" s="7" t="str">
        <f>VLOOKUP(Table1[Parameter],$L$5:$M$114,2,0)</f>
        <v>% DD</v>
      </c>
    </row>
    <row r="1804" spans="2:7" x14ac:dyDescent="0.25">
      <c r="B1804" s="7" t="s">
        <v>159</v>
      </c>
      <c r="C1804" s="7" t="s">
        <v>136</v>
      </c>
      <c r="D1804" s="7" t="s">
        <v>127</v>
      </c>
      <c r="E1804" s="7">
        <v>1.407624633431085E-2</v>
      </c>
      <c r="F1804" s="7" t="s">
        <v>134</v>
      </c>
      <c r="G1804" s="7" t="str">
        <f>VLOOKUP(Table1[Parameter],$L$5:$M$114,2,0)</f>
        <v>% DD</v>
      </c>
    </row>
    <row r="1805" spans="2:7" x14ac:dyDescent="0.25">
      <c r="B1805" s="7" t="s">
        <v>159</v>
      </c>
      <c r="C1805" s="7" t="s">
        <v>137</v>
      </c>
      <c r="D1805" s="7" t="s">
        <v>127</v>
      </c>
      <c r="E1805" s="7">
        <v>2.2989164707905747E-2</v>
      </c>
      <c r="F1805" s="7" t="s">
        <v>134</v>
      </c>
      <c r="G1805" s="7" t="str">
        <f>VLOOKUP(Table1[Parameter],$L$5:$M$114,2,0)</f>
        <v>% DD</v>
      </c>
    </row>
    <row r="1806" spans="2:7" x14ac:dyDescent="0.25">
      <c r="B1806" s="7" t="s">
        <v>159</v>
      </c>
      <c r="C1806" s="7" t="s">
        <v>138</v>
      </c>
      <c r="D1806" s="7" t="s">
        <v>127</v>
      </c>
      <c r="E1806" s="7">
        <v>3.7223173358369707E-2</v>
      </c>
      <c r="F1806" s="7" t="s">
        <v>134</v>
      </c>
      <c r="G1806" s="7" t="str">
        <f>VLOOKUP(Table1[Parameter],$L$5:$M$114,2,0)</f>
        <v>% DD</v>
      </c>
    </row>
    <row r="1807" spans="2:7" x14ac:dyDescent="0.25">
      <c r="B1807" s="7" t="s">
        <v>159</v>
      </c>
      <c r="C1807" s="7" t="s">
        <v>139</v>
      </c>
      <c r="D1807" s="7" t="s">
        <v>127</v>
      </c>
      <c r="E1807" s="7">
        <v>3.4414683598335299E-2</v>
      </c>
      <c r="F1807" s="7" t="s">
        <v>134</v>
      </c>
      <c r="G1807" s="7" t="str">
        <f>VLOOKUP(Table1[Parameter],$L$5:$M$114,2,0)</f>
        <v>% DD</v>
      </c>
    </row>
    <row r="1808" spans="2:7" x14ac:dyDescent="0.25">
      <c r="B1808" s="7" t="s">
        <v>159</v>
      </c>
      <c r="C1808" s="7" t="s">
        <v>140</v>
      </c>
      <c r="D1808" s="7" t="s">
        <v>127</v>
      </c>
      <c r="E1808" s="7">
        <v>4.3092004493005209E-2</v>
      </c>
      <c r="F1808" s="7" t="s">
        <v>134</v>
      </c>
      <c r="G1808" s="7" t="str">
        <f>VLOOKUP(Table1[Parameter],$L$5:$M$114,2,0)</f>
        <v>% DD</v>
      </c>
    </row>
    <row r="1809" spans="2:7" x14ac:dyDescent="0.25">
      <c r="B1809" s="7" t="s">
        <v>159</v>
      </c>
      <c r="C1809" s="7" t="s">
        <v>141</v>
      </c>
      <c r="D1809" s="7" t="s">
        <v>127</v>
      </c>
      <c r="E1809" s="7">
        <v>5.4547209886078397E-2</v>
      </c>
      <c r="F1809" s="7" t="s">
        <v>134</v>
      </c>
      <c r="G1809" s="7" t="str">
        <f>VLOOKUP(Table1[Parameter],$L$5:$M$114,2,0)</f>
        <v>% DD</v>
      </c>
    </row>
    <row r="1810" spans="2:7" x14ac:dyDescent="0.25">
      <c r="B1810" s="7" t="s">
        <v>159</v>
      </c>
      <c r="C1810" s="7" t="s">
        <v>142</v>
      </c>
      <c r="D1810" s="7" t="s">
        <v>127</v>
      </c>
      <c r="E1810" s="7">
        <v>5.8454021985691842E-2</v>
      </c>
      <c r="F1810" s="7" t="s">
        <v>134</v>
      </c>
      <c r="G1810" s="7" t="str">
        <f>VLOOKUP(Table1[Parameter],$L$5:$M$114,2,0)</f>
        <v>% DD</v>
      </c>
    </row>
    <row r="1811" spans="2:7" x14ac:dyDescent="0.25">
      <c r="B1811" s="7" t="s">
        <v>159</v>
      </c>
      <c r="C1811" s="7" t="s">
        <v>143</v>
      </c>
      <c r="D1811" s="7" t="s">
        <v>127</v>
      </c>
      <c r="E1811" s="7">
        <v>8.3784207637418645E-2</v>
      </c>
      <c r="F1811" s="7" t="s">
        <v>134</v>
      </c>
      <c r="G1811" s="7" t="str">
        <f>VLOOKUP(Table1[Parameter],$L$5:$M$114,2,0)</f>
        <v>% DD</v>
      </c>
    </row>
    <row r="1812" spans="2:7" x14ac:dyDescent="0.25">
      <c r="B1812" s="7" t="s">
        <v>159</v>
      </c>
      <c r="C1812" s="7" t="s">
        <v>144</v>
      </c>
      <c r="D1812" s="7" t="s">
        <v>127</v>
      </c>
      <c r="E1812" s="7">
        <v>0.10739460953697302</v>
      </c>
      <c r="F1812" s="7" t="s">
        <v>134</v>
      </c>
      <c r="G1812" s="7" t="str">
        <f>VLOOKUP(Table1[Parameter],$L$5:$M$114,2,0)</f>
        <v>% DD</v>
      </c>
    </row>
    <row r="1813" spans="2:7" x14ac:dyDescent="0.25">
      <c r="B1813" s="7" t="s">
        <v>159</v>
      </c>
      <c r="C1813" s="7" t="s">
        <v>133</v>
      </c>
      <c r="D1813" s="7" t="s">
        <v>128</v>
      </c>
      <c r="E1813" s="7" t="e">
        <v>#DIV/0!</v>
      </c>
      <c r="F1813" s="7" t="s">
        <v>134</v>
      </c>
      <c r="G1813" s="7" t="str">
        <f>VLOOKUP(Table1[Parameter],$L$5:$M$114,2,0)</f>
        <v>% DD</v>
      </c>
    </row>
    <row r="1814" spans="2:7" x14ac:dyDescent="0.25">
      <c r="B1814" s="7" t="s">
        <v>159</v>
      </c>
      <c r="C1814" s="7" t="s">
        <v>136</v>
      </c>
      <c r="D1814" s="7" t="s">
        <v>128</v>
      </c>
      <c r="E1814" s="7" t="e">
        <v>#DIV/0!</v>
      </c>
      <c r="F1814" s="7" t="s">
        <v>134</v>
      </c>
      <c r="G1814" s="7" t="str">
        <f>VLOOKUP(Table1[Parameter],$L$5:$M$114,2,0)</f>
        <v>% DD</v>
      </c>
    </row>
    <row r="1815" spans="2:7" x14ac:dyDescent="0.25">
      <c r="B1815" s="7" t="s">
        <v>159</v>
      </c>
      <c r="C1815" s="7" t="s">
        <v>137</v>
      </c>
      <c r="D1815" s="7" t="s">
        <v>128</v>
      </c>
      <c r="E1815" s="7" t="e">
        <v>#DIV/0!</v>
      </c>
      <c r="F1815" s="7" t="s">
        <v>134</v>
      </c>
      <c r="G1815" s="7" t="str">
        <f>VLOOKUP(Table1[Parameter],$L$5:$M$114,2,0)</f>
        <v>% DD</v>
      </c>
    </row>
    <row r="1816" spans="2:7" x14ac:dyDescent="0.25">
      <c r="B1816" s="7" t="s">
        <v>159</v>
      </c>
      <c r="C1816" s="7" t="s">
        <v>138</v>
      </c>
      <c r="D1816" s="7" t="s">
        <v>128</v>
      </c>
      <c r="E1816" s="7" t="e">
        <v>#DIV/0!</v>
      </c>
      <c r="F1816" s="7" t="s">
        <v>134</v>
      </c>
      <c r="G1816" s="7" t="str">
        <f>VLOOKUP(Table1[Parameter],$L$5:$M$114,2,0)</f>
        <v>% DD</v>
      </c>
    </row>
    <row r="1817" spans="2:7" x14ac:dyDescent="0.25">
      <c r="B1817" s="7" t="s">
        <v>159</v>
      </c>
      <c r="C1817" s="7" t="s">
        <v>139</v>
      </c>
      <c r="D1817" s="7" t="s">
        <v>128</v>
      </c>
      <c r="E1817" s="7">
        <v>9.1071675533650742E-4</v>
      </c>
      <c r="F1817" s="7" t="s">
        <v>134</v>
      </c>
      <c r="G1817" s="7" t="str">
        <f>VLOOKUP(Table1[Parameter],$L$5:$M$114,2,0)</f>
        <v>% DD</v>
      </c>
    </row>
    <row r="1818" spans="2:7" x14ac:dyDescent="0.25">
      <c r="B1818" s="7" t="s">
        <v>159</v>
      </c>
      <c r="C1818" s="7" t="s">
        <v>140</v>
      </c>
      <c r="D1818" s="7" t="s">
        <v>128</v>
      </c>
      <c r="E1818" s="7">
        <v>0</v>
      </c>
      <c r="F1818" s="7" t="s">
        <v>134</v>
      </c>
      <c r="G1818" s="7" t="str">
        <f>VLOOKUP(Table1[Parameter],$L$5:$M$114,2,0)</f>
        <v>% DD</v>
      </c>
    </row>
    <row r="1819" spans="2:7" x14ac:dyDescent="0.25">
      <c r="B1819" s="7" t="s">
        <v>159</v>
      </c>
      <c r="C1819" s="7" t="s">
        <v>141</v>
      </c>
      <c r="D1819" s="7" t="s">
        <v>128</v>
      </c>
      <c r="E1819" s="7">
        <v>0</v>
      </c>
      <c r="F1819" s="7" t="s">
        <v>134</v>
      </c>
      <c r="G1819" s="7" t="str">
        <f>VLOOKUP(Table1[Parameter],$L$5:$M$114,2,0)</f>
        <v>% DD</v>
      </c>
    </row>
    <row r="1820" spans="2:7" x14ac:dyDescent="0.25">
      <c r="B1820" s="7" t="s">
        <v>159</v>
      </c>
      <c r="C1820" s="7" t="s">
        <v>142</v>
      </c>
      <c r="D1820" s="7" t="s">
        <v>128</v>
      </c>
      <c r="E1820" s="7">
        <v>0</v>
      </c>
      <c r="F1820" s="7" t="s">
        <v>134</v>
      </c>
      <c r="G1820" s="7" t="str">
        <f>VLOOKUP(Table1[Parameter],$L$5:$M$114,2,0)</f>
        <v>% DD</v>
      </c>
    </row>
    <row r="1821" spans="2:7" x14ac:dyDescent="0.25">
      <c r="B1821" s="7" t="s">
        <v>159</v>
      </c>
      <c r="C1821" s="7" t="s">
        <v>143</v>
      </c>
      <c r="D1821" s="7" t="s">
        <v>128</v>
      </c>
      <c r="E1821" s="7">
        <v>0</v>
      </c>
      <c r="F1821" s="7" t="s">
        <v>134</v>
      </c>
      <c r="G1821" s="7" t="str">
        <f>VLOOKUP(Table1[Parameter],$L$5:$M$114,2,0)</f>
        <v>% DD</v>
      </c>
    </row>
    <row r="1822" spans="2:7" x14ac:dyDescent="0.25">
      <c r="B1822" s="7" t="s">
        <v>159</v>
      </c>
      <c r="C1822" s="7" t="s">
        <v>144</v>
      </c>
      <c r="D1822" s="7" t="s">
        <v>128</v>
      </c>
      <c r="E1822" s="7">
        <v>0</v>
      </c>
      <c r="F1822" s="7" t="s">
        <v>134</v>
      </c>
      <c r="G1822" s="7" t="str">
        <f>VLOOKUP(Table1[Parameter],$L$5:$M$114,2,0)</f>
        <v>% DD</v>
      </c>
    </row>
    <row r="1823" spans="2:7" x14ac:dyDescent="0.25">
      <c r="B1823" s="7" t="s">
        <v>159</v>
      </c>
      <c r="C1823" s="7" t="s">
        <v>133</v>
      </c>
      <c r="D1823" s="7" t="s">
        <v>92</v>
      </c>
      <c r="E1823" s="7">
        <v>0</v>
      </c>
      <c r="F1823" s="7" t="s">
        <v>134</v>
      </c>
      <c r="G1823" s="7" t="str">
        <f>VLOOKUP(Table1[Parameter],$L$5:$M$114,2,0)</f>
        <v>Valuation Metrics</v>
      </c>
    </row>
    <row r="1824" spans="2:7" x14ac:dyDescent="0.25">
      <c r="B1824" s="7" t="s">
        <v>159</v>
      </c>
      <c r="C1824" s="7" t="s">
        <v>136</v>
      </c>
      <c r="D1824" s="7" t="s">
        <v>92</v>
      </c>
      <c r="E1824" s="7">
        <v>0</v>
      </c>
      <c r="F1824" s="7" t="s">
        <v>134</v>
      </c>
      <c r="G1824" s="7" t="str">
        <f>VLOOKUP(Table1[Parameter],$L$5:$M$114,2,0)</f>
        <v>Valuation Metrics</v>
      </c>
    </row>
    <row r="1825" spans="2:7" x14ac:dyDescent="0.25">
      <c r="B1825" s="7" t="s">
        <v>159</v>
      </c>
      <c r="C1825" s="7" t="s">
        <v>137</v>
      </c>
      <c r="D1825" s="7" t="s">
        <v>92</v>
      </c>
      <c r="E1825" s="7">
        <v>0</v>
      </c>
      <c r="F1825" s="7" t="s">
        <v>134</v>
      </c>
      <c r="G1825" s="7" t="str">
        <f>VLOOKUP(Table1[Parameter],$L$5:$M$114,2,0)</f>
        <v>Valuation Metrics</v>
      </c>
    </row>
    <row r="1826" spans="2:7" x14ac:dyDescent="0.25">
      <c r="B1826" s="7" t="s">
        <v>159</v>
      </c>
      <c r="C1826" s="7" t="s">
        <v>138</v>
      </c>
      <c r="D1826" s="7" t="s">
        <v>92</v>
      </c>
      <c r="E1826" s="7">
        <v>0</v>
      </c>
      <c r="F1826" s="7" t="s">
        <v>134</v>
      </c>
      <c r="G1826" s="7" t="str">
        <f>VLOOKUP(Table1[Parameter],$L$5:$M$114,2,0)</f>
        <v>Valuation Metrics</v>
      </c>
    </row>
    <row r="1827" spans="2:7" x14ac:dyDescent="0.25">
      <c r="B1827" s="7" t="s">
        <v>159</v>
      </c>
      <c r="C1827" s="7" t="s">
        <v>139</v>
      </c>
      <c r="D1827" s="7" t="s">
        <v>92</v>
      </c>
      <c r="E1827" s="7">
        <v>97.706614406779664</v>
      </c>
      <c r="F1827" s="7" t="s">
        <v>134</v>
      </c>
      <c r="G1827" s="7" t="str">
        <f>VLOOKUP(Table1[Parameter],$L$5:$M$114,2,0)</f>
        <v>Valuation Metrics</v>
      </c>
    </row>
    <row r="1828" spans="2:7" x14ac:dyDescent="0.25">
      <c r="B1828" s="7" t="s">
        <v>159</v>
      </c>
      <c r="C1828" s="7" t="s">
        <v>140</v>
      </c>
      <c r="D1828" s="7" t="s">
        <v>92</v>
      </c>
      <c r="E1828" s="7">
        <v>55.168160203791473</v>
      </c>
      <c r="F1828" s="7" t="s">
        <v>134</v>
      </c>
      <c r="G1828" s="7" t="str">
        <f>VLOOKUP(Table1[Parameter],$L$5:$M$114,2,0)</f>
        <v>Valuation Metrics</v>
      </c>
    </row>
    <row r="1829" spans="2:7" x14ac:dyDescent="0.25">
      <c r="B1829" s="7" t="s">
        <v>159</v>
      </c>
      <c r="C1829" s="7" t="s">
        <v>141</v>
      </c>
      <c r="D1829" s="7" t="s">
        <v>92</v>
      </c>
      <c r="E1829" s="7">
        <v>27.759557490265486</v>
      </c>
      <c r="F1829" s="7" t="s">
        <v>134</v>
      </c>
      <c r="G1829" s="7" t="str">
        <f>VLOOKUP(Table1[Parameter],$L$5:$M$114,2,0)</f>
        <v>Valuation Metrics</v>
      </c>
    </row>
    <row r="1830" spans="2:7" x14ac:dyDescent="0.25">
      <c r="B1830" s="7" t="s">
        <v>159</v>
      </c>
      <c r="C1830" s="7" t="s">
        <v>142</v>
      </c>
      <c r="D1830" s="7" t="s">
        <v>92</v>
      </c>
      <c r="E1830" s="7">
        <v>22.81784857164179</v>
      </c>
      <c r="F1830" s="7" t="s">
        <v>134</v>
      </c>
      <c r="G1830" s="7" t="str">
        <f>VLOOKUP(Table1[Parameter],$L$5:$M$114,2,0)</f>
        <v>Valuation Metrics</v>
      </c>
    </row>
    <row r="1831" spans="2:7" x14ac:dyDescent="0.25">
      <c r="B1831" s="7" t="s">
        <v>159</v>
      </c>
      <c r="C1831" s="7" t="s">
        <v>143</v>
      </c>
      <c r="D1831" s="7" t="s">
        <v>92</v>
      </c>
      <c r="E1831" s="7">
        <v>26.485155357978474</v>
      </c>
      <c r="F1831" s="7" t="s">
        <v>134</v>
      </c>
      <c r="G1831" s="7" t="str">
        <f>VLOOKUP(Table1[Parameter],$L$5:$M$114,2,0)</f>
        <v>Valuation Metrics</v>
      </c>
    </row>
    <row r="1832" spans="2:7" x14ac:dyDescent="0.25">
      <c r="B1832" s="7" t="s">
        <v>159</v>
      </c>
      <c r="C1832" s="7" t="s">
        <v>144</v>
      </c>
      <c r="D1832" s="7" t="s">
        <v>92</v>
      </c>
      <c r="E1832" s="7">
        <v>18.647730903474905</v>
      </c>
      <c r="F1832" s="7" t="s">
        <v>134</v>
      </c>
      <c r="G1832" s="7" t="str">
        <f>VLOOKUP(Table1[Parameter],$L$5:$M$114,2,0)</f>
        <v>Valuation Metrics</v>
      </c>
    </row>
    <row r="1833" spans="2:7" x14ac:dyDescent="0.25">
      <c r="B1833" s="7" t="s">
        <v>159</v>
      </c>
      <c r="C1833" s="7" t="s">
        <v>133</v>
      </c>
      <c r="D1833" s="7" t="s">
        <v>63</v>
      </c>
      <c r="E1833" s="7">
        <v>1.4688163405817889E-2</v>
      </c>
      <c r="F1833" s="7" t="s">
        <v>134</v>
      </c>
      <c r="G1833" s="7" t="str">
        <f>VLOOKUP(Table1[Parameter],$L$5:$M$114,2,0)</f>
        <v>% Return Metrics</v>
      </c>
    </row>
    <row r="1834" spans="2:7" x14ac:dyDescent="0.25">
      <c r="B1834" s="7" t="s">
        <v>159</v>
      </c>
      <c r="C1834" s="7" t="s">
        <v>136</v>
      </c>
      <c r="D1834" s="7" t="s">
        <v>63</v>
      </c>
      <c r="E1834" s="7">
        <v>2.028712377362674E-2</v>
      </c>
      <c r="F1834" s="7" t="s">
        <v>134</v>
      </c>
      <c r="G1834" s="7" t="str">
        <f>VLOOKUP(Table1[Parameter],$L$5:$M$114,2,0)</f>
        <v>% Return Metrics</v>
      </c>
    </row>
    <row r="1835" spans="2:7" x14ac:dyDescent="0.25">
      <c r="B1835" s="7" t="s">
        <v>159</v>
      </c>
      <c r="C1835" s="7" t="s">
        <v>137</v>
      </c>
      <c r="D1835" s="7" t="s">
        <v>63</v>
      </c>
      <c r="E1835" s="7">
        <v>2.4848484848484849E-2</v>
      </c>
      <c r="F1835" s="7" t="s">
        <v>134</v>
      </c>
      <c r="G1835" s="7" t="str">
        <f>VLOOKUP(Table1[Parameter],$L$5:$M$114,2,0)</f>
        <v>% Return Metrics</v>
      </c>
    </row>
    <row r="1836" spans="2:7" x14ac:dyDescent="0.25">
      <c r="B1836" s="7" t="s">
        <v>159</v>
      </c>
      <c r="C1836" s="7" t="s">
        <v>138</v>
      </c>
      <c r="D1836" s="7" t="s">
        <v>63</v>
      </c>
      <c r="E1836" s="7">
        <v>3.8795599305153451E-2</v>
      </c>
      <c r="F1836" s="7" t="s">
        <v>134</v>
      </c>
      <c r="G1836" s="7" t="str">
        <f>VLOOKUP(Table1[Parameter],$L$5:$M$114,2,0)</f>
        <v>% Return Metrics</v>
      </c>
    </row>
    <row r="1837" spans="2:7" x14ac:dyDescent="0.25">
      <c r="B1837" s="7" t="s">
        <v>159</v>
      </c>
      <c r="C1837" s="7" t="s">
        <v>139</v>
      </c>
      <c r="D1837" s="7" t="s">
        <v>63</v>
      </c>
      <c r="E1837" s="7">
        <v>3.4017200787969062E-2</v>
      </c>
      <c r="F1837" s="7" t="s">
        <v>134</v>
      </c>
      <c r="G1837" s="7" t="str">
        <f>VLOOKUP(Table1[Parameter],$L$5:$M$114,2,0)</f>
        <v>% Return Metrics</v>
      </c>
    </row>
    <row r="1838" spans="2:7" x14ac:dyDescent="0.25">
      <c r="B1838" s="7" t="s">
        <v>159</v>
      </c>
      <c r="C1838" s="7" t="s">
        <v>140</v>
      </c>
      <c r="D1838" s="7" t="s">
        <v>63</v>
      </c>
      <c r="E1838" s="7">
        <v>4.0810405686378802E-2</v>
      </c>
      <c r="F1838" s="7" t="s">
        <v>134</v>
      </c>
      <c r="G1838" s="7" t="str">
        <f>VLOOKUP(Table1[Parameter],$L$5:$M$114,2,0)</f>
        <v>% Return Metrics</v>
      </c>
    </row>
    <row r="1839" spans="2:7" x14ac:dyDescent="0.25">
      <c r="B1839" s="7" t="s">
        <v>159</v>
      </c>
      <c r="C1839" s="7" t="s">
        <v>141</v>
      </c>
      <c r="D1839" s="7" t="s">
        <v>63</v>
      </c>
      <c r="E1839" s="7">
        <v>5.0930725199441113E-2</v>
      </c>
      <c r="F1839" s="7" t="s">
        <v>134</v>
      </c>
      <c r="G1839" s="7" t="str">
        <f>VLOOKUP(Table1[Parameter],$L$5:$M$114,2,0)</f>
        <v>% Return Metrics</v>
      </c>
    </row>
    <row r="1840" spans="2:7" x14ac:dyDescent="0.25">
      <c r="B1840" s="7" t="s">
        <v>159</v>
      </c>
      <c r="C1840" s="7" t="s">
        <v>142</v>
      </c>
      <c r="D1840" s="7" t="s">
        <v>63</v>
      </c>
      <c r="E1840" s="7">
        <v>5.4261996355537558E-2</v>
      </c>
      <c r="F1840" s="7" t="s">
        <v>134</v>
      </c>
      <c r="G1840" s="7" t="str">
        <f>VLOOKUP(Table1[Parameter],$L$5:$M$114,2,0)</f>
        <v>% Return Metrics</v>
      </c>
    </row>
    <row r="1841" spans="2:7" x14ac:dyDescent="0.25">
      <c r="B1841" s="7" t="s">
        <v>159</v>
      </c>
      <c r="C1841" s="7" t="s">
        <v>143</v>
      </c>
      <c r="D1841" s="7" t="s">
        <v>63</v>
      </c>
      <c r="E1841" s="7">
        <v>7.4093336107066074E-2</v>
      </c>
      <c r="F1841" s="7" t="s">
        <v>134</v>
      </c>
      <c r="G1841" s="7" t="str">
        <f>VLOOKUP(Table1[Parameter],$L$5:$M$114,2,0)</f>
        <v>% Return Metrics</v>
      </c>
    </row>
    <row r="1842" spans="2:7" x14ac:dyDescent="0.25">
      <c r="B1842" s="7" t="s">
        <v>159</v>
      </c>
      <c r="C1842" s="7" t="s">
        <v>144</v>
      </c>
      <c r="D1842" s="7" t="s">
        <v>63</v>
      </c>
      <c r="E1842" s="7">
        <v>9.7748144420681832E-2</v>
      </c>
      <c r="F1842" s="7" t="s">
        <v>134</v>
      </c>
      <c r="G1842" s="7" t="str">
        <f>VLOOKUP(Table1[Parameter],$L$5:$M$114,2,0)</f>
        <v>% Return Metrics</v>
      </c>
    </row>
    <row r="1843" spans="2:7" x14ac:dyDescent="0.25">
      <c r="B1843" s="7" t="s">
        <v>159</v>
      </c>
      <c r="C1843" s="7" t="s">
        <v>145</v>
      </c>
      <c r="D1843" s="7" t="s">
        <v>3</v>
      </c>
      <c r="E1843" s="7">
        <v>31.63</v>
      </c>
      <c r="F1843" s="7" t="s">
        <v>146</v>
      </c>
      <c r="G1843" s="7" t="str">
        <f>VLOOKUP(Table1[Parameter],$L$5:$M$114,2,0)</f>
        <v>P&amp;L</v>
      </c>
    </row>
    <row r="1844" spans="2:7" x14ac:dyDescent="0.25">
      <c r="B1844" s="7" t="s">
        <v>159</v>
      </c>
      <c r="C1844" s="7" t="s">
        <v>147</v>
      </c>
      <c r="D1844" s="7" t="s">
        <v>3</v>
      </c>
      <c r="E1844" s="7">
        <v>43.26</v>
      </c>
      <c r="F1844" s="7" t="s">
        <v>146</v>
      </c>
      <c r="G1844" s="7" t="str">
        <f>VLOOKUP(Table1[Parameter],$L$5:$M$114,2,0)</f>
        <v>P&amp;L</v>
      </c>
    </row>
    <row r="1845" spans="2:7" x14ac:dyDescent="0.25">
      <c r="B1845" s="7" t="s">
        <v>159</v>
      </c>
      <c r="C1845" s="7" t="s">
        <v>148</v>
      </c>
      <c r="D1845" s="7" t="s">
        <v>3</v>
      </c>
      <c r="E1845" s="7">
        <v>32.5</v>
      </c>
      <c r="F1845" s="7" t="s">
        <v>146</v>
      </c>
      <c r="G1845" s="7" t="str">
        <f>VLOOKUP(Table1[Parameter],$L$5:$M$114,2,0)</f>
        <v>P&amp;L</v>
      </c>
    </row>
    <row r="1846" spans="2:7" x14ac:dyDescent="0.25">
      <c r="B1846" s="7" t="s">
        <v>159</v>
      </c>
      <c r="C1846" s="7" t="s">
        <v>149</v>
      </c>
      <c r="D1846" s="7" t="s">
        <v>3</v>
      </c>
      <c r="E1846" s="7">
        <v>33.57</v>
      </c>
      <c r="F1846" s="7" t="s">
        <v>146</v>
      </c>
      <c r="G1846" s="7" t="str">
        <f>VLOOKUP(Table1[Parameter],$L$5:$M$114,2,0)</f>
        <v>P&amp;L</v>
      </c>
    </row>
    <row r="1847" spans="2:7" x14ac:dyDescent="0.25">
      <c r="B1847" s="7" t="s">
        <v>159</v>
      </c>
      <c r="C1847" s="7" t="s">
        <v>150</v>
      </c>
      <c r="D1847" s="7" t="s">
        <v>3</v>
      </c>
      <c r="E1847" s="7">
        <v>38.56</v>
      </c>
      <c r="F1847" s="7" t="s">
        <v>146</v>
      </c>
      <c r="G1847" s="7" t="str">
        <f>VLOOKUP(Table1[Parameter],$L$5:$M$114,2,0)</f>
        <v>P&amp;L</v>
      </c>
    </row>
    <row r="1848" spans="2:7" x14ac:dyDescent="0.25">
      <c r="B1848" s="7" t="s">
        <v>159</v>
      </c>
      <c r="C1848" s="7" t="s">
        <v>151</v>
      </c>
      <c r="D1848" s="7" t="s">
        <v>3</v>
      </c>
      <c r="E1848" s="7">
        <v>48.58</v>
      </c>
      <c r="F1848" s="7" t="s">
        <v>146</v>
      </c>
      <c r="G1848" s="7" t="str">
        <f>VLOOKUP(Table1[Parameter],$L$5:$M$114,2,0)</f>
        <v>P&amp;L</v>
      </c>
    </row>
    <row r="1849" spans="2:7" x14ac:dyDescent="0.25">
      <c r="B1849" s="7" t="s">
        <v>159</v>
      </c>
      <c r="C1849" s="7" t="s">
        <v>152</v>
      </c>
      <c r="D1849" s="7" t="s">
        <v>3</v>
      </c>
      <c r="E1849" s="7">
        <v>42.51</v>
      </c>
      <c r="F1849" s="7" t="s">
        <v>146</v>
      </c>
      <c r="G1849" s="7" t="str">
        <f>VLOOKUP(Table1[Parameter],$L$5:$M$114,2,0)</f>
        <v>P&amp;L</v>
      </c>
    </row>
    <row r="1850" spans="2:7" x14ac:dyDescent="0.25">
      <c r="B1850" s="7" t="s">
        <v>159</v>
      </c>
      <c r="C1850" s="7" t="s">
        <v>153</v>
      </c>
      <c r="D1850" s="7" t="s">
        <v>3</v>
      </c>
      <c r="E1850" s="7">
        <v>38</v>
      </c>
      <c r="F1850" s="7" t="s">
        <v>146</v>
      </c>
      <c r="G1850" s="7" t="str">
        <f>VLOOKUP(Table1[Parameter],$L$5:$M$114,2,0)</f>
        <v>P&amp;L</v>
      </c>
    </row>
    <row r="1851" spans="2:7" x14ac:dyDescent="0.25">
      <c r="B1851" s="7" t="s">
        <v>159</v>
      </c>
      <c r="C1851" s="7" t="s">
        <v>154</v>
      </c>
      <c r="D1851" s="7" t="s">
        <v>3</v>
      </c>
      <c r="E1851" s="7">
        <v>43</v>
      </c>
      <c r="F1851" s="7" t="s">
        <v>146</v>
      </c>
      <c r="G1851" s="7" t="str">
        <f>VLOOKUP(Table1[Parameter],$L$5:$M$114,2,0)</f>
        <v>P&amp;L</v>
      </c>
    </row>
    <row r="1852" spans="2:7" x14ac:dyDescent="0.25">
      <c r="B1852" s="7" t="s">
        <v>159</v>
      </c>
      <c r="C1852" s="7" t="s">
        <v>155</v>
      </c>
      <c r="D1852" s="7" t="s">
        <v>3</v>
      </c>
      <c r="E1852" s="7">
        <v>52.56</v>
      </c>
      <c r="F1852" s="7" t="s">
        <v>146</v>
      </c>
      <c r="G1852" s="7" t="str">
        <f>VLOOKUP(Table1[Parameter],$L$5:$M$114,2,0)</f>
        <v>P&amp;L</v>
      </c>
    </row>
    <row r="1853" spans="2:7" x14ac:dyDescent="0.25">
      <c r="B1853" s="7" t="s">
        <v>159</v>
      </c>
      <c r="C1853" s="7" t="s">
        <v>145</v>
      </c>
      <c r="D1853" s="7" t="s">
        <v>11</v>
      </c>
      <c r="E1853" s="7">
        <v>24.71</v>
      </c>
      <c r="F1853" s="7" t="s">
        <v>146</v>
      </c>
      <c r="G1853" s="7" t="str">
        <f>VLOOKUP(Table1[Parameter],$L$5:$M$114,2,0)</f>
        <v>P&amp;L</v>
      </c>
    </row>
    <row r="1854" spans="2:7" x14ac:dyDescent="0.25">
      <c r="B1854" s="7" t="s">
        <v>159</v>
      </c>
      <c r="C1854" s="7" t="s">
        <v>147</v>
      </c>
      <c r="D1854" s="7" t="s">
        <v>11</v>
      </c>
      <c r="E1854" s="7">
        <v>33.42</v>
      </c>
      <c r="F1854" s="7" t="s">
        <v>146</v>
      </c>
      <c r="G1854" s="7" t="str">
        <f>VLOOKUP(Table1[Parameter],$L$5:$M$114,2,0)</f>
        <v>P&amp;L</v>
      </c>
    </row>
    <row r="1855" spans="2:7" x14ac:dyDescent="0.25">
      <c r="B1855" s="7" t="s">
        <v>159</v>
      </c>
      <c r="C1855" s="7" t="s">
        <v>148</v>
      </c>
      <c r="D1855" s="7" t="s">
        <v>11</v>
      </c>
      <c r="E1855" s="7">
        <v>26.15</v>
      </c>
      <c r="F1855" s="7" t="s">
        <v>146</v>
      </c>
      <c r="G1855" s="7" t="str">
        <f>VLOOKUP(Table1[Parameter],$L$5:$M$114,2,0)</f>
        <v>P&amp;L</v>
      </c>
    </row>
    <row r="1856" spans="2:7" x14ac:dyDescent="0.25">
      <c r="B1856" s="7" t="s">
        <v>159</v>
      </c>
      <c r="C1856" s="7" t="s">
        <v>149</v>
      </c>
      <c r="D1856" s="7" t="s">
        <v>11</v>
      </c>
      <c r="E1856" s="7">
        <v>24.64</v>
      </c>
      <c r="F1856" s="7" t="s">
        <v>146</v>
      </c>
      <c r="G1856" s="7" t="str">
        <f>VLOOKUP(Table1[Parameter],$L$5:$M$114,2,0)</f>
        <v>P&amp;L</v>
      </c>
    </row>
    <row r="1857" spans="2:7" x14ac:dyDescent="0.25">
      <c r="B1857" s="7" t="s">
        <v>159</v>
      </c>
      <c r="C1857" s="7" t="s">
        <v>150</v>
      </c>
      <c r="D1857" s="7" t="s">
        <v>11</v>
      </c>
      <c r="E1857" s="7">
        <v>30.81</v>
      </c>
      <c r="F1857" s="7" t="s">
        <v>146</v>
      </c>
      <c r="G1857" s="7" t="str">
        <f>VLOOKUP(Table1[Parameter],$L$5:$M$114,2,0)</f>
        <v>P&amp;L</v>
      </c>
    </row>
    <row r="1858" spans="2:7" x14ac:dyDescent="0.25">
      <c r="B1858" s="7" t="s">
        <v>159</v>
      </c>
      <c r="C1858" s="7" t="s">
        <v>151</v>
      </c>
      <c r="D1858" s="7" t="s">
        <v>11</v>
      </c>
      <c r="E1858" s="7">
        <v>36.89</v>
      </c>
      <c r="F1858" s="7" t="s">
        <v>146</v>
      </c>
      <c r="G1858" s="7" t="str">
        <f>VLOOKUP(Table1[Parameter],$L$5:$M$114,2,0)</f>
        <v>P&amp;L</v>
      </c>
    </row>
    <row r="1859" spans="2:7" x14ac:dyDescent="0.25">
      <c r="B1859" s="7" t="s">
        <v>159</v>
      </c>
      <c r="C1859" s="7" t="s">
        <v>152</v>
      </c>
      <c r="D1859" s="7" t="s">
        <v>11</v>
      </c>
      <c r="E1859" s="7">
        <v>33.090000000000003</v>
      </c>
      <c r="F1859" s="7" t="s">
        <v>146</v>
      </c>
      <c r="G1859" s="7" t="str">
        <f>VLOOKUP(Table1[Parameter],$L$5:$M$114,2,0)</f>
        <v>P&amp;L</v>
      </c>
    </row>
    <row r="1860" spans="2:7" x14ac:dyDescent="0.25">
      <c r="B1860" s="7" t="s">
        <v>159</v>
      </c>
      <c r="C1860" s="7" t="s">
        <v>153</v>
      </c>
      <c r="D1860" s="7" t="s">
        <v>11</v>
      </c>
      <c r="E1860" s="7">
        <v>29.23</v>
      </c>
      <c r="F1860" s="7" t="s">
        <v>146</v>
      </c>
      <c r="G1860" s="7" t="str">
        <f>VLOOKUP(Table1[Parameter],$L$5:$M$114,2,0)</f>
        <v>P&amp;L</v>
      </c>
    </row>
    <row r="1861" spans="2:7" x14ac:dyDescent="0.25">
      <c r="B1861" s="7" t="s">
        <v>159</v>
      </c>
      <c r="C1861" s="7" t="s">
        <v>154</v>
      </c>
      <c r="D1861" s="7" t="s">
        <v>11</v>
      </c>
      <c r="E1861" s="7">
        <v>32.369999999999997</v>
      </c>
      <c r="F1861" s="7" t="s">
        <v>146</v>
      </c>
      <c r="G1861" s="7" t="str">
        <f>VLOOKUP(Table1[Parameter],$L$5:$M$114,2,0)</f>
        <v>P&amp;L</v>
      </c>
    </row>
    <row r="1862" spans="2:7" x14ac:dyDescent="0.25">
      <c r="B1862" s="7" t="s">
        <v>159</v>
      </c>
      <c r="C1862" s="7" t="s">
        <v>155</v>
      </c>
      <c r="D1862" s="7" t="s">
        <v>11</v>
      </c>
      <c r="E1862" s="7">
        <v>40.229999999999997</v>
      </c>
      <c r="F1862" s="7" t="s">
        <v>146</v>
      </c>
      <c r="G1862" s="7" t="str">
        <f>VLOOKUP(Table1[Parameter],$L$5:$M$114,2,0)</f>
        <v>P&amp;L</v>
      </c>
    </row>
    <row r="1863" spans="2:7" x14ac:dyDescent="0.25">
      <c r="B1863" s="7" t="s">
        <v>159</v>
      </c>
      <c r="C1863" s="7" t="s">
        <v>145</v>
      </c>
      <c r="D1863" s="7" t="s">
        <v>6</v>
      </c>
      <c r="E1863" s="7">
        <v>0.11</v>
      </c>
      <c r="F1863" s="7" t="s">
        <v>146</v>
      </c>
      <c r="G1863" s="7" t="str">
        <f>VLOOKUP(Table1[Parameter],$L$5:$M$114,2,0)</f>
        <v>P&amp;L</v>
      </c>
    </row>
    <row r="1864" spans="2:7" x14ac:dyDescent="0.25">
      <c r="B1864" s="7" t="s">
        <v>159</v>
      </c>
      <c r="C1864" s="7" t="s">
        <v>147</v>
      </c>
      <c r="D1864" s="7" t="s">
        <v>6</v>
      </c>
      <c r="E1864" s="7">
        <v>0.19</v>
      </c>
      <c r="F1864" s="7" t="s">
        <v>146</v>
      </c>
      <c r="G1864" s="7" t="str">
        <f>VLOOKUP(Table1[Parameter],$L$5:$M$114,2,0)</f>
        <v>P&amp;L</v>
      </c>
    </row>
    <row r="1865" spans="2:7" x14ac:dyDescent="0.25">
      <c r="B1865" s="7" t="s">
        <v>159</v>
      </c>
      <c r="C1865" s="7" t="s">
        <v>148</v>
      </c>
      <c r="D1865" s="7" t="s">
        <v>6</v>
      </c>
      <c r="E1865" s="7">
        <v>1.39</v>
      </c>
      <c r="F1865" s="7" t="s">
        <v>146</v>
      </c>
      <c r="G1865" s="7" t="str">
        <f>VLOOKUP(Table1[Parameter],$L$5:$M$114,2,0)</f>
        <v>P&amp;L</v>
      </c>
    </row>
    <row r="1866" spans="2:7" x14ac:dyDescent="0.25">
      <c r="B1866" s="7" t="s">
        <v>159</v>
      </c>
      <c r="C1866" s="7" t="s">
        <v>149</v>
      </c>
      <c r="D1866" s="7" t="s">
        <v>6</v>
      </c>
      <c r="E1866" s="7">
        <v>0.24</v>
      </c>
      <c r="F1866" s="7" t="s">
        <v>146</v>
      </c>
      <c r="G1866" s="7" t="str">
        <f>VLOOKUP(Table1[Parameter],$L$5:$M$114,2,0)</f>
        <v>P&amp;L</v>
      </c>
    </row>
    <row r="1867" spans="2:7" x14ac:dyDescent="0.25">
      <c r="B1867" s="7" t="s">
        <v>159</v>
      </c>
      <c r="C1867" s="7" t="s">
        <v>150</v>
      </c>
      <c r="D1867" s="7" t="s">
        <v>6</v>
      </c>
      <c r="E1867" s="7">
        <v>0.1</v>
      </c>
      <c r="F1867" s="7" t="s">
        <v>146</v>
      </c>
      <c r="G1867" s="7" t="str">
        <f>VLOOKUP(Table1[Parameter],$L$5:$M$114,2,0)</f>
        <v>P&amp;L</v>
      </c>
    </row>
    <row r="1868" spans="2:7" x14ac:dyDescent="0.25">
      <c r="B1868" s="7" t="s">
        <v>159</v>
      </c>
      <c r="C1868" s="7" t="s">
        <v>151</v>
      </c>
      <c r="D1868" s="7" t="s">
        <v>6</v>
      </c>
      <c r="E1868" s="7">
        <v>7.67</v>
      </c>
      <c r="F1868" s="7" t="s">
        <v>146</v>
      </c>
      <c r="G1868" s="7" t="str">
        <f>VLOOKUP(Table1[Parameter],$L$5:$M$114,2,0)</f>
        <v>P&amp;L</v>
      </c>
    </row>
    <row r="1869" spans="2:7" x14ac:dyDescent="0.25">
      <c r="B1869" s="7" t="s">
        <v>159</v>
      </c>
      <c r="C1869" s="7" t="s">
        <v>152</v>
      </c>
      <c r="D1869" s="7" t="s">
        <v>6</v>
      </c>
      <c r="E1869" s="7">
        <v>2.14</v>
      </c>
      <c r="F1869" s="7" t="s">
        <v>146</v>
      </c>
      <c r="G1869" s="7" t="str">
        <f>VLOOKUP(Table1[Parameter],$L$5:$M$114,2,0)</f>
        <v>P&amp;L</v>
      </c>
    </row>
    <row r="1870" spans="2:7" x14ac:dyDescent="0.25">
      <c r="B1870" s="7" t="s">
        <v>159</v>
      </c>
      <c r="C1870" s="7" t="s">
        <v>153</v>
      </c>
      <c r="D1870" s="7" t="s">
        <v>6</v>
      </c>
      <c r="E1870" s="7">
        <v>-2.0299999999999998</v>
      </c>
      <c r="F1870" s="7" t="s">
        <v>146</v>
      </c>
      <c r="G1870" s="7" t="str">
        <f>VLOOKUP(Table1[Parameter],$L$5:$M$114,2,0)</f>
        <v>P&amp;L</v>
      </c>
    </row>
    <row r="1871" spans="2:7" x14ac:dyDescent="0.25">
      <c r="B1871" s="7" t="s">
        <v>159</v>
      </c>
      <c r="C1871" s="7" t="s">
        <v>154</v>
      </c>
      <c r="D1871" s="7" t="s">
        <v>6</v>
      </c>
      <c r="E1871" s="7">
        <v>0.05</v>
      </c>
      <c r="F1871" s="7" t="s">
        <v>146</v>
      </c>
      <c r="G1871" s="7" t="str">
        <f>VLOOKUP(Table1[Parameter],$L$5:$M$114,2,0)</f>
        <v>P&amp;L</v>
      </c>
    </row>
    <row r="1872" spans="2:7" x14ac:dyDescent="0.25">
      <c r="B1872" s="7" t="s">
        <v>159</v>
      </c>
      <c r="C1872" s="7" t="s">
        <v>155</v>
      </c>
      <c r="D1872" s="7" t="s">
        <v>6</v>
      </c>
      <c r="E1872" s="7">
        <v>0.09</v>
      </c>
      <c r="F1872" s="7" t="s">
        <v>146</v>
      </c>
      <c r="G1872" s="7" t="str">
        <f>VLOOKUP(Table1[Parameter],$L$5:$M$114,2,0)</f>
        <v>P&amp;L</v>
      </c>
    </row>
    <row r="1873" spans="2:7" x14ac:dyDescent="0.25">
      <c r="B1873" s="7" t="s">
        <v>159</v>
      </c>
      <c r="C1873" s="7" t="s">
        <v>145</v>
      </c>
      <c r="D1873" s="7" t="s">
        <v>5</v>
      </c>
      <c r="E1873" s="7">
        <v>0.31</v>
      </c>
      <c r="F1873" s="7" t="s">
        <v>146</v>
      </c>
      <c r="G1873" s="7" t="str">
        <f>VLOOKUP(Table1[Parameter],$L$5:$M$114,2,0)</f>
        <v>P&amp;L</v>
      </c>
    </row>
    <row r="1874" spans="2:7" x14ac:dyDescent="0.25">
      <c r="B1874" s="7" t="s">
        <v>159</v>
      </c>
      <c r="C1874" s="7" t="s">
        <v>147</v>
      </c>
      <c r="D1874" s="7" t="s">
        <v>5</v>
      </c>
      <c r="E1874" s="7">
        <v>0.31</v>
      </c>
      <c r="F1874" s="7" t="s">
        <v>146</v>
      </c>
      <c r="G1874" s="7" t="str">
        <f>VLOOKUP(Table1[Parameter],$L$5:$M$114,2,0)</f>
        <v>P&amp;L</v>
      </c>
    </row>
    <row r="1875" spans="2:7" x14ac:dyDescent="0.25">
      <c r="B1875" s="7" t="s">
        <v>159</v>
      </c>
      <c r="C1875" s="7" t="s">
        <v>148</v>
      </c>
      <c r="D1875" s="7" t="s">
        <v>5</v>
      </c>
      <c r="E1875" s="7">
        <v>0.32</v>
      </c>
      <c r="F1875" s="7" t="s">
        <v>146</v>
      </c>
      <c r="G1875" s="7" t="str">
        <f>VLOOKUP(Table1[Parameter],$L$5:$M$114,2,0)</f>
        <v>P&amp;L</v>
      </c>
    </row>
    <row r="1876" spans="2:7" x14ac:dyDescent="0.25">
      <c r="B1876" s="7" t="s">
        <v>159</v>
      </c>
      <c r="C1876" s="7" t="s">
        <v>149</v>
      </c>
      <c r="D1876" s="7" t="s">
        <v>5</v>
      </c>
      <c r="E1876" s="7">
        <v>0.32</v>
      </c>
      <c r="F1876" s="7" t="s">
        <v>146</v>
      </c>
      <c r="G1876" s="7" t="str">
        <f>VLOOKUP(Table1[Parameter],$L$5:$M$114,2,0)</f>
        <v>P&amp;L</v>
      </c>
    </row>
    <row r="1877" spans="2:7" x14ac:dyDescent="0.25">
      <c r="B1877" s="7" t="s">
        <v>159</v>
      </c>
      <c r="C1877" s="7" t="s">
        <v>150</v>
      </c>
      <c r="D1877" s="7" t="s">
        <v>5</v>
      </c>
      <c r="E1877" s="7">
        <v>0.32</v>
      </c>
      <c r="F1877" s="7" t="s">
        <v>146</v>
      </c>
      <c r="G1877" s="7" t="str">
        <f>VLOOKUP(Table1[Parameter],$L$5:$M$114,2,0)</f>
        <v>P&amp;L</v>
      </c>
    </row>
    <row r="1878" spans="2:7" x14ac:dyDescent="0.25">
      <c r="B1878" s="7" t="s">
        <v>159</v>
      </c>
      <c r="C1878" s="7" t="s">
        <v>151</v>
      </c>
      <c r="D1878" s="7" t="s">
        <v>5</v>
      </c>
      <c r="E1878" s="7">
        <v>0.3</v>
      </c>
      <c r="F1878" s="7" t="s">
        <v>146</v>
      </c>
      <c r="G1878" s="7" t="str">
        <f>VLOOKUP(Table1[Parameter],$L$5:$M$114,2,0)</f>
        <v>P&amp;L</v>
      </c>
    </row>
    <row r="1879" spans="2:7" x14ac:dyDescent="0.25">
      <c r="B1879" s="7" t="s">
        <v>159</v>
      </c>
      <c r="C1879" s="7" t="s">
        <v>152</v>
      </c>
      <c r="D1879" s="7" t="s">
        <v>5</v>
      </c>
      <c r="E1879" s="7">
        <v>0.28000000000000003</v>
      </c>
      <c r="F1879" s="7" t="s">
        <v>146</v>
      </c>
      <c r="G1879" s="7" t="str">
        <f>VLOOKUP(Table1[Parameter],$L$5:$M$114,2,0)</f>
        <v>P&amp;L</v>
      </c>
    </row>
    <row r="1880" spans="2:7" x14ac:dyDescent="0.25">
      <c r="B1880" s="7" t="s">
        <v>159</v>
      </c>
      <c r="C1880" s="7" t="s">
        <v>153</v>
      </c>
      <c r="D1880" s="7" t="s">
        <v>5</v>
      </c>
      <c r="E1880" s="7">
        <v>0.28000000000000003</v>
      </c>
      <c r="F1880" s="7" t="s">
        <v>146</v>
      </c>
      <c r="G1880" s="7" t="str">
        <f>VLOOKUP(Table1[Parameter],$L$5:$M$114,2,0)</f>
        <v>P&amp;L</v>
      </c>
    </row>
    <row r="1881" spans="2:7" x14ac:dyDescent="0.25">
      <c r="B1881" s="7" t="s">
        <v>159</v>
      </c>
      <c r="C1881" s="7" t="s">
        <v>154</v>
      </c>
      <c r="D1881" s="7" t="s">
        <v>5</v>
      </c>
      <c r="E1881" s="7">
        <v>0.25</v>
      </c>
      <c r="F1881" s="7" t="s">
        <v>146</v>
      </c>
      <c r="G1881" s="7" t="str">
        <f>VLOOKUP(Table1[Parameter],$L$5:$M$114,2,0)</f>
        <v>P&amp;L</v>
      </c>
    </row>
    <row r="1882" spans="2:7" x14ac:dyDescent="0.25">
      <c r="B1882" s="7" t="s">
        <v>159</v>
      </c>
      <c r="C1882" s="7" t="s">
        <v>155</v>
      </c>
      <c r="D1882" s="7" t="s">
        <v>5</v>
      </c>
      <c r="E1882" s="7">
        <v>0.25</v>
      </c>
      <c r="F1882" s="7" t="s">
        <v>146</v>
      </c>
      <c r="G1882" s="7" t="str">
        <f>VLOOKUP(Table1[Parameter],$L$5:$M$114,2,0)</f>
        <v>P&amp;L</v>
      </c>
    </row>
    <row r="1883" spans="2:7" x14ac:dyDescent="0.25">
      <c r="B1883" s="7" t="s">
        <v>159</v>
      </c>
      <c r="C1883" s="7" t="s">
        <v>145</v>
      </c>
      <c r="D1883" s="7" t="s">
        <v>10</v>
      </c>
      <c r="E1883" s="7">
        <v>0.05</v>
      </c>
      <c r="F1883" s="7" t="s">
        <v>146</v>
      </c>
      <c r="G1883" s="7" t="str">
        <f>VLOOKUP(Table1[Parameter],$L$5:$M$114,2,0)</f>
        <v>P&amp;L</v>
      </c>
    </row>
    <row r="1884" spans="2:7" x14ac:dyDescent="0.25">
      <c r="B1884" s="7" t="s">
        <v>159</v>
      </c>
      <c r="C1884" s="7" t="s">
        <v>147</v>
      </c>
      <c r="D1884" s="7" t="s">
        <v>10</v>
      </c>
      <c r="E1884" s="7">
        <v>0.03</v>
      </c>
      <c r="F1884" s="7" t="s">
        <v>146</v>
      </c>
      <c r="G1884" s="7" t="str">
        <f>VLOOKUP(Table1[Parameter],$L$5:$M$114,2,0)</f>
        <v>P&amp;L</v>
      </c>
    </row>
    <row r="1885" spans="2:7" x14ac:dyDescent="0.25">
      <c r="B1885" s="7" t="s">
        <v>159</v>
      </c>
      <c r="C1885" s="7" t="s">
        <v>148</v>
      </c>
      <c r="D1885" s="7" t="s">
        <v>10</v>
      </c>
      <c r="E1885" s="7">
        <v>0.03</v>
      </c>
      <c r="F1885" s="7" t="s">
        <v>146</v>
      </c>
      <c r="G1885" s="7" t="str">
        <f>VLOOKUP(Table1[Parameter],$L$5:$M$114,2,0)</f>
        <v>P&amp;L</v>
      </c>
    </row>
    <row r="1886" spans="2:7" x14ac:dyDescent="0.25">
      <c r="B1886" s="7" t="s">
        <v>159</v>
      </c>
      <c r="C1886" s="7" t="s">
        <v>149</v>
      </c>
      <c r="D1886" s="7" t="s">
        <v>10</v>
      </c>
      <c r="E1886" s="7">
        <v>0.04</v>
      </c>
      <c r="F1886" s="7" t="s">
        <v>146</v>
      </c>
      <c r="G1886" s="7" t="str">
        <f>VLOOKUP(Table1[Parameter],$L$5:$M$114,2,0)</f>
        <v>P&amp;L</v>
      </c>
    </row>
    <row r="1887" spans="2:7" x14ac:dyDescent="0.25">
      <c r="B1887" s="7" t="s">
        <v>159</v>
      </c>
      <c r="C1887" s="7" t="s">
        <v>150</v>
      </c>
      <c r="D1887" s="7" t="s">
        <v>10</v>
      </c>
      <c r="E1887" s="7">
        <v>0.03</v>
      </c>
      <c r="F1887" s="7" t="s">
        <v>146</v>
      </c>
      <c r="G1887" s="7" t="str">
        <f>VLOOKUP(Table1[Parameter],$L$5:$M$114,2,0)</f>
        <v>P&amp;L</v>
      </c>
    </row>
    <row r="1888" spans="2:7" x14ac:dyDescent="0.25">
      <c r="B1888" s="7" t="s">
        <v>159</v>
      </c>
      <c r="C1888" s="7" t="s">
        <v>151</v>
      </c>
      <c r="D1888" s="7" t="s">
        <v>10</v>
      </c>
      <c r="E1888" s="7">
        <v>0.03</v>
      </c>
      <c r="F1888" s="7" t="s">
        <v>146</v>
      </c>
      <c r="G1888" s="7" t="str">
        <f>VLOOKUP(Table1[Parameter],$L$5:$M$114,2,0)</f>
        <v>P&amp;L</v>
      </c>
    </row>
    <row r="1889" spans="2:7" x14ac:dyDescent="0.25">
      <c r="B1889" s="7" t="s">
        <v>159</v>
      </c>
      <c r="C1889" s="7" t="s">
        <v>152</v>
      </c>
      <c r="D1889" s="7" t="s">
        <v>10</v>
      </c>
      <c r="E1889" s="7">
        <v>0.03</v>
      </c>
      <c r="F1889" s="7" t="s">
        <v>146</v>
      </c>
      <c r="G1889" s="7" t="str">
        <f>VLOOKUP(Table1[Parameter],$L$5:$M$114,2,0)</f>
        <v>P&amp;L</v>
      </c>
    </row>
    <row r="1890" spans="2:7" x14ac:dyDescent="0.25">
      <c r="B1890" s="7" t="s">
        <v>159</v>
      </c>
      <c r="C1890" s="7" t="s">
        <v>153</v>
      </c>
      <c r="D1890" s="7" t="s">
        <v>10</v>
      </c>
      <c r="E1890" s="7">
        <v>0.04</v>
      </c>
      <c r="F1890" s="7" t="s">
        <v>146</v>
      </c>
      <c r="G1890" s="7" t="str">
        <f>VLOOKUP(Table1[Parameter],$L$5:$M$114,2,0)</f>
        <v>P&amp;L</v>
      </c>
    </row>
    <row r="1891" spans="2:7" x14ac:dyDescent="0.25">
      <c r="B1891" s="7" t="s">
        <v>159</v>
      </c>
      <c r="C1891" s="7" t="s">
        <v>154</v>
      </c>
      <c r="D1891" s="7" t="s">
        <v>10</v>
      </c>
      <c r="E1891" s="7">
        <v>0.05</v>
      </c>
      <c r="F1891" s="7" t="s">
        <v>146</v>
      </c>
      <c r="G1891" s="7" t="str">
        <f>VLOOKUP(Table1[Parameter],$L$5:$M$114,2,0)</f>
        <v>P&amp;L</v>
      </c>
    </row>
    <row r="1892" spans="2:7" x14ac:dyDescent="0.25">
      <c r="B1892" s="7" t="s">
        <v>159</v>
      </c>
      <c r="C1892" s="7" t="s">
        <v>155</v>
      </c>
      <c r="D1892" s="7" t="s">
        <v>10</v>
      </c>
      <c r="E1892" s="7">
        <v>0.02</v>
      </c>
      <c r="F1892" s="7" t="s">
        <v>146</v>
      </c>
      <c r="G1892" s="7" t="str">
        <f>VLOOKUP(Table1[Parameter],$L$5:$M$114,2,0)</f>
        <v>P&amp;L</v>
      </c>
    </row>
    <row r="1893" spans="2:7" x14ac:dyDescent="0.25">
      <c r="B1893" s="7" t="s">
        <v>159</v>
      </c>
      <c r="C1893" s="7" t="s">
        <v>145</v>
      </c>
      <c r="D1893" s="7" t="s">
        <v>12</v>
      </c>
      <c r="E1893" s="7">
        <v>6.67</v>
      </c>
      <c r="F1893" s="7" t="s">
        <v>146</v>
      </c>
      <c r="G1893" s="7" t="str">
        <f>VLOOKUP(Table1[Parameter],$L$5:$M$114,2,0)</f>
        <v>P&amp;L</v>
      </c>
    </row>
    <row r="1894" spans="2:7" x14ac:dyDescent="0.25">
      <c r="B1894" s="7" t="s">
        <v>159</v>
      </c>
      <c r="C1894" s="7" t="s">
        <v>147</v>
      </c>
      <c r="D1894" s="7" t="s">
        <v>12</v>
      </c>
      <c r="E1894" s="7">
        <v>9.69</v>
      </c>
      <c r="F1894" s="7" t="s">
        <v>146</v>
      </c>
      <c r="G1894" s="7" t="str">
        <f>VLOOKUP(Table1[Parameter],$L$5:$M$114,2,0)</f>
        <v>P&amp;L</v>
      </c>
    </row>
    <row r="1895" spans="2:7" x14ac:dyDescent="0.25">
      <c r="B1895" s="7" t="s">
        <v>159</v>
      </c>
      <c r="C1895" s="7" t="s">
        <v>148</v>
      </c>
      <c r="D1895" s="7" t="s">
        <v>12</v>
      </c>
      <c r="E1895" s="7">
        <v>7.39</v>
      </c>
      <c r="F1895" s="7" t="s">
        <v>146</v>
      </c>
      <c r="G1895" s="7" t="str">
        <f>VLOOKUP(Table1[Parameter],$L$5:$M$114,2,0)</f>
        <v>P&amp;L</v>
      </c>
    </row>
    <row r="1896" spans="2:7" x14ac:dyDescent="0.25">
      <c r="B1896" s="7" t="s">
        <v>159</v>
      </c>
      <c r="C1896" s="7" t="s">
        <v>149</v>
      </c>
      <c r="D1896" s="7" t="s">
        <v>12</v>
      </c>
      <c r="E1896" s="7">
        <v>8.81</v>
      </c>
      <c r="F1896" s="7" t="s">
        <v>146</v>
      </c>
      <c r="G1896" s="7" t="str">
        <f>VLOOKUP(Table1[Parameter],$L$5:$M$114,2,0)</f>
        <v>P&amp;L</v>
      </c>
    </row>
    <row r="1897" spans="2:7" x14ac:dyDescent="0.25">
      <c r="B1897" s="7" t="s">
        <v>159</v>
      </c>
      <c r="C1897" s="7" t="s">
        <v>150</v>
      </c>
      <c r="D1897" s="7" t="s">
        <v>12</v>
      </c>
      <c r="E1897" s="7">
        <v>7.5</v>
      </c>
      <c r="F1897" s="7" t="s">
        <v>146</v>
      </c>
      <c r="G1897" s="7" t="str">
        <f>VLOOKUP(Table1[Parameter],$L$5:$M$114,2,0)</f>
        <v>P&amp;L</v>
      </c>
    </row>
    <row r="1898" spans="2:7" x14ac:dyDescent="0.25">
      <c r="B1898" s="7" t="s">
        <v>159</v>
      </c>
      <c r="C1898" s="7" t="s">
        <v>151</v>
      </c>
      <c r="D1898" s="7" t="s">
        <v>12</v>
      </c>
      <c r="E1898" s="7">
        <v>19.03</v>
      </c>
      <c r="F1898" s="7" t="s">
        <v>146</v>
      </c>
      <c r="G1898" s="7" t="str">
        <f>VLOOKUP(Table1[Parameter],$L$5:$M$114,2,0)</f>
        <v>P&amp;L</v>
      </c>
    </row>
    <row r="1899" spans="2:7" x14ac:dyDescent="0.25">
      <c r="B1899" s="7" t="s">
        <v>159</v>
      </c>
      <c r="C1899" s="7" t="s">
        <v>152</v>
      </c>
      <c r="D1899" s="7" t="s">
        <v>12</v>
      </c>
      <c r="E1899" s="7">
        <v>11.25</v>
      </c>
      <c r="F1899" s="7" t="s">
        <v>146</v>
      </c>
      <c r="G1899" s="7" t="str">
        <f>VLOOKUP(Table1[Parameter],$L$5:$M$114,2,0)</f>
        <v>P&amp;L</v>
      </c>
    </row>
    <row r="1900" spans="2:7" x14ac:dyDescent="0.25">
      <c r="B1900" s="7" t="s">
        <v>159</v>
      </c>
      <c r="C1900" s="7" t="s">
        <v>153</v>
      </c>
      <c r="D1900" s="7" t="s">
        <v>12</v>
      </c>
      <c r="E1900" s="7">
        <v>6.42</v>
      </c>
      <c r="F1900" s="7" t="s">
        <v>146</v>
      </c>
      <c r="G1900" s="7" t="str">
        <f>VLOOKUP(Table1[Parameter],$L$5:$M$114,2,0)</f>
        <v>P&amp;L</v>
      </c>
    </row>
    <row r="1901" spans="2:7" x14ac:dyDescent="0.25">
      <c r="B1901" s="7" t="s">
        <v>159</v>
      </c>
      <c r="C1901" s="7" t="s">
        <v>154</v>
      </c>
      <c r="D1901" s="7" t="s">
        <v>12</v>
      </c>
      <c r="E1901" s="7">
        <v>10.38</v>
      </c>
      <c r="F1901" s="7" t="s">
        <v>146</v>
      </c>
      <c r="G1901" s="7" t="str">
        <f>VLOOKUP(Table1[Parameter],$L$5:$M$114,2,0)</f>
        <v>P&amp;L</v>
      </c>
    </row>
    <row r="1902" spans="2:7" x14ac:dyDescent="0.25">
      <c r="B1902" s="7" t="s">
        <v>159</v>
      </c>
      <c r="C1902" s="7" t="s">
        <v>155</v>
      </c>
      <c r="D1902" s="7" t="s">
        <v>12</v>
      </c>
      <c r="E1902" s="7">
        <v>12.15</v>
      </c>
      <c r="F1902" s="7" t="s">
        <v>146</v>
      </c>
      <c r="G1902" s="7" t="str">
        <f>VLOOKUP(Table1[Parameter],$L$5:$M$114,2,0)</f>
        <v>P&amp;L</v>
      </c>
    </row>
    <row r="1903" spans="2:7" x14ac:dyDescent="0.25">
      <c r="B1903" s="7" t="s">
        <v>159</v>
      </c>
      <c r="C1903" s="7" t="s">
        <v>145</v>
      </c>
      <c r="D1903" s="7" t="s">
        <v>13</v>
      </c>
      <c r="E1903" s="7">
        <v>2.36</v>
      </c>
      <c r="F1903" s="7" t="s">
        <v>146</v>
      </c>
      <c r="G1903" s="7" t="str">
        <f>VLOOKUP(Table1[Parameter],$L$5:$M$114,2,0)</f>
        <v>P&amp;L</v>
      </c>
    </row>
    <row r="1904" spans="2:7" x14ac:dyDescent="0.25">
      <c r="B1904" s="7" t="s">
        <v>159</v>
      </c>
      <c r="C1904" s="7" t="s">
        <v>147</v>
      </c>
      <c r="D1904" s="7" t="s">
        <v>13</v>
      </c>
      <c r="E1904" s="7">
        <v>3.28</v>
      </c>
      <c r="F1904" s="7" t="s">
        <v>146</v>
      </c>
      <c r="G1904" s="7" t="str">
        <f>VLOOKUP(Table1[Parameter],$L$5:$M$114,2,0)</f>
        <v>P&amp;L</v>
      </c>
    </row>
    <row r="1905" spans="2:7" x14ac:dyDescent="0.25">
      <c r="B1905" s="7" t="s">
        <v>159</v>
      </c>
      <c r="C1905" s="7" t="s">
        <v>148</v>
      </c>
      <c r="D1905" s="7" t="s">
        <v>13</v>
      </c>
      <c r="E1905" s="7">
        <v>2.48</v>
      </c>
      <c r="F1905" s="7" t="s">
        <v>146</v>
      </c>
      <c r="G1905" s="7" t="str">
        <f>VLOOKUP(Table1[Parameter],$L$5:$M$114,2,0)</f>
        <v>P&amp;L</v>
      </c>
    </row>
    <row r="1906" spans="2:7" x14ac:dyDescent="0.25">
      <c r="B1906" s="7" t="s">
        <v>159</v>
      </c>
      <c r="C1906" s="7" t="s">
        <v>149</v>
      </c>
      <c r="D1906" s="7" t="s">
        <v>13</v>
      </c>
      <c r="E1906" s="7">
        <v>3.06</v>
      </c>
      <c r="F1906" s="7" t="s">
        <v>146</v>
      </c>
      <c r="G1906" s="7" t="str">
        <f>VLOOKUP(Table1[Parameter],$L$5:$M$114,2,0)</f>
        <v>P&amp;L</v>
      </c>
    </row>
    <row r="1907" spans="2:7" x14ac:dyDescent="0.25">
      <c r="B1907" s="7" t="s">
        <v>159</v>
      </c>
      <c r="C1907" s="7" t="s">
        <v>150</v>
      </c>
      <c r="D1907" s="7" t="s">
        <v>13</v>
      </c>
      <c r="E1907" s="7">
        <v>2.25</v>
      </c>
      <c r="F1907" s="7" t="s">
        <v>146</v>
      </c>
      <c r="G1907" s="7" t="str">
        <f>VLOOKUP(Table1[Parameter],$L$5:$M$114,2,0)</f>
        <v>P&amp;L</v>
      </c>
    </row>
    <row r="1908" spans="2:7" x14ac:dyDescent="0.25">
      <c r="B1908" s="7" t="s">
        <v>159</v>
      </c>
      <c r="C1908" s="7" t="s">
        <v>151</v>
      </c>
      <c r="D1908" s="7" t="s">
        <v>13</v>
      </c>
      <c r="E1908" s="7">
        <v>5.35</v>
      </c>
      <c r="F1908" s="7" t="s">
        <v>146</v>
      </c>
      <c r="G1908" s="7" t="str">
        <f>VLOOKUP(Table1[Parameter],$L$5:$M$114,2,0)</f>
        <v>P&amp;L</v>
      </c>
    </row>
    <row r="1909" spans="2:7" x14ac:dyDescent="0.25">
      <c r="B1909" s="7" t="s">
        <v>159</v>
      </c>
      <c r="C1909" s="7" t="s">
        <v>152</v>
      </c>
      <c r="D1909" s="7" t="s">
        <v>13</v>
      </c>
      <c r="E1909" s="7">
        <v>3.16</v>
      </c>
      <c r="F1909" s="7" t="s">
        <v>146</v>
      </c>
      <c r="G1909" s="7" t="str">
        <f>VLOOKUP(Table1[Parameter],$L$5:$M$114,2,0)</f>
        <v>P&amp;L</v>
      </c>
    </row>
    <row r="1910" spans="2:7" x14ac:dyDescent="0.25">
      <c r="B1910" s="7" t="s">
        <v>159</v>
      </c>
      <c r="C1910" s="7" t="s">
        <v>153</v>
      </c>
      <c r="D1910" s="7" t="s">
        <v>13</v>
      </c>
      <c r="E1910" s="7">
        <v>2.37</v>
      </c>
      <c r="F1910" s="7" t="s">
        <v>146</v>
      </c>
      <c r="G1910" s="7" t="str">
        <f>VLOOKUP(Table1[Parameter],$L$5:$M$114,2,0)</f>
        <v>P&amp;L</v>
      </c>
    </row>
    <row r="1911" spans="2:7" x14ac:dyDescent="0.25">
      <c r="B1911" s="7" t="s">
        <v>159</v>
      </c>
      <c r="C1911" s="7" t="s">
        <v>154</v>
      </c>
      <c r="D1911" s="7" t="s">
        <v>13</v>
      </c>
      <c r="E1911" s="7">
        <v>3.08</v>
      </c>
      <c r="F1911" s="7" t="s">
        <v>146</v>
      </c>
      <c r="G1911" s="7" t="str">
        <f>VLOOKUP(Table1[Parameter],$L$5:$M$114,2,0)</f>
        <v>P&amp;L</v>
      </c>
    </row>
    <row r="1912" spans="2:7" x14ac:dyDescent="0.25">
      <c r="B1912" s="7" t="s">
        <v>159</v>
      </c>
      <c r="C1912" s="7" t="s">
        <v>155</v>
      </c>
      <c r="D1912" s="7" t="s">
        <v>13</v>
      </c>
      <c r="E1912" s="7">
        <v>2.85</v>
      </c>
      <c r="F1912" s="7" t="s">
        <v>146</v>
      </c>
      <c r="G1912" s="7" t="str">
        <f>VLOOKUP(Table1[Parameter],$L$5:$M$114,2,0)</f>
        <v>P&amp;L</v>
      </c>
    </row>
    <row r="1913" spans="2:7" x14ac:dyDescent="0.25">
      <c r="B1913" s="7" t="s">
        <v>159</v>
      </c>
      <c r="C1913" s="7" t="s">
        <v>145</v>
      </c>
      <c r="D1913" s="7" t="s">
        <v>14</v>
      </c>
      <c r="E1913" s="7">
        <v>4.3099999999999996</v>
      </c>
      <c r="F1913" s="7" t="s">
        <v>146</v>
      </c>
      <c r="G1913" s="7" t="str">
        <f>VLOOKUP(Table1[Parameter],$L$5:$M$114,2,0)</f>
        <v>P&amp;L</v>
      </c>
    </row>
    <row r="1914" spans="2:7" x14ac:dyDescent="0.25">
      <c r="B1914" s="7" t="s">
        <v>159</v>
      </c>
      <c r="C1914" s="7" t="s">
        <v>147</v>
      </c>
      <c r="D1914" s="7" t="s">
        <v>14</v>
      </c>
      <c r="E1914" s="7">
        <v>6.41</v>
      </c>
      <c r="F1914" s="7" t="s">
        <v>146</v>
      </c>
      <c r="G1914" s="7" t="str">
        <f>VLOOKUP(Table1[Parameter],$L$5:$M$114,2,0)</f>
        <v>P&amp;L</v>
      </c>
    </row>
    <row r="1915" spans="2:7" x14ac:dyDescent="0.25">
      <c r="B1915" s="7" t="s">
        <v>159</v>
      </c>
      <c r="C1915" s="7" t="s">
        <v>148</v>
      </c>
      <c r="D1915" s="7" t="s">
        <v>14</v>
      </c>
      <c r="E1915" s="7">
        <v>4.91</v>
      </c>
      <c r="F1915" s="7" t="s">
        <v>146</v>
      </c>
      <c r="G1915" s="7" t="str">
        <f>VLOOKUP(Table1[Parameter],$L$5:$M$114,2,0)</f>
        <v>P&amp;L</v>
      </c>
    </row>
    <row r="1916" spans="2:7" x14ac:dyDescent="0.25">
      <c r="B1916" s="7" t="s">
        <v>159</v>
      </c>
      <c r="C1916" s="7" t="s">
        <v>149</v>
      </c>
      <c r="D1916" s="7" t="s">
        <v>14</v>
      </c>
      <c r="E1916" s="7">
        <v>5.75</v>
      </c>
      <c r="F1916" s="7" t="s">
        <v>146</v>
      </c>
      <c r="G1916" s="7" t="str">
        <f>VLOOKUP(Table1[Parameter],$L$5:$M$114,2,0)</f>
        <v>P&amp;L</v>
      </c>
    </row>
    <row r="1917" spans="2:7" x14ac:dyDescent="0.25">
      <c r="B1917" s="7" t="s">
        <v>159</v>
      </c>
      <c r="C1917" s="7" t="s">
        <v>150</v>
      </c>
      <c r="D1917" s="7" t="s">
        <v>14</v>
      </c>
      <c r="E1917" s="7">
        <v>5.26</v>
      </c>
      <c r="F1917" s="7" t="s">
        <v>146</v>
      </c>
      <c r="G1917" s="7" t="str">
        <f>VLOOKUP(Table1[Parameter],$L$5:$M$114,2,0)</f>
        <v>P&amp;L</v>
      </c>
    </row>
    <row r="1918" spans="2:7" x14ac:dyDescent="0.25">
      <c r="B1918" s="7" t="s">
        <v>159</v>
      </c>
      <c r="C1918" s="7" t="s">
        <v>151</v>
      </c>
      <c r="D1918" s="7" t="s">
        <v>14</v>
      </c>
      <c r="E1918" s="7">
        <v>13.68</v>
      </c>
      <c r="F1918" s="7" t="s">
        <v>146</v>
      </c>
      <c r="G1918" s="7" t="str">
        <f>VLOOKUP(Table1[Parameter],$L$5:$M$114,2,0)</f>
        <v>P&amp;L</v>
      </c>
    </row>
    <row r="1919" spans="2:7" x14ac:dyDescent="0.25">
      <c r="B1919" s="7" t="s">
        <v>159</v>
      </c>
      <c r="C1919" s="7" t="s">
        <v>152</v>
      </c>
      <c r="D1919" s="7" t="s">
        <v>14</v>
      </c>
      <c r="E1919" s="7">
        <v>8.09</v>
      </c>
      <c r="F1919" s="7" t="s">
        <v>146</v>
      </c>
      <c r="G1919" s="7" t="str">
        <f>VLOOKUP(Table1[Parameter],$L$5:$M$114,2,0)</f>
        <v>P&amp;L</v>
      </c>
    </row>
    <row r="1920" spans="2:7" x14ac:dyDescent="0.25">
      <c r="B1920" s="7" t="s">
        <v>159</v>
      </c>
      <c r="C1920" s="7" t="s">
        <v>153</v>
      </c>
      <c r="D1920" s="7" t="s">
        <v>14</v>
      </c>
      <c r="E1920" s="7">
        <v>4.05</v>
      </c>
      <c r="F1920" s="7" t="s">
        <v>146</v>
      </c>
      <c r="G1920" s="7" t="str">
        <f>VLOOKUP(Table1[Parameter],$L$5:$M$114,2,0)</f>
        <v>P&amp;L</v>
      </c>
    </row>
    <row r="1921" spans="2:7" x14ac:dyDescent="0.25">
      <c r="B1921" s="7" t="s">
        <v>159</v>
      </c>
      <c r="C1921" s="7" t="s">
        <v>154</v>
      </c>
      <c r="D1921" s="7" t="s">
        <v>14</v>
      </c>
      <c r="E1921" s="7">
        <v>7.3</v>
      </c>
      <c r="F1921" s="7" t="s">
        <v>146</v>
      </c>
      <c r="G1921" s="7" t="str">
        <f>VLOOKUP(Table1[Parameter],$L$5:$M$114,2,0)</f>
        <v>P&amp;L</v>
      </c>
    </row>
    <row r="1922" spans="2:7" x14ac:dyDescent="0.25">
      <c r="B1922" s="7" t="s">
        <v>159</v>
      </c>
      <c r="C1922" s="7" t="s">
        <v>155</v>
      </c>
      <c r="D1922" s="7" t="s">
        <v>14</v>
      </c>
      <c r="E1922" s="7">
        <v>9.3000000000000007</v>
      </c>
      <c r="F1922" s="7" t="s">
        <v>146</v>
      </c>
      <c r="G1922" s="7" t="str">
        <f>VLOOKUP(Table1[Parameter],$L$5:$M$114,2,0)</f>
        <v>P&amp;L</v>
      </c>
    </row>
    <row r="1923" spans="2:7" x14ac:dyDescent="0.25">
      <c r="B1923" s="7" t="s">
        <v>160</v>
      </c>
      <c r="C1923" s="7" t="s">
        <v>133</v>
      </c>
      <c r="D1923" s="7" t="s">
        <v>3</v>
      </c>
      <c r="E1923" s="7">
        <v>347.4</v>
      </c>
      <c r="F1923" s="7" t="s">
        <v>134</v>
      </c>
      <c r="G1923" s="7" t="str">
        <f>VLOOKUP(Table1[Parameter],$L$5:$M$114,2,0)</f>
        <v>P&amp;L</v>
      </c>
    </row>
    <row r="1924" spans="2:7" x14ac:dyDescent="0.25">
      <c r="B1924" s="7" t="s">
        <v>160</v>
      </c>
      <c r="C1924" s="7" t="s">
        <v>136</v>
      </c>
      <c r="D1924" s="7" t="s">
        <v>3</v>
      </c>
      <c r="E1924" s="7">
        <v>484.44</v>
      </c>
      <c r="F1924" s="7" t="s">
        <v>134</v>
      </c>
      <c r="G1924" s="7" t="str">
        <f>VLOOKUP(Table1[Parameter],$L$5:$M$114,2,0)</f>
        <v>P&amp;L</v>
      </c>
    </row>
    <row r="1925" spans="2:7" x14ac:dyDescent="0.25">
      <c r="B1925" s="7" t="s">
        <v>160</v>
      </c>
      <c r="C1925" s="7" t="s">
        <v>137</v>
      </c>
      <c r="D1925" s="7" t="s">
        <v>3</v>
      </c>
      <c r="E1925" s="7">
        <v>556.53</v>
      </c>
      <c r="F1925" s="7" t="s">
        <v>134</v>
      </c>
      <c r="G1925" s="7" t="str">
        <f>VLOOKUP(Table1[Parameter],$L$5:$M$114,2,0)</f>
        <v>P&amp;L</v>
      </c>
    </row>
    <row r="1926" spans="2:7" x14ac:dyDescent="0.25">
      <c r="B1926" s="7" t="s">
        <v>160</v>
      </c>
      <c r="C1926" s="7" t="s">
        <v>138</v>
      </c>
      <c r="D1926" s="7" t="s">
        <v>3</v>
      </c>
      <c r="E1926" s="7">
        <v>643.4</v>
      </c>
      <c r="F1926" s="7" t="s">
        <v>134</v>
      </c>
      <c r="G1926" s="7" t="str">
        <f>VLOOKUP(Table1[Parameter],$L$5:$M$114,2,0)</f>
        <v>P&amp;L</v>
      </c>
    </row>
    <row r="1927" spans="2:7" x14ac:dyDescent="0.25">
      <c r="B1927" s="7" t="s">
        <v>160</v>
      </c>
      <c r="C1927" s="7" t="s">
        <v>139</v>
      </c>
      <c r="D1927" s="7" t="s">
        <v>3</v>
      </c>
      <c r="E1927" s="7">
        <v>706.97</v>
      </c>
      <c r="F1927" s="7" t="s">
        <v>134</v>
      </c>
      <c r="G1927" s="7" t="str">
        <f>VLOOKUP(Table1[Parameter],$L$5:$M$114,2,0)</f>
        <v>P&amp;L</v>
      </c>
    </row>
    <row r="1928" spans="2:7" x14ac:dyDescent="0.25">
      <c r="B1928" s="7" t="s">
        <v>160</v>
      </c>
      <c r="C1928" s="7" t="s">
        <v>140</v>
      </c>
      <c r="D1928" s="7" t="s">
        <v>3</v>
      </c>
      <c r="E1928" s="7">
        <v>918.34</v>
      </c>
      <c r="F1928" s="7" t="s">
        <v>134</v>
      </c>
      <c r="G1928" s="7" t="str">
        <f>VLOOKUP(Table1[Parameter],$L$5:$M$114,2,0)</f>
        <v>P&amp;L</v>
      </c>
    </row>
    <row r="1929" spans="2:7" x14ac:dyDescent="0.25">
      <c r="B1929" s="7" t="s">
        <v>160</v>
      </c>
      <c r="C1929" s="7" t="s">
        <v>141</v>
      </c>
      <c r="D1929" s="7" t="s">
        <v>3</v>
      </c>
      <c r="E1929" s="7">
        <v>925.75</v>
      </c>
      <c r="F1929" s="7" t="s">
        <v>134</v>
      </c>
      <c r="G1929" s="7" t="str">
        <f>VLOOKUP(Table1[Parameter],$L$5:$M$114,2,0)</f>
        <v>P&amp;L</v>
      </c>
    </row>
    <row r="1930" spans="2:7" x14ac:dyDescent="0.25">
      <c r="B1930" s="7" t="s">
        <v>160</v>
      </c>
      <c r="C1930" s="7" t="s">
        <v>142</v>
      </c>
      <c r="D1930" s="7" t="s">
        <v>3</v>
      </c>
      <c r="E1930" s="7">
        <v>935.68</v>
      </c>
      <c r="F1930" s="7" t="s">
        <v>134</v>
      </c>
      <c r="G1930" s="7" t="str">
        <f>VLOOKUP(Table1[Parameter],$L$5:$M$114,2,0)</f>
        <v>P&amp;L</v>
      </c>
    </row>
    <row r="1931" spans="2:7" x14ac:dyDescent="0.25">
      <c r="B1931" s="7" t="s">
        <v>160</v>
      </c>
      <c r="C1931" s="7" t="s">
        <v>143</v>
      </c>
      <c r="D1931" s="7" t="s">
        <v>3</v>
      </c>
      <c r="E1931" s="7">
        <v>972.09</v>
      </c>
      <c r="F1931" s="7" t="s">
        <v>134</v>
      </c>
      <c r="G1931" s="7" t="str">
        <f>VLOOKUP(Table1[Parameter],$L$5:$M$114,2,0)</f>
        <v>P&amp;L</v>
      </c>
    </row>
    <row r="1932" spans="2:7" x14ac:dyDescent="0.25">
      <c r="B1932" s="7" t="s">
        <v>160</v>
      </c>
      <c r="C1932" s="7" t="s">
        <v>144</v>
      </c>
      <c r="D1932" s="7" t="s">
        <v>3</v>
      </c>
      <c r="E1932" s="7">
        <v>1151.7</v>
      </c>
      <c r="F1932" s="7" t="s">
        <v>134</v>
      </c>
      <c r="G1932" s="7" t="str">
        <f>VLOOKUP(Table1[Parameter],$L$5:$M$114,2,0)</f>
        <v>P&amp;L</v>
      </c>
    </row>
    <row r="1933" spans="2:7" x14ac:dyDescent="0.25">
      <c r="B1933" s="7" t="s">
        <v>160</v>
      </c>
      <c r="C1933" s="7" t="s">
        <v>133</v>
      </c>
      <c r="D1933" s="7" t="s">
        <v>7</v>
      </c>
      <c r="E1933" s="7">
        <v>217.39</v>
      </c>
      <c r="F1933" s="7" t="s">
        <v>134</v>
      </c>
      <c r="G1933" s="7" t="str">
        <f>VLOOKUP(Table1[Parameter],$L$5:$M$114,2,0)</f>
        <v>P&amp;L</v>
      </c>
    </row>
    <row r="1934" spans="2:7" x14ac:dyDescent="0.25">
      <c r="B1934" s="7" t="s">
        <v>160</v>
      </c>
      <c r="C1934" s="7" t="s">
        <v>136</v>
      </c>
      <c r="D1934" s="7" t="s">
        <v>7</v>
      </c>
      <c r="E1934" s="7">
        <v>293.29000000000002</v>
      </c>
      <c r="F1934" s="7" t="s">
        <v>134</v>
      </c>
      <c r="G1934" s="7" t="str">
        <f>VLOOKUP(Table1[Parameter],$L$5:$M$114,2,0)</f>
        <v>P&amp;L</v>
      </c>
    </row>
    <row r="1935" spans="2:7" x14ac:dyDescent="0.25">
      <c r="B1935" s="7" t="s">
        <v>160</v>
      </c>
      <c r="C1935" s="7" t="s">
        <v>137</v>
      </c>
      <c r="D1935" s="7" t="s">
        <v>7</v>
      </c>
      <c r="E1935" s="7">
        <v>343</v>
      </c>
      <c r="F1935" s="7" t="s">
        <v>134</v>
      </c>
      <c r="G1935" s="7" t="str">
        <f>VLOOKUP(Table1[Parameter],$L$5:$M$114,2,0)</f>
        <v>P&amp;L</v>
      </c>
    </row>
    <row r="1936" spans="2:7" x14ac:dyDescent="0.25">
      <c r="B1936" s="7" t="s">
        <v>160</v>
      </c>
      <c r="C1936" s="7" t="s">
        <v>138</v>
      </c>
      <c r="D1936" s="7" t="s">
        <v>7</v>
      </c>
      <c r="E1936" s="7">
        <v>382.01</v>
      </c>
      <c r="F1936" s="7" t="s">
        <v>134</v>
      </c>
      <c r="G1936" s="7" t="str">
        <f>VLOOKUP(Table1[Parameter],$L$5:$M$114,2,0)</f>
        <v>P&amp;L</v>
      </c>
    </row>
    <row r="1937" spans="2:7" x14ac:dyDescent="0.25">
      <c r="B1937" s="7" t="s">
        <v>160</v>
      </c>
      <c r="C1937" s="7" t="s">
        <v>139</v>
      </c>
      <c r="D1937" s="7" t="s">
        <v>7</v>
      </c>
      <c r="E1937" s="7">
        <v>439.37</v>
      </c>
      <c r="F1937" s="7" t="s">
        <v>134</v>
      </c>
      <c r="G1937" s="7" t="str">
        <f>VLOOKUP(Table1[Parameter],$L$5:$M$114,2,0)</f>
        <v>P&amp;L</v>
      </c>
    </row>
    <row r="1938" spans="2:7" x14ac:dyDescent="0.25">
      <c r="B1938" s="7" t="s">
        <v>160</v>
      </c>
      <c r="C1938" s="7" t="s">
        <v>140</v>
      </c>
      <c r="D1938" s="7" t="s">
        <v>7</v>
      </c>
      <c r="E1938" s="7">
        <v>570.46</v>
      </c>
      <c r="F1938" s="7" t="s">
        <v>134</v>
      </c>
      <c r="G1938" s="7" t="str">
        <f>VLOOKUP(Table1[Parameter],$L$5:$M$114,2,0)</f>
        <v>P&amp;L</v>
      </c>
    </row>
    <row r="1939" spans="2:7" x14ac:dyDescent="0.25">
      <c r="B1939" s="7" t="s">
        <v>160</v>
      </c>
      <c r="C1939" s="7" t="s">
        <v>141</v>
      </c>
      <c r="D1939" s="7" t="s">
        <v>7</v>
      </c>
      <c r="E1939" s="7">
        <v>536.91999999999996</v>
      </c>
      <c r="F1939" s="7" t="s">
        <v>134</v>
      </c>
      <c r="G1939" s="7" t="str">
        <f>VLOOKUP(Table1[Parameter],$L$5:$M$114,2,0)</f>
        <v>P&amp;L</v>
      </c>
    </row>
    <row r="1940" spans="2:7" x14ac:dyDescent="0.25">
      <c r="B1940" s="7" t="s">
        <v>160</v>
      </c>
      <c r="C1940" s="7" t="s">
        <v>142</v>
      </c>
      <c r="D1940" s="7" t="s">
        <v>7</v>
      </c>
      <c r="E1940" s="7">
        <v>515.16999999999996</v>
      </c>
      <c r="F1940" s="7" t="s">
        <v>134</v>
      </c>
      <c r="G1940" s="7" t="str">
        <f>VLOOKUP(Table1[Parameter],$L$5:$M$114,2,0)</f>
        <v>P&amp;L</v>
      </c>
    </row>
    <row r="1941" spans="2:7" x14ac:dyDescent="0.25">
      <c r="B1941" s="7" t="s">
        <v>160</v>
      </c>
      <c r="C1941" s="7" t="s">
        <v>143</v>
      </c>
      <c r="D1941" s="7" t="s">
        <v>7</v>
      </c>
      <c r="E1941" s="7">
        <v>588.67999999999995</v>
      </c>
      <c r="F1941" s="7" t="s">
        <v>134</v>
      </c>
      <c r="G1941" s="7" t="str">
        <f>VLOOKUP(Table1[Parameter],$L$5:$M$114,2,0)</f>
        <v>P&amp;L</v>
      </c>
    </row>
    <row r="1942" spans="2:7" x14ac:dyDescent="0.25">
      <c r="B1942" s="7" t="s">
        <v>160</v>
      </c>
      <c r="C1942" s="7" t="s">
        <v>144</v>
      </c>
      <c r="D1942" s="7" t="s">
        <v>7</v>
      </c>
      <c r="E1942" s="7">
        <v>699.7</v>
      </c>
      <c r="F1942" s="7" t="s">
        <v>134</v>
      </c>
      <c r="G1942" s="7" t="str">
        <f>VLOOKUP(Table1[Parameter],$L$5:$M$114,2,0)</f>
        <v>P&amp;L</v>
      </c>
    </row>
    <row r="1943" spans="2:7" x14ac:dyDescent="0.25">
      <c r="B1943" s="7" t="s">
        <v>160</v>
      </c>
      <c r="C1943" s="7" t="s">
        <v>133</v>
      </c>
      <c r="D1943" s="7" t="s">
        <v>9</v>
      </c>
      <c r="E1943" s="7">
        <v>21.22</v>
      </c>
      <c r="F1943" s="7" t="s">
        <v>134</v>
      </c>
      <c r="G1943" s="7" t="str">
        <f>VLOOKUP(Table1[Parameter],$L$5:$M$114,2,0)</f>
        <v>P&amp;L</v>
      </c>
    </row>
    <row r="1944" spans="2:7" x14ac:dyDescent="0.25">
      <c r="B1944" s="7" t="s">
        <v>160</v>
      </c>
      <c r="C1944" s="7" t="s">
        <v>136</v>
      </c>
      <c r="D1944" s="7" t="s">
        <v>9</v>
      </c>
      <c r="E1944" s="7">
        <v>24.89</v>
      </c>
      <c r="F1944" s="7" t="s">
        <v>134</v>
      </c>
      <c r="G1944" s="7" t="str">
        <f>VLOOKUP(Table1[Parameter],$L$5:$M$114,2,0)</f>
        <v>P&amp;L</v>
      </c>
    </row>
    <row r="1945" spans="2:7" x14ac:dyDescent="0.25">
      <c r="B1945" s="7" t="s">
        <v>160</v>
      </c>
      <c r="C1945" s="7" t="s">
        <v>137</v>
      </c>
      <c r="D1945" s="7" t="s">
        <v>9</v>
      </c>
      <c r="E1945" s="7">
        <v>28.84</v>
      </c>
      <c r="F1945" s="7" t="s">
        <v>134</v>
      </c>
      <c r="G1945" s="7" t="str">
        <f>VLOOKUP(Table1[Parameter],$L$5:$M$114,2,0)</f>
        <v>P&amp;L</v>
      </c>
    </row>
    <row r="1946" spans="2:7" x14ac:dyDescent="0.25">
      <c r="B1946" s="7" t="s">
        <v>160</v>
      </c>
      <c r="C1946" s="7" t="s">
        <v>138</v>
      </c>
      <c r="D1946" s="7" t="s">
        <v>9</v>
      </c>
      <c r="E1946" s="7">
        <v>32.86</v>
      </c>
      <c r="F1946" s="7" t="s">
        <v>134</v>
      </c>
      <c r="G1946" s="7" t="str">
        <f>VLOOKUP(Table1[Parameter],$L$5:$M$114,2,0)</f>
        <v>P&amp;L</v>
      </c>
    </row>
    <row r="1947" spans="2:7" x14ac:dyDescent="0.25">
      <c r="B1947" s="7" t="s">
        <v>160</v>
      </c>
      <c r="C1947" s="7" t="s">
        <v>139</v>
      </c>
      <c r="D1947" s="7" t="s">
        <v>9</v>
      </c>
      <c r="E1947" s="7">
        <v>36.56</v>
      </c>
      <c r="F1947" s="7" t="s">
        <v>134</v>
      </c>
      <c r="G1947" s="7" t="str">
        <f>VLOOKUP(Table1[Parameter],$L$5:$M$114,2,0)</f>
        <v>P&amp;L</v>
      </c>
    </row>
    <row r="1948" spans="2:7" x14ac:dyDescent="0.25">
      <c r="B1948" s="7" t="s">
        <v>160</v>
      </c>
      <c r="C1948" s="7" t="s">
        <v>140</v>
      </c>
      <c r="D1948" s="7" t="s">
        <v>9</v>
      </c>
      <c r="E1948" s="7">
        <v>45.73</v>
      </c>
      <c r="F1948" s="7" t="s">
        <v>134</v>
      </c>
      <c r="G1948" s="7" t="str">
        <f>VLOOKUP(Table1[Parameter],$L$5:$M$114,2,0)</f>
        <v>P&amp;L</v>
      </c>
    </row>
    <row r="1949" spans="2:7" x14ac:dyDescent="0.25">
      <c r="B1949" s="7" t="s">
        <v>160</v>
      </c>
      <c r="C1949" s="7" t="s">
        <v>141</v>
      </c>
      <c r="D1949" s="7" t="s">
        <v>9</v>
      </c>
      <c r="E1949" s="7">
        <v>59.41</v>
      </c>
      <c r="F1949" s="7" t="s">
        <v>134</v>
      </c>
      <c r="G1949" s="7" t="str">
        <f>VLOOKUP(Table1[Parameter],$L$5:$M$114,2,0)</f>
        <v>P&amp;L</v>
      </c>
    </row>
    <row r="1950" spans="2:7" x14ac:dyDescent="0.25">
      <c r="B1950" s="7" t="s">
        <v>160</v>
      </c>
      <c r="C1950" s="7" t="s">
        <v>142</v>
      </c>
      <c r="D1950" s="7" t="s">
        <v>9</v>
      </c>
      <c r="E1950" s="7">
        <v>70.73</v>
      </c>
      <c r="F1950" s="7" t="s">
        <v>134</v>
      </c>
      <c r="G1950" s="7" t="str">
        <f>VLOOKUP(Table1[Parameter],$L$5:$M$114,2,0)</f>
        <v>P&amp;L</v>
      </c>
    </row>
    <row r="1951" spans="2:7" x14ac:dyDescent="0.25">
      <c r="B1951" s="7" t="s">
        <v>160</v>
      </c>
      <c r="C1951" s="7" t="s">
        <v>143</v>
      </c>
      <c r="D1951" s="7" t="s">
        <v>9</v>
      </c>
      <c r="E1951" s="7">
        <v>90.18</v>
      </c>
      <c r="F1951" s="7" t="s">
        <v>134</v>
      </c>
      <c r="G1951" s="7" t="str">
        <f>VLOOKUP(Table1[Parameter],$L$5:$M$114,2,0)</f>
        <v>P&amp;L</v>
      </c>
    </row>
    <row r="1952" spans="2:7" x14ac:dyDescent="0.25">
      <c r="B1952" s="7" t="s">
        <v>160</v>
      </c>
      <c r="C1952" s="7" t="s">
        <v>144</v>
      </c>
      <c r="D1952" s="7" t="s">
        <v>9</v>
      </c>
      <c r="E1952" s="7">
        <v>95.15</v>
      </c>
      <c r="F1952" s="7" t="s">
        <v>134</v>
      </c>
      <c r="G1952" s="7" t="str">
        <f>VLOOKUP(Table1[Parameter],$L$5:$M$114,2,0)</f>
        <v>P&amp;L</v>
      </c>
    </row>
    <row r="1953" spans="2:7" x14ac:dyDescent="0.25">
      <c r="B1953" s="7" t="s">
        <v>160</v>
      </c>
      <c r="C1953" s="7" t="s">
        <v>133</v>
      </c>
      <c r="D1953" s="7" t="s">
        <v>6</v>
      </c>
      <c r="E1953" s="7">
        <v>30.9</v>
      </c>
      <c r="F1953" s="7" t="s">
        <v>134</v>
      </c>
      <c r="G1953" s="7" t="str">
        <f>VLOOKUP(Table1[Parameter],$L$5:$M$114,2,0)</f>
        <v>P&amp;L</v>
      </c>
    </row>
    <row r="1954" spans="2:7" x14ac:dyDescent="0.25">
      <c r="B1954" s="7" t="s">
        <v>160</v>
      </c>
      <c r="C1954" s="7" t="s">
        <v>136</v>
      </c>
      <c r="D1954" s="7" t="s">
        <v>6</v>
      </c>
      <c r="E1954" s="7">
        <v>5.14</v>
      </c>
      <c r="F1954" s="7" t="s">
        <v>134</v>
      </c>
      <c r="G1954" s="7" t="str">
        <f>VLOOKUP(Table1[Parameter],$L$5:$M$114,2,0)</f>
        <v>P&amp;L</v>
      </c>
    </row>
    <row r="1955" spans="2:7" x14ac:dyDescent="0.25">
      <c r="B1955" s="7" t="s">
        <v>160</v>
      </c>
      <c r="C1955" s="7" t="s">
        <v>137</v>
      </c>
      <c r="D1955" s="7" t="s">
        <v>6</v>
      </c>
      <c r="E1955" s="7">
        <v>6.53</v>
      </c>
      <c r="F1955" s="7" t="s">
        <v>134</v>
      </c>
      <c r="G1955" s="7" t="str">
        <f>VLOOKUP(Table1[Parameter],$L$5:$M$114,2,0)</f>
        <v>P&amp;L</v>
      </c>
    </row>
    <row r="1956" spans="2:7" x14ac:dyDescent="0.25">
      <c r="B1956" s="7" t="s">
        <v>160</v>
      </c>
      <c r="C1956" s="7" t="s">
        <v>138</v>
      </c>
      <c r="D1956" s="7" t="s">
        <v>6</v>
      </c>
      <c r="E1956" s="7">
        <v>-0.1</v>
      </c>
      <c r="F1956" s="7" t="s">
        <v>134</v>
      </c>
      <c r="G1956" s="7" t="str">
        <f>VLOOKUP(Table1[Parameter],$L$5:$M$114,2,0)</f>
        <v>P&amp;L</v>
      </c>
    </row>
    <row r="1957" spans="2:7" x14ac:dyDescent="0.25">
      <c r="B1957" s="7" t="s">
        <v>160</v>
      </c>
      <c r="C1957" s="7" t="s">
        <v>139</v>
      </c>
      <c r="D1957" s="7" t="s">
        <v>6</v>
      </c>
      <c r="E1957" s="7">
        <v>-3.19</v>
      </c>
      <c r="F1957" s="7" t="s">
        <v>134</v>
      </c>
      <c r="G1957" s="7" t="str">
        <f>VLOOKUP(Table1[Parameter],$L$5:$M$114,2,0)</f>
        <v>P&amp;L</v>
      </c>
    </row>
    <row r="1958" spans="2:7" x14ac:dyDescent="0.25">
      <c r="B1958" s="7" t="s">
        <v>160</v>
      </c>
      <c r="C1958" s="7" t="s">
        <v>140</v>
      </c>
      <c r="D1958" s="7" t="s">
        <v>6</v>
      </c>
      <c r="E1958" s="7">
        <v>-0.8</v>
      </c>
      <c r="F1958" s="7" t="s">
        <v>134</v>
      </c>
      <c r="G1958" s="7" t="str">
        <f>VLOOKUP(Table1[Parameter],$L$5:$M$114,2,0)</f>
        <v>P&amp;L</v>
      </c>
    </row>
    <row r="1959" spans="2:7" x14ac:dyDescent="0.25">
      <c r="B1959" s="7" t="s">
        <v>160</v>
      </c>
      <c r="C1959" s="7" t="s">
        <v>141</v>
      </c>
      <c r="D1959" s="7" t="s">
        <v>6</v>
      </c>
      <c r="E1959" s="7">
        <v>2.98</v>
      </c>
      <c r="F1959" s="7" t="s">
        <v>134</v>
      </c>
      <c r="G1959" s="7" t="str">
        <f>VLOOKUP(Table1[Parameter],$L$5:$M$114,2,0)</f>
        <v>P&amp;L</v>
      </c>
    </row>
    <row r="1960" spans="2:7" x14ac:dyDescent="0.25">
      <c r="B1960" s="7" t="s">
        <v>160</v>
      </c>
      <c r="C1960" s="7" t="s">
        <v>142</v>
      </c>
      <c r="D1960" s="7" t="s">
        <v>6</v>
      </c>
      <c r="E1960" s="7">
        <v>0.83</v>
      </c>
      <c r="F1960" s="7" t="s">
        <v>134</v>
      </c>
      <c r="G1960" s="7" t="str">
        <f>VLOOKUP(Table1[Parameter],$L$5:$M$114,2,0)</f>
        <v>P&amp;L</v>
      </c>
    </row>
    <row r="1961" spans="2:7" x14ac:dyDescent="0.25">
      <c r="B1961" s="7" t="s">
        <v>160</v>
      </c>
      <c r="C1961" s="7" t="s">
        <v>143</v>
      </c>
      <c r="D1961" s="7" t="s">
        <v>6</v>
      </c>
      <c r="E1961" s="7">
        <v>-0.63</v>
      </c>
      <c r="F1961" s="7" t="s">
        <v>134</v>
      </c>
      <c r="G1961" s="7" t="str">
        <f>VLOOKUP(Table1[Parameter],$L$5:$M$114,2,0)</f>
        <v>P&amp;L</v>
      </c>
    </row>
    <row r="1962" spans="2:7" x14ac:dyDescent="0.25">
      <c r="B1962" s="7" t="s">
        <v>160</v>
      </c>
      <c r="C1962" s="7" t="s">
        <v>144</v>
      </c>
      <c r="D1962" s="7" t="s">
        <v>6</v>
      </c>
      <c r="E1962" s="7">
        <v>2.09</v>
      </c>
      <c r="F1962" s="7" t="s">
        <v>134</v>
      </c>
      <c r="G1962" s="7" t="str">
        <f>VLOOKUP(Table1[Parameter],$L$5:$M$114,2,0)</f>
        <v>P&amp;L</v>
      </c>
    </row>
    <row r="1963" spans="2:7" x14ac:dyDescent="0.25">
      <c r="B1963" s="7" t="s">
        <v>160</v>
      </c>
      <c r="C1963" s="7" t="s">
        <v>133</v>
      </c>
      <c r="D1963" s="7" t="s">
        <v>5</v>
      </c>
      <c r="E1963" s="7">
        <v>10.79</v>
      </c>
      <c r="F1963" s="7" t="s">
        <v>134</v>
      </c>
      <c r="G1963" s="7" t="str">
        <f>VLOOKUP(Table1[Parameter],$L$5:$M$114,2,0)</f>
        <v>P&amp;L</v>
      </c>
    </row>
    <row r="1964" spans="2:7" x14ac:dyDescent="0.25">
      <c r="B1964" s="7" t="s">
        <v>160</v>
      </c>
      <c r="C1964" s="7" t="s">
        <v>136</v>
      </c>
      <c r="D1964" s="7" t="s">
        <v>5</v>
      </c>
      <c r="E1964" s="7">
        <v>13.8</v>
      </c>
      <c r="F1964" s="7" t="s">
        <v>134</v>
      </c>
      <c r="G1964" s="7" t="str">
        <f>VLOOKUP(Table1[Parameter],$L$5:$M$114,2,0)</f>
        <v>P&amp;L</v>
      </c>
    </row>
    <row r="1965" spans="2:7" x14ac:dyDescent="0.25">
      <c r="B1965" s="7" t="s">
        <v>160</v>
      </c>
      <c r="C1965" s="7" t="s">
        <v>137</v>
      </c>
      <c r="D1965" s="7" t="s">
        <v>5</v>
      </c>
      <c r="E1965" s="7">
        <v>15.27</v>
      </c>
      <c r="F1965" s="7" t="s">
        <v>134</v>
      </c>
      <c r="G1965" s="7" t="str">
        <f>VLOOKUP(Table1[Parameter],$L$5:$M$114,2,0)</f>
        <v>P&amp;L</v>
      </c>
    </row>
    <row r="1966" spans="2:7" x14ac:dyDescent="0.25">
      <c r="B1966" s="7" t="s">
        <v>160</v>
      </c>
      <c r="C1966" s="7" t="s">
        <v>138</v>
      </c>
      <c r="D1966" s="7" t="s">
        <v>5</v>
      </c>
      <c r="E1966" s="7">
        <v>19.920000000000002</v>
      </c>
      <c r="F1966" s="7" t="s">
        <v>134</v>
      </c>
      <c r="G1966" s="7" t="str">
        <f>VLOOKUP(Table1[Parameter],$L$5:$M$114,2,0)</f>
        <v>P&amp;L</v>
      </c>
    </row>
    <row r="1967" spans="2:7" x14ac:dyDescent="0.25">
      <c r="B1967" s="7" t="s">
        <v>160</v>
      </c>
      <c r="C1967" s="7" t="s">
        <v>139</v>
      </c>
      <c r="D1967" s="7" t="s">
        <v>5</v>
      </c>
      <c r="E1967" s="7">
        <v>22.04</v>
      </c>
      <c r="F1967" s="7" t="s">
        <v>134</v>
      </c>
      <c r="G1967" s="7" t="str">
        <f>VLOOKUP(Table1[Parameter],$L$5:$M$114,2,0)</f>
        <v>P&amp;L</v>
      </c>
    </row>
    <row r="1968" spans="2:7" x14ac:dyDescent="0.25">
      <c r="B1968" s="7" t="s">
        <v>160</v>
      </c>
      <c r="C1968" s="7" t="s">
        <v>140</v>
      </c>
      <c r="D1968" s="7" t="s">
        <v>5</v>
      </c>
      <c r="E1968" s="7">
        <v>24.62</v>
      </c>
      <c r="F1968" s="7" t="s">
        <v>134</v>
      </c>
      <c r="G1968" s="7" t="str">
        <f>VLOOKUP(Table1[Parameter],$L$5:$M$114,2,0)</f>
        <v>P&amp;L</v>
      </c>
    </row>
    <row r="1969" spans="2:7" x14ac:dyDescent="0.25">
      <c r="B1969" s="7" t="s">
        <v>160</v>
      </c>
      <c r="C1969" s="7" t="s">
        <v>141</v>
      </c>
      <c r="D1969" s="7" t="s">
        <v>5</v>
      </c>
      <c r="E1969" s="7">
        <v>25.83</v>
      </c>
      <c r="F1969" s="7" t="s">
        <v>134</v>
      </c>
      <c r="G1969" s="7" t="str">
        <f>VLOOKUP(Table1[Parameter],$L$5:$M$114,2,0)</f>
        <v>P&amp;L</v>
      </c>
    </row>
    <row r="1970" spans="2:7" x14ac:dyDescent="0.25">
      <c r="B1970" s="7" t="s">
        <v>160</v>
      </c>
      <c r="C1970" s="7" t="s">
        <v>142</v>
      </c>
      <c r="D1970" s="7" t="s">
        <v>5</v>
      </c>
      <c r="E1970" s="7">
        <v>29.06</v>
      </c>
      <c r="F1970" s="7" t="s">
        <v>134</v>
      </c>
      <c r="G1970" s="7" t="str">
        <f>VLOOKUP(Table1[Parameter],$L$5:$M$114,2,0)</f>
        <v>P&amp;L</v>
      </c>
    </row>
    <row r="1971" spans="2:7" x14ac:dyDescent="0.25">
      <c r="B1971" s="7" t="s">
        <v>160</v>
      </c>
      <c r="C1971" s="7" t="s">
        <v>143</v>
      </c>
      <c r="D1971" s="7" t="s">
        <v>5</v>
      </c>
      <c r="E1971" s="7">
        <v>31.61</v>
      </c>
      <c r="F1971" s="7" t="s">
        <v>134</v>
      </c>
      <c r="G1971" s="7" t="str">
        <f>VLOOKUP(Table1[Parameter],$L$5:$M$114,2,0)</f>
        <v>P&amp;L</v>
      </c>
    </row>
    <row r="1972" spans="2:7" x14ac:dyDescent="0.25">
      <c r="B1972" s="7" t="s">
        <v>160</v>
      </c>
      <c r="C1972" s="7" t="s">
        <v>144</v>
      </c>
      <c r="D1972" s="7" t="s">
        <v>5</v>
      </c>
      <c r="E1972" s="7">
        <v>35.46</v>
      </c>
      <c r="F1972" s="7" t="s">
        <v>134</v>
      </c>
      <c r="G1972" s="7" t="str">
        <f>VLOOKUP(Table1[Parameter],$L$5:$M$114,2,0)</f>
        <v>P&amp;L</v>
      </c>
    </row>
    <row r="1973" spans="2:7" x14ac:dyDescent="0.25">
      <c r="B1973" s="7" t="s">
        <v>160</v>
      </c>
      <c r="C1973" s="7" t="s">
        <v>133</v>
      </c>
      <c r="D1973" s="7" t="s">
        <v>10</v>
      </c>
      <c r="E1973" s="7">
        <v>13.97</v>
      </c>
      <c r="F1973" s="7" t="s">
        <v>134</v>
      </c>
      <c r="G1973" s="7" t="str">
        <f>VLOOKUP(Table1[Parameter],$L$5:$M$114,2,0)</f>
        <v>P&amp;L</v>
      </c>
    </row>
    <row r="1974" spans="2:7" x14ac:dyDescent="0.25">
      <c r="B1974" s="7" t="s">
        <v>160</v>
      </c>
      <c r="C1974" s="7" t="s">
        <v>136</v>
      </c>
      <c r="D1974" s="7" t="s">
        <v>10</v>
      </c>
      <c r="E1974" s="7">
        <v>17.43</v>
      </c>
      <c r="F1974" s="7" t="s">
        <v>134</v>
      </c>
      <c r="G1974" s="7" t="str">
        <f>VLOOKUP(Table1[Parameter],$L$5:$M$114,2,0)</f>
        <v>P&amp;L</v>
      </c>
    </row>
    <row r="1975" spans="2:7" x14ac:dyDescent="0.25">
      <c r="B1975" s="7" t="s">
        <v>160</v>
      </c>
      <c r="C1975" s="7" t="s">
        <v>137</v>
      </c>
      <c r="D1975" s="7" t="s">
        <v>10</v>
      </c>
      <c r="E1975" s="7">
        <v>27.2</v>
      </c>
      <c r="F1975" s="7" t="s">
        <v>134</v>
      </c>
      <c r="G1975" s="7" t="str">
        <f>VLOOKUP(Table1[Parameter],$L$5:$M$114,2,0)</f>
        <v>P&amp;L</v>
      </c>
    </row>
    <row r="1976" spans="2:7" x14ac:dyDescent="0.25">
      <c r="B1976" s="7" t="s">
        <v>160</v>
      </c>
      <c r="C1976" s="7" t="s">
        <v>138</v>
      </c>
      <c r="D1976" s="7" t="s">
        <v>10</v>
      </c>
      <c r="E1976" s="7">
        <v>31.57</v>
      </c>
      <c r="F1976" s="7" t="s">
        <v>134</v>
      </c>
      <c r="G1976" s="7" t="str">
        <f>VLOOKUP(Table1[Parameter],$L$5:$M$114,2,0)</f>
        <v>P&amp;L</v>
      </c>
    </row>
    <row r="1977" spans="2:7" x14ac:dyDescent="0.25">
      <c r="B1977" s="7" t="s">
        <v>160</v>
      </c>
      <c r="C1977" s="7" t="s">
        <v>139</v>
      </c>
      <c r="D1977" s="7" t="s">
        <v>10</v>
      </c>
      <c r="E1977" s="7">
        <v>32</v>
      </c>
      <c r="F1977" s="7" t="s">
        <v>134</v>
      </c>
      <c r="G1977" s="7" t="str">
        <f>VLOOKUP(Table1[Parameter],$L$5:$M$114,2,0)</f>
        <v>P&amp;L</v>
      </c>
    </row>
    <row r="1978" spans="2:7" x14ac:dyDescent="0.25">
      <c r="B1978" s="7" t="s">
        <v>160</v>
      </c>
      <c r="C1978" s="7" t="s">
        <v>140</v>
      </c>
      <c r="D1978" s="7" t="s">
        <v>10</v>
      </c>
      <c r="E1978" s="7">
        <v>39.29</v>
      </c>
      <c r="F1978" s="7" t="s">
        <v>134</v>
      </c>
      <c r="G1978" s="7" t="str">
        <f>VLOOKUP(Table1[Parameter],$L$5:$M$114,2,0)</f>
        <v>P&amp;L</v>
      </c>
    </row>
    <row r="1979" spans="2:7" x14ac:dyDescent="0.25">
      <c r="B1979" s="7" t="s">
        <v>160</v>
      </c>
      <c r="C1979" s="7" t="s">
        <v>141</v>
      </c>
      <c r="D1979" s="7" t="s">
        <v>10</v>
      </c>
      <c r="E1979" s="7">
        <v>31.87</v>
      </c>
      <c r="F1979" s="7" t="s">
        <v>134</v>
      </c>
      <c r="G1979" s="7" t="str">
        <f>VLOOKUP(Table1[Parameter],$L$5:$M$114,2,0)</f>
        <v>P&amp;L</v>
      </c>
    </row>
    <row r="1980" spans="2:7" x14ac:dyDescent="0.25">
      <c r="B1980" s="7" t="s">
        <v>160</v>
      </c>
      <c r="C1980" s="7" t="s">
        <v>142</v>
      </c>
      <c r="D1980" s="7" t="s">
        <v>10</v>
      </c>
      <c r="E1980" s="7">
        <v>25.93</v>
      </c>
      <c r="F1980" s="7" t="s">
        <v>134</v>
      </c>
      <c r="G1980" s="7" t="str">
        <f>VLOOKUP(Table1[Parameter],$L$5:$M$114,2,0)</f>
        <v>P&amp;L</v>
      </c>
    </row>
    <row r="1981" spans="2:7" x14ac:dyDescent="0.25">
      <c r="B1981" s="7" t="s">
        <v>160</v>
      </c>
      <c r="C1981" s="7" t="s">
        <v>143</v>
      </c>
      <c r="D1981" s="7" t="s">
        <v>10</v>
      </c>
      <c r="E1981" s="7">
        <v>24.96</v>
      </c>
      <c r="F1981" s="7" t="s">
        <v>134</v>
      </c>
      <c r="G1981" s="7" t="str">
        <f>VLOOKUP(Table1[Parameter],$L$5:$M$114,2,0)</f>
        <v>P&amp;L</v>
      </c>
    </row>
    <row r="1982" spans="2:7" x14ac:dyDescent="0.25">
      <c r="B1982" s="7" t="s">
        <v>160</v>
      </c>
      <c r="C1982" s="7" t="s">
        <v>144</v>
      </c>
      <c r="D1982" s="7" t="s">
        <v>10</v>
      </c>
      <c r="E1982" s="7">
        <v>34.31</v>
      </c>
      <c r="F1982" s="7" t="s">
        <v>134</v>
      </c>
      <c r="G1982" s="7" t="str">
        <f>VLOOKUP(Table1[Parameter],$L$5:$M$114,2,0)</f>
        <v>P&amp;L</v>
      </c>
    </row>
    <row r="1983" spans="2:7" x14ac:dyDescent="0.25">
      <c r="B1983" s="7" t="s">
        <v>160</v>
      </c>
      <c r="C1983" s="7" t="s">
        <v>133</v>
      </c>
      <c r="D1983" s="7" t="s">
        <v>12</v>
      </c>
      <c r="E1983" s="7">
        <v>28.16</v>
      </c>
      <c r="F1983" s="7" t="s">
        <v>134</v>
      </c>
      <c r="G1983" s="7" t="str">
        <f>VLOOKUP(Table1[Parameter],$L$5:$M$114,2,0)</f>
        <v>P&amp;L</v>
      </c>
    </row>
    <row r="1984" spans="2:7" x14ac:dyDescent="0.25">
      <c r="B1984" s="7" t="s">
        <v>160</v>
      </c>
      <c r="C1984" s="7" t="s">
        <v>136</v>
      </c>
      <c r="D1984" s="7" t="s">
        <v>12</v>
      </c>
      <c r="E1984" s="7">
        <v>57.49</v>
      </c>
      <c r="F1984" s="7" t="s">
        <v>134</v>
      </c>
      <c r="G1984" s="7" t="str">
        <f>VLOOKUP(Table1[Parameter],$L$5:$M$114,2,0)</f>
        <v>P&amp;L</v>
      </c>
    </row>
    <row r="1985" spans="2:7" x14ac:dyDescent="0.25">
      <c r="B1985" s="7" t="s">
        <v>160</v>
      </c>
      <c r="C1985" s="7" t="s">
        <v>137</v>
      </c>
      <c r="D1985" s="7" t="s">
        <v>12</v>
      </c>
      <c r="E1985" s="7">
        <v>51.56</v>
      </c>
      <c r="F1985" s="7" t="s">
        <v>134</v>
      </c>
      <c r="G1985" s="7" t="str">
        <f>VLOOKUP(Table1[Parameter],$L$5:$M$114,2,0)</f>
        <v>P&amp;L</v>
      </c>
    </row>
    <row r="1986" spans="2:7" x14ac:dyDescent="0.25">
      <c r="B1986" s="7" t="s">
        <v>160</v>
      </c>
      <c r="C1986" s="7" t="s">
        <v>138</v>
      </c>
      <c r="D1986" s="7" t="s">
        <v>12</v>
      </c>
      <c r="E1986" s="7">
        <v>64.39</v>
      </c>
      <c r="F1986" s="7" t="s">
        <v>134</v>
      </c>
      <c r="G1986" s="7" t="str">
        <f>VLOOKUP(Table1[Parameter],$L$5:$M$114,2,0)</f>
        <v>P&amp;L</v>
      </c>
    </row>
    <row r="1987" spans="2:7" x14ac:dyDescent="0.25">
      <c r="B1987" s="7" t="s">
        <v>160</v>
      </c>
      <c r="C1987" s="7" t="s">
        <v>139</v>
      </c>
      <c r="D1987" s="7" t="s">
        <v>12</v>
      </c>
      <c r="E1987" s="7">
        <v>67.78</v>
      </c>
      <c r="F1987" s="7" t="s">
        <v>134</v>
      </c>
      <c r="G1987" s="7" t="str">
        <f>VLOOKUP(Table1[Parameter],$L$5:$M$114,2,0)</f>
        <v>P&amp;L</v>
      </c>
    </row>
    <row r="1988" spans="2:7" x14ac:dyDescent="0.25">
      <c r="B1988" s="7" t="s">
        <v>160</v>
      </c>
      <c r="C1988" s="7" t="s">
        <v>140</v>
      </c>
      <c r="D1988" s="7" t="s">
        <v>12</v>
      </c>
      <c r="E1988" s="7">
        <v>78.72</v>
      </c>
      <c r="F1988" s="7" t="s">
        <v>134</v>
      </c>
      <c r="G1988" s="7" t="str">
        <f>VLOOKUP(Table1[Parameter],$L$5:$M$114,2,0)</f>
        <v>P&amp;L</v>
      </c>
    </row>
    <row r="1989" spans="2:7" x14ac:dyDescent="0.25">
      <c r="B1989" s="7" t="s">
        <v>160</v>
      </c>
      <c r="C1989" s="7" t="s">
        <v>141</v>
      </c>
      <c r="D1989" s="7" t="s">
        <v>12</v>
      </c>
      <c r="E1989" s="7">
        <v>115.82</v>
      </c>
      <c r="F1989" s="7" t="s">
        <v>134</v>
      </c>
      <c r="G1989" s="7" t="str">
        <f>VLOOKUP(Table1[Parameter],$L$5:$M$114,2,0)</f>
        <v>P&amp;L</v>
      </c>
    </row>
    <row r="1990" spans="2:7" x14ac:dyDescent="0.25">
      <c r="B1990" s="7" t="s">
        <v>160</v>
      </c>
      <c r="C1990" s="7" t="s">
        <v>142</v>
      </c>
      <c r="D1990" s="7" t="s">
        <v>12</v>
      </c>
      <c r="E1990" s="7">
        <v>106.94</v>
      </c>
      <c r="F1990" s="7" t="s">
        <v>134</v>
      </c>
      <c r="G1990" s="7" t="str">
        <f>VLOOKUP(Table1[Parameter],$L$5:$M$114,2,0)</f>
        <v>P&amp;L</v>
      </c>
    </row>
    <row r="1991" spans="2:7" x14ac:dyDescent="0.25">
      <c r="B1991" s="7" t="s">
        <v>160</v>
      </c>
      <c r="C1991" s="7" t="s">
        <v>143</v>
      </c>
      <c r="D1991" s="7" t="s">
        <v>12</v>
      </c>
      <c r="E1991" s="7">
        <v>117.84</v>
      </c>
      <c r="F1991" s="7" t="s">
        <v>134</v>
      </c>
      <c r="G1991" s="7" t="str">
        <f>VLOOKUP(Table1[Parameter],$L$5:$M$114,2,0)</f>
        <v>P&amp;L</v>
      </c>
    </row>
    <row r="1992" spans="2:7" x14ac:dyDescent="0.25">
      <c r="B1992" s="7" t="s">
        <v>160</v>
      </c>
      <c r="C1992" s="7" t="s">
        <v>144</v>
      </c>
      <c r="D1992" s="7" t="s">
        <v>12</v>
      </c>
      <c r="E1992" s="7">
        <v>75.97</v>
      </c>
      <c r="F1992" s="7" t="s">
        <v>134</v>
      </c>
      <c r="G1992" s="7" t="str">
        <f>VLOOKUP(Table1[Parameter],$L$5:$M$114,2,0)</f>
        <v>P&amp;L</v>
      </c>
    </row>
    <row r="1993" spans="2:7" x14ac:dyDescent="0.25">
      <c r="B1993" s="7" t="s">
        <v>160</v>
      </c>
      <c r="C1993" s="7" t="s">
        <v>133</v>
      </c>
      <c r="D1993" s="7" t="s">
        <v>13</v>
      </c>
      <c r="E1993" s="7">
        <v>9.3800000000000008</v>
      </c>
      <c r="F1993" s="7" t="s">
        <v>134</v>
      </c>
      <c r="G1993" s="7" t="str">
        <f>VLOOKUP(Table1[Parameter],$L$5:$M$114,2,0)</f>
        <v>P&amp;L</v>
      </c>
    </row>
    <row r="1994" spans="2:7" x14ac:dyDescent="0.25">
      <c r="B1994" s="7" t="s">
        <v>160</v>
      </c>
      <c r="C1994" s="7" t="s">
        <v>136</v>
      </c>
      <c r="D1994" s="7" t="s">
        <v>13</v>
      </c>
      <c r="E1994" s="7">
        <v>18.3</v>
      </c>
      <c r="F1994" s="7" t="s">
        <v>134</v>
      </c>
      <c r="G1994" s="7" t="str">
        <f>VLOOKUP(Table1[Parameter],$L$5:$M$114,2,0)</f>
        <v>P&amp;L</v>
      </c>
    </row>
    <row r="1995" spans="2:7" x14ac:dyDescent="0.25">
      <c r="B1995" s="7" t="s">
        <v>160</v>
      </c>
      <c r="C1995" s="7" t="s">
        <v>137</v>
      </c>
      <c r="D1995" s="7" t="s">
        <v>13</v>
      </c>
      <c r="E1995" s="7">
        <v>16.25</v>
      </c>
      <c r="F1995" s="7" t="s">
        <v>134</v>
      </c>
      <c r="G1995" s="7" t="str">
        <f>VLOOKUP(Table1[Parameter],$L$5:$M$114,2,0)</f>
        <v>P&amp;L</v>
      </c>
    </row>
    <row r="1996" spans="2:7" x14ac:dyDescent="0.25">
      <c r="B1996" s="7" t="s">
        <v>160</v>
      </c>
      <c r="C1996" s="7" t="s">
        <v>138</v>
      </c>
      <c r="D1996" s="7" t="s">
        <v>13</v>
      </c>
      <c r="E1996" s="7">
        <v>20.95</v>
      </c>
      <c r="F1996" s="7" t="s">
        <v>134</v>
      </c>
      <c r="G1996" s="7" t="str">
        <f>VLOOKUP(Table1[Parameter],$L$5:$M$114,2,0)</f>
        <v>P&amp;L</v>
      </c>
    </row>
    <row r="1997" spans="2:7" x14ac:dyDescent="0.25">
      <c r="B1997" s="7" t="s">
        <v>160</v>
      </c>
      <c r="C1997" s="7" t="s">
        <v>139</v>
      </c>
      <c r="D1997" s="7" t="s">
        <v>13</v>
      </c>
      <c r="E1997" s="7">
        <v>24.41</v>
      </c>
      <c r="F1997" s="7" t="s">
        <v>134</v>
      </c>
      <c r="G1997" s="7" t="str">
        <f>VLOOKUP(Table1[Parameter],$L$5:$M$114,2,0)</f>
        <v>P&amp;L</v>
      </c>
    </row>
    <row r="1998" spans="2:7" x14ac:dyDescent="0.25">
      <c r="B1998" s="7" t="s">
        <v>160</v>
      </c>
      <c r="C1998" s="7" t="s">
        <v>140</v>
      </c>
      <c r="D1998" s="7" t="s">
        <v>13</v>
      </c>
      <c r="E1998" s="7">
        <v>27.56</v>
      </c>
      <c r="F1998" s="7" t="s">
        <v>134</v>
      </c>
      <c r="G1998" s="7" t="str">
        <f>VLOOKUP(Table1[Parameter],$L$5:$M$114,2,0)</f>
        <v>P&amp;L</v>
      </c>
    </row>
    <row r="1999" spans="2:7" x14ac:dyDescent="0.25">
      <c r="B1999" s="7" t="s">
        <v>160</v>
      </c>
      <c r="C1999" s="7" t="s">
        <v>141</v>
      </c>
      <c r="D1999" s="7" t="s">
        <v>13</v>
      </c>
      <c r="E1999" s="7">
        <v>37.729999999999997</v>
      </c>
      <c r="F1999" s="7" t="s">
        <v>134</v>
      </c>
      <c r="G1999" s="7" t="str">
        <f>VLOOKUP(Table1[Parameter],$L$5:$M$114,2,0)</f>
        <v>P&amp;L</v>
      </c>
    </row>
    <row r="2000" spans="2:7" x14ac:dyDescent="0.25">
      <c r="B2000" s="7" t="s">
        <v>160</v>
      </c>
      <c r="C2000" s="7" t="s">
        <v>142</v>
      </c>
      <c r="D2000" s="7" t="s">
        <v>13</v>
      </c>
      <c r="E2000" s="7">
        <v>35.200000000000003</v>
      </c>
      <c r="F2000" s="7" t="s">
        <v>134</v>
      </c>
      <c r="G2000" s="7" t="str">
        <f>VLOOKUP(Table1[Parameter],$L$5:$M$114,2,0)</f>
        <v>P&amp;L</v>
      </c>
    </row>
    <row r="2001" spans="2:7" x14ac:dyDescent="0.25">
      <c r="B2001" s="7" t="s">
        <v>160</v>
      </c>
      <c r="C2001" s="7" t="s">
        <v>143</v>
      </c>
      <c r="D2001" s="7" t="s">
        <v>13</v>
      </c>
      <c r="E2001" s="7">
        <v>39.42</v>
      </c>
      <c r="F2001" s="7" t="s">
        <v>134</v>
      </c>
      <c r="G2001" s="7" t="str">
        <f>VLOOKUP(Table1[Parameter],$L$5:$M$114,2,0)</f>
        <v>P&amp;L</v>
      </c>
    </row>
    <row r="2002" spans="2:7" x14ac:dyDescent="0.25">
      <c r="B2002" s="7" t="s">
        <v>160</v>
      </c>
      <c r="C2002" s="7" t="s">
        <v>144</v>
      </c>
      <c r="D2002" s="7" t="s">
        <v>13</v>
      </c>
      <c r="E2002" s="7">
        <v>27.19</v>
      </c>
      <c r="F2002" s="7" t="s">
        <v>134</v>
      </c>
      <c r="G2002" s="7" t="str">
        <f>VLOOKUP(Table1[Parameter],$L$5:$M$114,2,0)</f>
        <v>P&amp;L</v>
      </c>
    </row>
    <row r="2003" spans="2:7" x14ac:dyDescent="0.25">
      <c r="B2003" s="7" t="s">
        <v>160</v>
      </c>
      <c r="C2003" s="7" t="s">
        <v>133</v>
      </c>
      <c r="D2003" s="7" t="s">
        <v>14</v>
      </c>
      <c r="E2003" s="7">
        <v>18.78</v>
      </c>
      <c r="F2003" s="7" t="s">
        <v>134</v>
      </c>
      <c r="G2003" s="7" t="str">
        <f>VLOOKUP(Table1[Parameter],$L$5:$M$114,2,0)</f>
        <v>P&amp;L</v>
      </c>
    </row>
    <row r="2004" spans="2:7" x14ac:dyDescent="0.25">
      <c r="B2004" s="7" t="s">
        <v>160</v>
      </c>
      <c r="C2004" s="7" t="s">
        <v>136</v>
      </c>
      <c r="D2004" s="7" t="s">
        <v>14</v>
      </c>
      <c r="E2004" s="7">
        <v>39.19</v>
      </c>
      <c r="F2004" s="7" t="s">
        <v>134</v>
      </c>
      <c r="G2004" s="7" t="str">
        <f>VLOOKUP(Table1[Parameter],$L$5:$M$114,2,0)</f>
        <v>P&amp;L</v>
      </c>
    </row>
    <row r="2005" spans="2:7" x14ac:dyDescent="0.25">
      <c r="B2005" s="7" t="s">
        <v>160</v>
      </c>
      <c r="C2005" s="7" t="s">
        <v>137</v>
      </c>
      <c r="D2005" s="7" t="s">
        <v>14</v>
      </c>
      <c r="E2005" s="7">
        <v>35.31</v>
      </c>
      <c r="F2005" s="7" t="s">
        <v>134</v>
      </c>
      <c r="G2005" s="7" t="str">
        <f>VLOOKUP(Table1[Parameter],$L$5:$M$114,2,0)</f>
        <v>P&amp;L</v>
      </c>
    </row>
    <row r="2006" spans="2:7" x14ac:dyDescent="0.25">
      <c r="B2006" s="7" t="s">
        <v>160</v>
      </c>
      <c r="C2006" s="7" t="s">
        <v>138</v>
      </c>
      <c r="D2006" s="7" t="s">
        <v>14</v>
      </c>
      <c r="E2006" s="7">
        <v>43.44</v>
      </c>
      <c r="F2006" s="7" t="s">
        <v>134</v>
      </c>
      <c r="G2006" s="7" t="str">
        <f>VLOOKUP(Table1[Parameter],$L$5:$M$114,2,0)</f>
        <v>P&amp;L</v>
      </c>
    </row>
    <row r="2007" spans="2:7" x14ac:dyDescent="0.25">
      <c r="B2007" s="7" t="s">
        <v>160</v>
      </c>
      <c r="C2007" s="7" t="s">
        <v>139</v>
      </c>
      <c r="D2007" s="7" t="s">
        <v>14</v>
      </c>
      <c r="E2007" s="7">
        <v>43.37</v>
      </c>
      <c r="F2007" s="7" t="s">
        <v>134</v>
      </c>
      <c r="G2007" s="7" t="str">
        <f>VLOOKUP(Table1[Parameter],$L$5:$M$114,2,0)</f>
        <v>P&amp;L</v>
      </c>
    </row>
    <row r="2008" spans="2:7" x14ac:dyDescent="0.25">
      <c r="B2008" s="7" t="s">
        <v>160</v>
      </c>
      <c r="C2008" s="7" t="s">
        <v>140</v>
      </c>
      <c r="D2008" s="7" t="s">
        <v>14</v>
      </c>
      <c r="E2008" s="7">
        <v>51.16</v>
      </c>
      <c r="F2008" s="7" t="s">
        <v>134</v>
      </c>
      <c r="G2008" s="7" t="str">
        <f>VLOOKUP(Table1[Parameter],$L$5:$M$114,2,0)</f>
        <v>P&amp;L</v>
      </c>
    </row>
    <row r="2009" spans="2:7" x14ac:dyDescent="0.25">
      <c r="B2009" s="7" t="s">
        <v>160</v>
      </c>
      <c r="C2009" s="7" t="s">
        <v>141</v>
      </c>
      <c r="D2009" s="7" t="s">
        <v>14</v>
      </c>
      <c r="E2009" s="7">
        <v>78.09</v>
      </c>
      <c r="F2009" s="7" t="s">
        <v>134</v>
      </c>
      <c r="G2009" s="7" t="str">
        <f>VLOOKUP(Table1[Parameter],$L$5:$M$114,2,0)</f>
        <v>P&amp;L</v>
      </c>
    </row>
    <row r="2010" spans="2:7" x14ac:dyDescent="0.25">
      <c r="B2010" s="7" t="s">
        <v>160</v>
      </c>
      <c r="C2010" s="7" t="s">
        <v>142</v>
      </c>
      <c r="D2010" s="7" t="s">
        <v>14</v>
      </c>
      <c r="E2010" s="7">
        <v>71.739999999999995</v>
      </c>
      <c r="F2010" s="7" t="s">
        <v>134</v>
      </c>
      <c r="G2010" s="7" t="str">
        <f>VLOOKUP(Table1[Parameter],$L$5:$M$114,2,0)</f>
        <v>P&amp;L</v>
      </c>
    </row>
    <row r="2011" spans="2:7" x14ac:dyDescent="0.25">
      <c r="B2011" s="7" t="s">
        <v>160</v>
      </c>
      <c r="C2011" s="7" t="s">
        <v>143</v>
      </c>
      <c r="D2011" s="7" t="s">
        <v>14</v>
      </c>
      <c r="E2011" s="7">
        <v>78.42</v>
      </c>
      <c r="F2011" s="7" t="s">
        <v>134</v>
      </c>
      <c r="G2011" s="7" t="str">
        <f>VLOOKUP(Table1[Parameter],$L$5:$M$114,2,0)</f>
        <v>P&amp;L</v>
      </c>
    </row>
    <row r="2012" spans="2:7" x14ac:dyDescent="0.25">
      <c r="B2012" s="7" t="s">
        <v>160</v>
      </c>
      <c r="C2012" s="7" t="s">
        <v>144</v>
      </c>
      <c r="D2012" s="7" t="s">
        <v>14</v>
      </c>
      <c r="E2012" s="7">
        <v>48.78</v>
      </c>
      <c r="F2012" s="7" t="s">
        <v>134</v>
      </c>
      <c r="G2012" s="7" t="str">
        <f>VLOOKUP(Table1[Parameter],$L$5:$M$114,2,0)</f>
        <v>P&amp;L</v>
      </c>
    </row>
    <row r="2013" spans="2:7" x14ac:dyDescent="0.25">
      <c r="B2013" s="7" t="s">
        <v>160</v>
      </c>
      <c r="C2013" s="7" t="s">
        <v>133</v>
      </c>
      <c r="D2013" s="7" t="s">
        <v>15</v>
      </c>
      <c r="E2013" s="7">
        <v>3.71</v>
      </c>
      <c r="F2013" s="7" t="s">
        <v>134</v>
      </c>
      <c r="G2013" s="7" t="str">
        <f>VLOOKUP(Table1[Parameter],$L$5:$M$114,2,0)</f>
        <v>P&amp;L</v>
      </c>
    </row>
    <row r="2014" spans="2:7" x14ac:dyDescent="0.25">
      <c r="B2014" s="7" t="s">
        <v>160</v>
      </c>
      <c r="C2014" s="7" t="s">
        <v>136</v>
      </c>
      <c r="D2014" s="7" t="s">
        <v>15</v>
      </c>
      <c r="E2014" s="7">
        <v>4.63</v>
      </c>
      <c r="F2014" s="7" t="s">
        <v>134</v>
      </c>
      <c r="G2014" s="7" t="str">
        <f>VLOOKUP(Table1[Parameter],$L$5:$M$114,2,0)</f>
        <v>P&amp;L</v>
      </c>
    </row>
    <row r="2015" spans="2:7" x14ac:dyDescent="0.25">
      <c r="B2015" s="7" t="s">
        <v>160</v>
      </c>
      <c r="C2015" s="7" t="s">
        <v>137</v>
      </c>
      <c r="D2015" s="7" t="s">
        <v>15</v>
      </c>
      <c r="E2015" s="7">
        <v>4.63</v>
      </c>
      <c r="F2015" s="7" t="s">
        <v>134</v>
      </c>
      <c r="G2015" s="7" t="str">
        <f>VLOOKUP(Table1[Parameter],$L$5:$M$114,2,0)</f>
        <v>P&amp;L</v>
      </c>
    </row>
    <row r="2016" spans="2:7" x14ac:dyDescent="0.25">
      <c r="B2016" s="7" t="s">
        <v>160</v>
      </c>
      <c r="C2016" s="7" t="s">
        <v>138</v>
      </c>
      <c r="D2016" s="7" t="s">
        <v>15</v>
      </c>
      <c r="E2016" s="7">
        <v>4.63</v>
      </c>
      <c r="F2016" s="7" t="s">
        <v>134</v>
      </c>
      <c r="G2016" s="7" t="str">
        <f>VLOOKUP(Table1[Parameter],$L$5:$M$114,2,0)</f>
        <v>P&amp;L</v>
      </c>
    </row>
    <row r="2017" spans="2:7" x14ac:dyDescent="0.25">
      <c r="B2017" s="7" t="s">
        <v>160</v>
      </c>
      <c r="C2017" s="7" t="s">
        <v>139</v>
      </c>
      <c r="D2017" s="7" t="s">
        <v>15</v>
      </c>
      <c r="E2017" s="7">
        <v>4.63</v>
      </c>
      <c r="F2017" s="7" t="s">
        <v>134</v>
      </c>
      <c r="G2017" s="7" t="str">
        <f>VLOOKUP(Table1[Parameter],$L$5:$M$114,2,0)</f>
        <v>P&amp;L</v>
      </c>
    </row>
    <row r="2018" spans="2:7" x14ac:dyDescent="0.25">
      <c r="B2018" s="7" t="s">
        <v>160</v>
      </c>
      <c r="C2018" s="7" t="s">
        <v>140</v>
      </c>
      <c r="D2018" s="7" t="s">
        <v>15</v>
      </c>
      <c r="E2018" s="7">
        <v>4.63</v>
      </c>
      <c r="F2018" s="7" t="s">
        <v>134</v>
      </c>
      <c r="G2018" s="7" t="str">
        <f>VLOOKUP(Table1[Parameter],$L$5:$M$114,2,0)</f>
        <v>P&amp;L</v>
      </c>
    </row>
    <row r="2019" spans="2:7" x14ac:dyDescent="0.25">
      <c r="B2019" s="7" t="s">
        <v>160</v>
      </c>
      <c r="C2019" s="7" t="s">
        <v>141</v>
      </c>
      <c r="D2019" s="7" t="s">
        <v>15</v>
      </c>
      <c r="E2019" s="7">
        <v>5.42</v>
      </c>
      <c r="F2019" s="7" t="s">
        <v>134</v>
      </c>
      <c r="G2019" s="7" t="str">
        <f>VLOOKUP(Table1[Parameter],$L$5:$M$114,2,0)</f>
        <v>P&amp;L</v>
      </c>
    </row>
    <row r="2020" spans="2:7" x14ac:dyDescent="0.25">
      <c r="B2020" s="7" t="s">
        <v>160</v>
      </c>
      <c r="C2020" s="7" t="s">
        <v>142</v>
      </c>
      <c r="D2020" s="7" t="s">
        <v>15</v>
      </c>
      <c r="E2020" s="7">
        <v>10.83</v>
      </c>
      <c r="F2020" s="7" t="s">
        <v>134</v>
      </c>
      <c r="G2020" s="7" t="str">
        <f>VLOOKUP(Table1[Parameter],$L$5:$M$114,2,0)</f>
        <v>P&amp;L</v>
      </c>
    </row>
    <row r="2021" spans="2:7" x14ac:dyDescent="0.25">
      <c r="B2021" s="7" t="s">
        <v>160</v>
      </c>
      <c r="C2021" s="7" t="s">
        <v>143</v>
      </c>
      <c r="D2021" s="7" t="s">
        <v>15</v>
      </c>
      <c r="E2021" s="7">
        <v>10.83</v>
      </c>
      <c r="F2021" s="7" t="s">
        <v>134</v>
      </c>
      <c r="G2021" s="7" t="str">
        <f>VLOOKUP(Table1[Parameter],$L$5:$M$114,2,0)</f>
        <v>P&amp;L</v>
      </c>
    </row>
    <row r="2022" spans="2:7" x14ac:dyDescent="0.25">
      <c r="B2022" s="7" t="s">
        <v>160</v>
      </c>
      <c r="C2022" s="7" t="s">
        <v>144</v>
      </c>
      <c r="D2022" s="7" t="s">
        <v>15</v>
      </c>
      <c r="E2022" s="7">
        <v>10.83</v>
      </c>
      <c r="F2022" s="7" t="s">
        <v>134</v>
      </c>
      <c r="G2022" s="7" t="str">
        <f>VLOOKUP(Table1[Parameter],$L$5:$M$114,2,0)</f>
        <v>P&amp;L</v>
      </c>
    </row>
    <row r="2023" spans="2:7" x14ac:dyDescent="0.25">
      <c r="B2023" s="7" t="s">
        <v>160</v>
      </c>
      <c r="C2023" s="7" t="s">
        <v>133</v>
      </c>
      <c r="D2023" s="7" t="s">
        <v>29</v>
      </c>
      <c r="E2023" s="7">
        <v>18.54</v>
      </c>
      <c r="F2023" s="7" t="s">
        <v>134</v>
      </c>
      <c r="G2023" s="7" t="str">
        <f>VLOOKUP(Table1[Parameter],$L$5:$M$114,2,0)</f>
        <v>Balance Sheet</v>
      </c>
    </row>
    <row r="2024" spans="2:7" x14ac:dyDescent="0.25">
      <c r="B2024" s="7" t="s">
        <v>160</v>
      </c>
      <c r="C2024" s="7" t="s">
        <v>136</v>
      </c>
      <c r="D2024" s="7" t="s">
        <v>29</v>
      </c>
      <c r="E2024" s="7">
        <v>18.54</v>
      </c>
      <c r="F2024" s="7" t="s">
        <v>134</v>
      </c>
      <c r="G2024" s="7" t="str">
        <f>VLOOKUP(Table1[Parameter],$L$5:$M$114,2,0)</f>
        <v>Balance Sheet</v>
      </c>
    </row>
    <row r="2025" spans="2:7" x14ac:dyDescent="0.25">
      <c r="B2025" s="7" t="s">
        <v>160</v>
      </c>
      <c r="C2025" s="7" t="s">
        <v>137</v>
      </c>
      <c r="D2025" s="7" t="s">
        <v>29</v>
      </c>
      <c r="E2025" s="7">
        <v>18.54</v>
      </c>
      <c r="F2025" s="7" t="s">
        <v>134</v>
      </c>
      <c r="G2025" s="7" t="str">
        <f>VLOOKUP(Table1[Parameter],$L$5:$M$114,2,0)</f>
        <v>Balance Sheet</v>
      </c>
    </row>
    <row r="2026" spans="2:7" x14ac:dyDescent="0.25">
      <c r="B2026" s="7" t="s">
        <v>160</v>
      </c>
      <c r="C2026" s="7" t="s">
        <v>138</v>
      </c>
      <c r="D2026" s="7" t="s">
        <v>29</v>
      </c>
      <c r="E2026" s="7">
        <v>18.54</v>
      </c>
      <c r="F2026" s="7" t="s">
        <v>134</v>
      </c>
      <c r="G2026" s="7" t="str">
        <f>VLOOKUP(Table1[Parameter],$L$5:$M$114,2,0)</f>
        <v>Balance Sheet</v>
      </c>
    </row>
    <row r="2027" spans="2:7" x14ac:dyDescent="0.25">
      <c r="B2027" s="7" t="s">
        <v>160</v>
      </c>
      <c r="C2027" s="7" t="s">
        <v>139</v>
      </c>
      <c r="D2027" s="7" t="s">
        <v>29</v>
      </c>
      <c r="E2027" s="7">
        <v>18.54</v>
      </c>
      <c r="F2027" s="7" t="s">
        <v>134</v>
      </c>
      <c r="G2027" s="7" t="str">
        <f>VLOOKUP(Table1[Parameter],$L$5:$M$114,2,0)</f>
        <v>Balance Sheet</v>
      </c>
    </row>
    <row r="2028" spans="2:7" x14ac:dyDescent="0.25">
      <c r="B2028" s="7" t="s">
        <v>160</v>
      </c>
      <c r="C2028" s="7" t="s">
        <v>140</v>
      </c>
      <c r="D2028" s="7" t="s">
        <v>29</v>
      </c>
      <c r="E2028" s="7">
        <v>18.54</v>
      </c>
      <c r="F2028" s="7" t="s">
        <v>134</v>
      </c>
      <c r="G2028" s="7" t="str">
        <f>VLOOKUP(Table1[Parameter],$L$5:$M$114,2,0)</f>
        <v>Balance Sheet</v>
      </c>
    </row>
    <row r="2029" spans="2:7" x14ac:dyDescent="0.25">
      <c r="B2029" s="7" t="s">
        <v>160</v>
      </c>
      <c r="C2029" s="7" t="s">
        <v>141</v>
      </c>
      <c r="D2029" s="7" t="s">
        <v>29</v>
      </c>
      <c r="E2029" s="7">
        <v>21.66</v>
      </c>
      <c r="F2029" s="7" t="s">
        <v>134</v>
      </c>
      <c r="G2029" s="7" t="str">
        <f>VLOOKUP(Table1[Parameter],$L$5:$M$114,2,0)</f>
        <v>Balance Sheet</v>
      </c>
    </row>
    <row r="2030" spans="2:7" x14ac:dyDescent="0.25">
      <c r="B2030" s="7" t="s">
        <v>160</v>
      </c>
      <c r="C2030" s="7" t="s">
        <v>142</v>
      </c>
      <c r="D2030" s="7" t="s">
        <v>29</v>
      </c>
      <c r="E2030" s="7">
        <v>24.06</v>
      </c>
      <c r="F2030" s="7" t="s">
        <v>134</v>
      </c>
      <c r="G2030" s="7" t="str">
        <f>VLOOKUP(Table1[Parameter],$L$5:$M$114,2,0)</f>
        <v>Balance Sheet</v>
      </c>
    </row>
    <row r="2031" spans="2:7" x14ac:dyDescent="0.25">
      <c r="B2031" s="7" t="s">
        <v>160</v>
      </c>
      <c r="C2031" s="7" t="s">
        <v>143</v>
      </c>
      <c r="D2031" s="7" t="s">
        <v>29</v>
      </c>
      <c r="E2031" s="7">
        <v>24.06</v>
      </c>
      <c r="F2031" s="7" t="s">
        <v>134</v>
      </c>
      <c r="G2031" s="7" t="str">
        <f>VLOOKUP(Table1[Parameter],$L$5:$M$114,2,0)</f>
        <v>Balance Sheet</v>
      </c>
    </row>
    <row r="2032" spans="2:7" x14ac:dyDescent="0.25">
      <c r="B2032" s="7" t="s">
        <v>160</v>
      </c>
      <c r="C2032" s="7" t="s">
        <v>144</v>
      </c>
      <c r="D2032" s="7" t="s">
        <v>29</v>
      </c>
      <c r="E2032" s="7">
        <v>24.06</v>
      </c>
      <c r="F2032" s="7" t="s">
        <v>134</v>
      </c>
      <c r="G2032" s="7" t="str">
        <f>VLOOKUP(Table1[Parameter],$L$5:$M$114,2,0)</f>
        <v>Balance Sheet</v>
      </c>
    </row>
    <row r="2033" spans="2:7" x14ac:dyDescent="0.25">
      <c r="B2033" s="7" t="s">
        <v>160</v>
      </c>
      <c r="C2033" s="7" t="s">
        <v>133</v>
      </c>
      <c r="D2033" s="7" t="s">
        <v>30</v>
      </c>
      <c r="E2033" s="7">
        <v>125.9</v>
      </c>
      <c r="F2033" s="7" t="s">
        <v>134</v>
      </c>
      <c r="G2033" s="7" t="str">
        <f>VLOOKUP(Table1[Parameter],$L$5:$M$114,2,0)</f>
        <v>Balance Sheet</v>
      </c>
    </row>
    <row r="2034" spans="2:7" x14ac:dyDescent="0.25">
      <c r="B2034" s="7" t="s">
        <v>160</v>
      </c>
      <c r="C2034" s="7" t="s">
        <v>136</v>
      </c>
      <c r="D2034" s="7" t="s">
        <v>30</v>
      </c>
      <c r="E2034" s="7">
        <v>160.01</v>
      </c>
      <c r="F2034" s="7" t="s">
        <v>134</v>
      </c>
      <c r="G2034" s="7" t="str">
        <f>VLOOKUP(Table1[Parameter],$L$5:$M$114,2,0)</f>
        <v>Balance Sheet</v>
      </c>
    </row>
    <row r="2035" spans="2:7" x14ac:dyDescent="0.25">
      <c r="B2035" s="7" t="s">
        <v>160</v>
      </c>
      <c r="C2035" s="7" t="s">
        <v>137</v>
      </c>
      <c r="D2035" s="7" t="s">
        <v>30</v>
      </c>
      <c r="E2035" s="7">
        <v>188.25</v>
      </c>
      <c r="F2035" s="7" t="s">
        <v>134</v>
      </c>
      <c r="G2035" s="7" t="str">
        <f>VLOOKUP(Table1[Parameter],$L$5:$M$114,2,0)</f>
        <v>Balance Sheet</v>
      </c>
    </row>
    <row r="2036" spans="2:7" x14ac:dyDescent="0.25">
      <c r="B2036" s="7" t="s">
        <v>160</v>
      </c>
      <c r="C2036" s="7" t="s">
        <v>138</v>
      </c>
      <c r="D2036" s="7" t="s">
        <v>30</v>
      </c>
      <c r="E2036" s="7">
        <v>232.75</v>
      </c>
      <c r="F2036" s="7" t="s">
        <v>134</v>
      </c>
      <c r="G2036" s="7" t="str">
        <f>VLOOKUP(Table1[Parameter],$L$5:$M$114,2,0)</f>
        <v>Balance Sheet</v>
      </c>
    </row>
    <row r="2037" spans="2:7" x14ac:dyDescent="0.25">
      <c r="B2037" s="7" t="s">
        <v>160</v>
      </c>
      <c r="C2037" s="7" t="s">
        <v>139</v>
      </c>
      <c r="D2037" s="7" t="s">
        <v>30</v>
      </c>
      <c r="E2037" s="7">
        <v>268.01</v>
      </c>
      <c r="F2037" s="7" t="s">
        <v>134</v>
      </c>
      <c r="G2037" s="7" t="str">
        <f>VLOOKUP(Table1[Parameter],$L$5:$M$114,2,0)</f>
        <v>Balance Sheet</v>
      </c>
    </row>
    <row r="2038" spans="2:7" x14ac:dyDescent="0.25">
      <c r="B2038" s="7" t="s">
        <v>160</v>
      </c>
      <c r="C2038" s="7" t="s">
        <v>140</v>
      </c>
      <c r="D2038" s="7" t="s">
        <v>30</v>
      </c>
      <c r="E2038" s="7">
        <v>293.97000000000003</v>
      </c>
      <c r="F2038" s="7" t="s">
        <v>134</v>
      </c>
      <c r="G2038" s="7" t="str">
        <f>VLOOKUP(Table1[Parameter],$L$5:$M$114,2,0)</f>
        <v>Balance Sheet</v>
      </c>
    </row>
    <row r="2039" spans="2:7" x14ac:dyDescent="0.25">
      <c r="B2039" s="7" t="s">
        <v>160</v>
      </c>
      <c r="C2039" s="7" t="s">
        <v>141</v>
      </c>
      <c r="D2039" s="7" t="s">
        <v>30</v>
      </c>
      <c r="E2039" s="7">
        <v>421.56</v>
      </c>
      <c r="F2039" s="7" t="s">
        <v>134</v>
      </c>
      <c r="G2039" s="7" t="str">
        <f>VLOOKUP(Table1[Parameter],$L$5:$M$114,2,0)</f>
        <v>Balance Sheet</v>
      </c>
    </row>
    <row r="2040" spans="2:7" x14ac:dyDescent="0.25">
      <c r="B2040" s="7" t="s">
        <v>160</v>
      </c>
      <c r="C2040" s="7" t="s">
        <v>142</v>
      </c>
      <c r="D2040" s="7" t="s">
        <v>30</v>
      </c>
      <c r="E2040" s="7">
        <v>477.98</v>
      </c>
      <c r="F2040" s="7" t="s">
        <v>134</v>
      </c>
      <c r="G2040" s="7" t="str">
        <f>VLOOKUP(Table1[Parameter],$L$5:$M$114,2,0)</f>
        <v>Balance Sheet</v>
      </c>
    </row>
    <row r="2041" spans="2:7" x14ac:dyDescent="0.25">
      <c r="B2041" s="7" t="s">
        <v>160</v>
      </c>
      <c r="C2041" s="7" t="s">
        <v>143</v>
      </c>
      <c r="D2041" s="7" t="s">
        <v>30</v>
      </c>
      <c r="E2041" s="7">
        <v>547.74</v>
      </c>
      <c r="F2041" s="7" t="s">
        <v>134</v>
      </c>
      <c r="G2041" s="7" t="str">
        <f>VLOOKUP(Table1[Parameter],$L$5:$M$114,2,0)</f>
        <v>Balance Sheet</v>
      </c>
    </row>
    <row r="2042" spans="2:7" x14ac:dyDescent="0.25">
      <c r="B2042" s="7" t="s">
        <v>160</v>
      </c>
      <c r="C2042" s="7" t="s">
        <v>144</v>
      </c>
      <c r="D2042" s="7" t="s">
        <v>30</v>
      </c>
      <c r="E2042" s="7">
        <v>587.58000000000004</v>
      </c>
      <c r="F2042" s="7" t="s">
        <v>134</v>
      </c>
      <c r="G2042" s="7" t="str">
        <f>VLOOKUP(Table1[Parameter],$L$5:$M$114,2,0)</f>
        <v>Balance Sheet</v>
      </c>
    </row>
    <row r="2043" spans="2:7" x14ac:dyDescent="0.25">
      <c r="B2043" s="7" t="s">
        <v>160</v>
      </c>
      <c r="C2043" s="7" t="s">
        <v>133</v>
      </c>
      <c r="D2043" s="7" t="s">
        <v>22</v>
      </c>
      <c r="E2043" s="7">
        <v>104.27</v>
      </c>
      <c r="F2043" s="7" t="s">
        <v>134</v>
      </c>
      <c r="G2043" s="7" t="str">
        <f>VLOOKUP(Table1[Parameter],$L$5:$M$114,2,0)</f>
        <v>Balance Sheet</v>
      </c>
    </row>
    <row r="2044" spans="2:7" x14ac:dyDescent="0.25">
      <c r="B2044" s="7" t="s">
        <v>160</v>
      </c>
      <c r="C2044" s="7" t="s">
        <v>136</v>
      </c>
      <c r="D2044" s="7" t="s">
        <v>22</v>
      </c>
      <c r="E2044" s="7">
        <v>130.69999999999999</v>
      </c>
      <c r="F2044" s="7" t="s">
        <v>134</v>
      </c>
      <c r="G2044" s="7" t="str">
        <f>VLOOKUP(Table1[Parameter],$L$5:$M$114,2,0)</f>
        <v>Balance Sheet</v>
      </c>
    </row>
    <row r="2045" spans="2:7" x14ac:dyDescent="0.25">
      <c r="B2045" s="7" t="s">
        <v>160</v>
      </c>
      <c r="C2045" s="7" t="s">
        <v>137</v>
      </c>
      <c r="D2045" s="7" t="s">
        <v>22</v>
      </c>
      <c r="E2045" s="7">
        <v>169.89</v>
      </c>
      <c r="F2045" s="7" t="s">
        <v>134</v>
      </c>
      <c r="G2045" s="7" t="str">
        <f>VLOOKUP(Table1[Parameter],$L$5:$M$114,2,0)</f>
        <v>Balance Sheet</v>
      </c>
    </row>
    <row r="2046" spans="2:7" x14ac:dyDescent="0.25">
      <c r="B2046" s="7" t="s">
        <v>160</v>
      </c>
      <c r="C2046" s="7" t="s">
        <v>138</v>
      </c>
      <c r="D2046" s="7" t="s">
        <v>22</v>
      </c>
      <c r="E2046" s="7">
        <v>167.4</v>
      </c>
      <c r="F2046" s="7" t="s">
        <v>134</v>
      </c>
      <c r="G2046" s="7" t="str">
        <f>VLOOKUP(Table1[Parameter],$L$5:$M$114,2,0)</f>
        <v>Balance Sheet</v>
      </c>
    </row>
    <row r="2047" spans="2:7" x14ac:dyDescent="0.25">
      <c r="B2047" s="7" t="s">
        <v>160</v>
      </c>
      <c r="C2047" s="7" t="s">
        <v>139</v>
      </c>
      <c r="D2047" s="7" t="s">
        <v>22</v>
      </c>
      <c r="E2047" s="7">
        <v>211.96</v>
      </c>
      <c r="F2047" s="7" t="s">
        <v>134</v>
      </c>
      <c r="G2047" s="7" t="str">
        <f>VLOOKUP(Table1[Parameter],$L$5:$M$114,2,0)</f>
        <v>Balance Sheet</v>
      </c>
    </row>
    <row r="2048" spans="2:7" x14ac:dyDescent="0.25">
      <c r="B2048" s="7" t="s">
        <v>160</v>
      </c>
      <c r="C2048" s="7" t="s">
        <v>140</v>
      </c>
      <c r="D2048" s="7" t="s">
        <v>22</v>
      </c>
      <c r="E2048" s="7">
        <v>217.7</v>
      </c>
      <c r="F2048" s="7" t="s">
        <v>134</v>
      </c>
      <c r="G2048" s="7" t="str">
        <f>VLOOKUP(Table1[Parameter],$L$5:$M$114,2,0)</f>
        <v>Balance Sheet</v>
      </c>
    </row>
    <row r="2049" spans="2:7" x14ac:dyDescent="0.25">
      <c r="B2049" s="7" t="s">
        <v>160</v>
      </c>
      <c r="C2049" s="7" t="s">
        <v>141</v>
      </c>
      <c r="D2049" s="7" t="s">
        <v>22</v>
      </c>
      <c r="E2049" s="7">
        <v>205.07</v>
      </c>
      <c r="F2049" s="7" t="s">
        <v>134</v>
      </c>
      <c r="G2049" s="7" t="str">
        <f>VLOOKUP(Table1[Parameter],$L$5:$M$114,2,0)</f>
        <v>Balance Sheet</v>
      </c>
    </row>
    <row r="2050" spans="2:7" x14ac:dyDescent="0.25">
      <c r="B2050" s="7" t="s">
        <v>160</v>
      </c>
      <c r="C2050" s="7" t="s">
        <v>142</v>
      </c>
      <c r="D2050" s="7" t="s">
        <v>22</v>
      </c>
      <c r="E2050" s="7">
        <v>156.02000000000001</v>
      </c>
      <c r="F2050" s="7" t="s">
        <v>134</v>
      </c>
      <c r="G2050" s="7" t="str">
        <f>VLOOKUP(Table1[Parameter],$L$5:$M$114,2,0)</f>
        <v>Balance Sheet</v>
      </c>
    </row>
    <row r="2051" spans="2:7" x14ac:dyDescent="0.25">
      <c r="B2051" s="7" t="s">
        <v>160</v>
      </c>
      <c r="C2051" s="7" t="s">
        <v>143</v>
      </c>
      <c r="D2051" s="7" t="s">
        <v>22</v>
      </c>
      <c r="E2051" s="7">
        <v>283.26</v>
      </c>
      <c r="F2051" s="7" t="s">
        <v>134</v>
      </c>
      <c r="G2051" s="7" t="str">
        <f>VLOOKUP(Table1[Parameter],$L$5:$M$114,2,0)</f>
        <v>Balance Sheet</v>
      </c>
    </row>
    <row r="2052" spans="2:7" x14ac:dyDescent="0.25">
      <c r="B2052" s="7" t="s">
        <v>160</v>
      </c>
      <c r="C2052" s="7" t="s">
        <v>144</v>
      </c>
      <c r="D2052" s="7" t="s">
        <v>22</v>
      </c>
      <c r="E2052" s="7">
        <v>356.79</v>
      </c>
      <c r="F2052" s="7" t="s">
        <v>134</v>
      </c>
      <c r="G2052" s="7" t="str">
        <f>VLOOKUP(Table1[Parameter],$L$5:$M$114,2,0)</f>
        <v>Balance Sheet</v>
      </c>
    </row>
    <row r="2053" spans="2:7" x14ac:dyDescent="0.25">
      <c r="B2053" s="7" t="s">
        <v>160</v>
      </c>
      <c r="C2053" s="7" t="s">
        <v>133</v>
      </c>
      <c r="D2053" s="7" t="s">
        <v>27</v>
      </c>
      <c r="E2053" s="7">
        <v>168.06</v>
      </c>
      <c r="F2053" s="7" t="s">
        <v>134</v>
      </c>
      <c r="G2053" s="7" t="str">
        <f>VLOOKUP(Table1[Parameter],$L$5:$M$114,2,0)</f>
        <v>Balance Sheet</v>
      </c>
    </row>
    <row r="2054" spans="2:7" x14ac:dyDescent="0.25">
      <c r="B2054" s="7" t="s">
        <v>160</v>
      </c>
      <c r="C2054" s="7" t="s">
        <v>136</v>
      </c>
      <c r="D2054" s="7" t="s">
        <v>27</v>
      </c>
      <c r="E2054" s="7">
        <v>187.78</v>
      </c>
      <c r="F2054" s="7" t="s">
        <v>134</v>
      </c>
      <c r="G2054" s="7" t="str">
        <f>VLOOKUP(Table1[Parameter],$L$5:$M$114,2,0)</f>
        <v>Balance Sheet</v>
      </c>
    </row>
    <row r="2055" spans="2:7" x14ac:dyDescent="0.25">
      <c r="B2055" s="7" t="s">
        <v>160</v>
      </c>
      <c r="C2055" s="7" t="s">
        <v>137</v>
      </c>
      <c r="D2055" s="7" t="s">
        <v>27</v>
      </c>
      <c r="E2055" s="7">
        <v>224.77</v>
      </c>
      <c r="F2055" s="7" t="s">
        <v>134</v>
      </c>
      <c r="G2055" s="7" t="str">
        <f>VLOOKUP(Table1[Parameter],$L$5:$M$114,2,0)</f>
        <v>Balance Sheet</v>
      </c>
    </row>
    <row r="2056" spans="2:7" x14ac:dyDescent="0.25">
      <c r="B2056" s="7" t="s">
        <v>160</v>
      </c>
      <c r="C2056" s="7" t="s">
        <v>138</v>
      </c>
      <c r="D2056" s="7" t="s">
        <v>27</v>
      </c>
      <c r="E2056" s="7">
        <v>251.61</v>
      </c>
      <c r="F2056" s="7" t="s">
        <v>134</v>
      </c>
      <c r="G2056" s="7" t="str">
        <f>VLOOKUP(Table1[Parameter],$L$5:$M$114,2,0)</f>
        <v>Balance Sheet</v>
      </c>
    </row>
    <row r="2057" spans="2:7" x14ac:dyDescent="0.25">
      <c r="B2057" s="7" t="s">
        <v>160</v>
      </c>
      <c r="C2057" s="7" t="s">
        <v>139</v>
      </c>
      <c r="D2057" s="7" t="s">
        <v>27</v>
      </c>
      <c r="E2057" s="7">
        <v>307.83999999999997</v>
      </c>
      <c r="F2057" s="7" t="s">
        <v>134</v>
      </c>
      <c r="G2057" s="7" t="str">
        <f>VLOOKUP(Table1[Parameter],$L$5:$M$114,2,0)</f>
        <v>Balance Sheet</v>
      </c>
    </row>
    <row r="2058" spans="2:7" x14ac:dyDescent="0.25">
      <c r="B2058" s="7" t="s">
        <v>160</v>
      </c>
      <c r="C2058" s="7" t="s">
        <v>140</v>
      </c>
      <c r="D2058" s="7" t="s">
        <v>27</v>
      </c>
      <c r="E2058" s="7">
        <v>307.66000000000003</v>
      </c>
      <c r="F2058" s="7" t="s">
        <v>134</v>
      </c>
      <c r="G2058" s="7" t="str">
        <f>VLOOKUP(Table1[Parameter],$L$5:$M$114,2,0)</f>
        <v>Balance Sheet</v>
      </c>
    </row>
    <row r="2059" spans="2:7" x14ac:dyDescent="0.25">
      <c r="B2059" s="7" t="s">
        <v>160</v>
      </c>
      <c r="C2059" s="7" t="s">
        <v>141</v>
      </c>
      <c r="D2059" s="7" t="s">
        <v>27</v>
      </c>
      <c r="E2059" s="7">
        <v>336.32</v>
      </c>
      <c r="F2059" s="7" t="s">
        <v>134</v>
      </c>
      <c r="G2059" s="7" t="str">
        <f>VLOOKUP(Table1[Parameter],$L$5:$M$114,2,0)</f>
        <v>Balance Sheet</v>
      </c>
    </row>
    <row r="2060" spans="2:7" x14ac:dyDescent="0.25">
      <c r="B2060" s="7" t="s">
        <v>160</v>
      </c>
      <c r="C2060" s="7" t="s">
        <v>142</v>
      </c>
      <c r="D2060" s="7" t="s">
        <v>27</v>
      </c>
      <c r="E2060" s="7">
        <v>348.99</v>
      </c>
      <c r="F2060" s="7" t="s">
        <v>134</v>
      </c>
      <c r="G2060" s="7" t="str">
        <f>VLOOKUP(Table1[Parameter],$L$5:$M$114,2,0)</f>
        <v>Balance Sheet</v>
      </c>
    </row>
    <row r="2061" spans="2:7" x14ac:dyDescent="0.25">
      <c r="B2061" s="7" t="s">
        <v>160</v>
      </c>
      <c r="C2061" s="7" t="s">
        <v>143</v>
      </c>
      <c r="D2061" s="7" t="s">
        <v>27</v>
      </c>
      <c r="E2061" s="7">
        <v>356.98</v>
      </c>
      <c r="F2061" s="7" t="s">
        <v>134</v>
      </c>
      <c r="G2061" s="7" t="str">
        <f>VLOOKUP(Table1[Parameter],$L$5:$M$114,2,0)</f>
        <v>Balance Sheet</v>
      </c>
    </row>
    <row r="2062" spans="2:7" x14ac:dyDescent="0.25">
      <c r="B2062" s="7" t="s">
        <v>160</v>
      </c>
      <c r="C2062" s="7" t="s">
        <v>144</v>
      </c>
      <c r="D2062" s="7" t="s">
        <v>27</v>
      </c>
      <c r="E2062" s="7">
        <v>408.53</v>
      </c>
      <c r="F2062" s="7" t="s">
        <v>134</v>
      </c>
      <c r="G2062" s="7" t="str">
        <f>VLOOKUP(Table1[Parameter],$L$5:$M$114,2,0)</f>
        <v>Balance Sheet</v>
      </c>
    </row>
    <row r="2063" spans="2:7" x14ac:dyDescent="0.25">
      <c r="B2063" s="7" t="s">
        <v>160</v>
      </c>
      <c r="C2063" s="7" t="s">
        <v>133</v>
      </c>
      <c r="D2063" s="7" t="s">
        <v>24</v>
      </c>
      <c r="E2063" s="7">
        <v>0.9</v>
      </c>
      <c r="F2063" s="7" t="s">
        <v>134</v>
      </c>
      <c r="G2063" s="7" t="str">
        <f>VLOOKUP(Table1[Parameter],$L$5:$M$114,2,0)</f>
        <v>Balance Sheet</v>
      </c>
    </row>
    <row r="2064" spans="2:7" x14ac:dyDescent="0.25">
      <c r="B2064" s="7" t="s">
        <v>160</v>
      </c>
      <c r="C2064" s="7" t="s">
        <v>136</v>
      </c>
      <c r="D2064" s="7" t="s">
        <v>24</v>
      </c>
      <c r="E2064" s="7">
        <v>1</v>
      </c>
      <c r="F2064" s="7" t="s">
        <v>134</v>
      </c>
      <c r="G2064" s="7" t="str">
        <f>VLOOKUP(Table1[Parameter],$L$5:$M$114,2,0)</f>
        <v>Balance Sheet</v>
      </c>
    </row>
    <row r="2065" spans="2:7" x14ac:dyDescent="0.25">
      <c r="B2065" s="7" t="s">
        <v>160</v>
      </c>
      <c r="C2065" s="7" t="s">
        <v>137</v>
      </c>
      <c r="D2065" s="7" t="s">
        <v>24</v>
      </c>
      <c r="E2065" s="7">
        <v>0.7</v>
      </c>
      <c r="F2065" s="7" t="s">
        <v>134</v>
      </c>
      <c r="G2065" s="7" t="str">
        <f>VLOOKUP(Table1[Parameter],$L$5:$M$114,2,0)</f>
        <v>Balance Sheet</v>
      </c>
    </row>
    <row r="2066" spans="2:7" x14ac:dyDescent="0.25">
      <c r="B2066" s="7" t="s">
        <v>160</v>
      </c>
      <c r="C2066" s="7" t="s">
        <v>138</v>
      </c>
      <c r="D2066" s="7" t="s">
        <v>24</v>
      </c>
      <c r="E2066" s="7">
        <v>0.7</v>
      </c>
      <c r="F2066" s="7" t="s">
        <v>134</v>
      </c>
      <c r="G2066" s="7" t="str">
        <f>VLOOKUP(Table1[Parameter],$L$5:$M$114,2,0)</f>
        <v>Balance Sheet</v>
      </c>
    </row>
    <row r="2067" spans="2:7" x14ac:dyDescent="0.25">
      <c r="B2067" s="7" t="s">
        <v>160</v>
      </c>
      <c r="C2067" s="7" t="s">
        <v>139</v>
      </c>
      <c r="D2067" s="7" t="s">
        <v>24</v>
      </c>
      <c r="E2067" s="7">
        <v>0.7</v>
      </c>
      <c r="F2067" s="7" t="s">
        <v>134</v>
      </c>
      <c r="G2067" s="7" t="str">
        <f>VLOOKUP(Table1[Parameter],$L$5:$M$114,2,0)</f>
        <v>Balance Sheet</v>
      </c>
    </row>
    <row r="2068" spans="2:7" x14ac:dyDescent="0.25">
      <c r="B2068" s="7" t="s">
        <v>160</v>
      </c>
      <c r="C2068" s="7" t="s">
        <v>140</v>
      </c>
      <c r="D2068" s="7" t="s">
        <v>24</v>
      </c>
      <c r="E2068" s="7">
        <v>0.7</v>
      </c>
      <c r="F2068" s="7" t="s">
        <v>134</v>
      </c>
      <c r="G2068" s="7" t="str">
        <f>VLOOKUP(Table1[Parameter],$L$5:$M$114,2,0)</f>
        <v>Balance Sheet</v>
      </c>
    </row>
    <row r="2069" spans="2:7" x14ac:dyDescent="0.25">
      <c r="B2069" s="7" t="s">
        <v>160</v>
      </c>
      <c r="C2069" s="7" t="s">
        <v>141</v>
      </c>
      <c r="D2069" s="7" t="s">
        <v>24</v>
      </c>
      <c r="E2069" s="7">
        <v>0.57999999999999996</v>
      </c>
      <c r="F2069" s="7" t="s">
        <v>134</v>
      </c>
      <c r="G2069" s="7" t="str">
        <f>VLOOKUP(Table1[Parameter],$L$5:$M$114,2,0)</f>
        <v>Balance Sheet</v>
      </c>
    </row>
    <row r="2070" spans="2:7" x14ac:dyDescent="0.25">
      <c r="B2070" s="7" t="s">
        <v>160</v>
      </c>
      <c r="C2070" s="7" t="s">
        <v>142</v>
      </c>
      <c r="D2070" s="7" t="s">
        <v>24</v>
      </c>
      <c r="E2070" s="7">
        <v>3.79</v>
      </c>
      <c r="F2070" s="7" t="s">
        <v>134</v>
      </c>
      <c r="G2070" s="7" t="str">
        <f>VLOOKUP(Table1[Parameter],$L$5:$M$114,2,0)</f>
        <v>Balance Sheet</v>
      </c>
    </row>
    <row r="2071" spans="2:7" x14ac:dyDescent="0.25">
      <c r="B2071" s="7" t="s">
        <v>160</v>
      </c>
      <c r="C2071" s="7" t="s">
        <v>143</v>
      </c>
      <c r="D2071" s="7" t="s">
        <v>24</v>
      </c>
      <c r="E2071" s="7">
        <v>0.59</v>
      </c>
      <c r="F2071" s="7" t="s">
        <v>134</v>
      </c>
      <c r="G2071" s="7" t="str">
        <f>VLOOKUP(Table1[Parameter],$L$5:$M$114,2,0)</f>
        <v>Balance Sheet</v>
      </c>
    </row>
    <row r="2072" spans="2:7" x14ac:dyDescent="0.25">
      <c r="B2072" s="7" t="s">
        <v>160</v>
      </c>
      <c r="C2072" s="7" t="s">
        <v>144</v>
      </c>
      <c r="D2072" s="7" t="s">
        <v>24</v>
      </c>
      <c r="E2072" s="7">
        <v>0.6</v>
      </c>
      <c r="F2072" s="7" t="s">
        <v>134</v>
      </c>
      <c r="G2072" s="7" t="str">
        <f>VLOOKUP(Table1[Parameter],$L$5:$M$114,2,0)</f>
        <v>Balance Sheet</v>
      </c>
    </row>
    <row r="2073" spans="2:7" x14ac:dyDescent="0.25">
      <c r="B2073" s="7" t="s">
        <v>160</v>
      </c>
      <c r="C2073" s="7" t="s">
        <v>133</v>
      </c>
      <c r="D2073" s="7" t="s">
        <v>32</v>
      </c>
      <c r="E2073" s="7">
        <v>32.369999999999997</v>
      </c>
      <c r="F2073" s="7" t="s">
        <v>134</v>
      </c>
      <c r="G2073" s="7" t="str">
        <f>VLOOKUP(Table1[Parameter],$L$5:$M$114,2,0)</f>
        <v>Balance Sheet</v>
      </c>
    </row>
    <row r="2074" spans="2:7" x14ac:dyDescent="0.25">
      <c r="B2074" s="7" t="s">
        <v>160</v>
      </c>
      <c r="C2074" s="7" t="s">
        <v>136</v>
      </c>
      <c r="D2074" s="7" t="s">
        <v>32</v>
      </c>
      <c r="E2074" s="7">
        <v>31.22</v>
      </c>
      <c r="F2074" s="7" t="s">
        <v>134</v>
      </c>
      <c r="G2074" s="7" t="str">
        <f>VLOOKUP(Table1[Parameter],$L$5:$M$114,2,0)</f>
        <v>Balance Sheet</v>
      </c>
    </row>
    <row r="2075" spans="2:7" x14ac:dyDescent="0.25">
      <c r="B2075" s="7" t="s">
        <v>160</v>
      </c>
      <c r="C2075" s="7" t="s">
        <v>137</v>
      </c>
      <c r="D2075" s="7" t="s">
        <v>32</v>
      </c>
      <c r="E2075" s="7">
        <v>36.96</v>
      </c>
      <c r="F2075" s="7" t="s">
        <v>134</v>
      </c>
      <c r="G2075" s="7" t="str">
        <f>VLOOKUP(Table1[Parameter],$L$5:$M$114,2,0)</f>
        <v>Balance Sheet</v>
      </c>
    </row>
    <row r="2076" spans="2:7" x14ac:dyDescent="0.25">
      <c r="B2076" s="7" t="s">
        <v>160</v>
      </c>
      <c r="C2076" s="7" t="s">
        <v>138</v>
      </c>
      <c r="D2076" s="7" t="s">
        <v>32</v>
      </c>
      <c r="E2076" s="7">
        <v>32.549999999999997</v>
      </c>
      <c r="F2076" s="7" t="s">
        <v>134</v>
      </c>
      <c r="G2076" s="7" t="str">
        <f>VLOOKUP(Table1[Parameter],$L$5:$M$114,2,0)</f>
        <v>Balance Sheet</v>
      </c>
    </row>
    <row r="2077" spans="2:7" x14ac:dyDescent="0.25">
      <c r="B2077" s="7" t="s">
        <v>160</v>
      </c>
      <c r="C2077" s="7" t="s">
        <v>139</v>
      </c>
      <c r="D2077" s="7" t="s">
        <v>32</v>
      </c>
      <c r="E2077" s="7">
        <v>42.02</v>
      </c>
      <c r="F2077" s="7" t="s">
        <v>134</v>
      </c>
      <c r="G2077" s="7" t="str">
        <f>VLOOKUP(Table1[Parameter],$L$5:$M$114,2,0)</f>
        <v>Balance Sheet</v>
      </c>
    </row>
    <row r="2078" spans="2:7" x14ac:dyDescent="0.25">
      <c r="B2078" s="7" t="s">
        <v>160</v>
      </c>
      <c r="C2078" s="7" t="s">
        <v>140</v>
      </c>
      <c r="D2078" s="7" t="s">
        <v>32</v>
      </c>
      <c r="E2078" s="7">
        <v>43.33</v>
      </c>
      <c r="F2078" s="7" t="s">
        <v>134</v>
      </c>
      <c r="G2078" s="7" t="str">
        <f>VLOOKUP(Table1[Parameter],$L$5:$M$114,2,0)</f>
        <v>Balance Sheet</v>
      </c>
    </row>
    <row r="2079" spans="2:7" x14ac:dyDescent="0.25">
      <c r="B2079" s="7" t="s">
        <v>160</v>
      </c>
      <c r="C2079" s="7" t="s">
        <v>141</v>
      </c>
      <c r="D2079" s="7" t="s">
        <v>32</v>
      </c>
      <c r="E2079" s="7">
        <v>63.42</v>
      </c>
      <c r="F2079" s="7" t="s">
        <v>134</v>
      </c>
      <c r="G2079" s="7" t="str">
        <f>VLOOKUP(Table1[Parameter],$L$5:$M$114,2,0)</f>
        <v>Balance Sheet</v>
      </c>
    </row>
    <row r="2080" spans="2:7" x14ac:dyDescent="0.25">
      <c r="B2080" s="7" t="s">
        <v>160</v>
      </c>
      <c r="C2080" s="7" t="s">
        <v>142</v>
      </c>
      <c r="D2080" s="7" t="s">
        <v>32</v>
      </c>
      <c r="E2080" s="7">
        <v>67.36</v>
      </c>
      <c r="F2080" s="7" t="s">
        <v>134</v>
      </c>
      <c r="G2080" s="7" t="str">
        <f>VLOOKUP(Table1[Parameter],$L$5:$M$114,2,0)</f>
        <v>Balance Sheet</v>
      </c>
    </row>
    <row r="2081" spans="2:7" x14ac:dyDescent="0.25">
      <c r="B2081" s="7" t="s">
        <v>160</v>
      </c>
      <c r="C2081" s="7" t="s">
        <v>143</v>
      </c>
      <c r="D2081" s="7" t="s">
        <v>32</v>
      </c>
      <c r="E2081" s="7">
        <v>132.5</v>
      </c>
      <c r="F2081" s="7" t="s">
        <v>134</v>
      </c>
      <c r="G2081" s="7" t="str">
        <f>VLOOKUP(Table1[Parameter],$L$5:$M$114,2,0)</f>
        <v>Balance Sheet</v>
      </c>
    </row>
    <row r="2082" spans="2:7" x14ac:dyDescent="0.25">
      <c r="B2082" s="7" t="s">
        <v>160</v>
      </c>
      <c r="C2082" s="7" t="s">
        <v>144</v>
      </c>
      <c r="D2082" s="7" t="s">
        <v>32</v>
      </c>
      <c r="E2082" s="7">
        <v>155.68</v>
      </c>
      <c r="F2082" s="7" t="s">
        <v>134</v>
      </c>
      <c r="G2082" s="7" t="str">
        <f>VLOOKUP(Table1[Parameter],$L$5:$M$114,2,0)</f>
        <v>Balance Sheet</v>
      </c>
    </row>
    <row r="2083" spans="2:7" x14ac:dyDescent="0.25">
      <c r="B2083" s="7" t="s">
        <v>160</v>
      </c>
      <c r="C2083" s="7" t="s">
        <v>133</v>
      </c>
      <c r="D2083" s="7" t="s">
        <v>28</v>
      </c>
      <c r="E2083" s="7">
        <v>79.180000000000007</v>
      </c>
      <c r="F2083" s="7" t="s">
        <v>134</v>
      </c>
      <c r="G2083" s="7" t="str">
        <f>VLOOKUP(Table1[Parameter],$L$5:$M$114,2,0)</f>
        <v>Balance Sheet</v>
      </c>
    </row>
    <row r="2084" spans="2:7" x14ac:dyDescent="0.25">
      <c r="B2084" s="7" t="s">
        <v>160</v>
      </c>
      <c r="C2084" s="7" t="s">
        <v>136</v>
      </c>
      <c r="D2084" s="7" t="s">
        <v>28</v>
      </c>
      <c r="E2084" s="7">
        <v>104.72</v>
      </c>
      <c r="F2084" s="7" t="s">
        <v>134</v>
      </c>
      <c r="G2084" s="7" t="str">
        <f>VLOOKUP(Table1[Parameter],$L$5:$M$114,2,0)</f>
        <v>Balance Sheet</v>
      </c>
    </row>
    <row r="2085" spans="2:7" x14ac:dyDescent="0.25">
      <c r="B2085" s="7" t="s">
        <v>160</v>
      </c>
      <c r="C2085" s="7" t="s">
        <v>137</v>
      </c>
      <c r="D2085" s="7" t="s">
        <v>28</v>
      </c>
      <c r="E2085" s="7">
        <v>127.44</v>
      </c>
      <c r="F2085" s="7" t="s">
        <v>134</v>
      </c>
      <c r="G2085" s="7" t="str">
        <f>VLOOKUP(Table1[Parameter],$L$5:$M$114,2,0)</f>
        <v>Balance Sheet</v>
      </c>
    </row>
    <row r="2086" spans="2:7" x14ac:dyDescent="0.25">
      <c r="B2086" s="7" t="s">
        <v>160</v>
      </c>
      <c r="C2086" s="7" t="s">
        <v>138</v>
      </c>
      <c r="D2086" s="7" t="s">
        <v>28</v>
      </c>
      <c r="E2086" s="7">
        <v>138.30000000000001</v>
      </c>
      <c r="F2086" s="7" t="s">
        <v>134</v>
      </c>
      <c r="G2086" s="7" t="str">
        <f>VLOOKUP(Table1[Parameter],$L$5:$M$114,2,0)</f>
        <v>Balance Sheet</v>
      </c>
    </row>
    <row r="2087" spans="2:7" x14ac:dyDescent="0.25">
      <c r="B2087" s="7" t="s">
        <v>160</v>
      </c>
      <c r="C2087" s="7" t="s">
        <v>139</v>
      </c>
      <c r="D2087" s="7" t="s">
        <v>28</v>
      </c>
      <c r="E2087" s="7">
        <v>191.55</v>
      </c>
      <c r="F2087" s="7" t="s">
        <v>134</v>
      </c>
      <c r="G2087" s="7" t="str">
        <f>VLOOKUP(Table1[Parameter],$L$5:$M$114,2,0)</f>
        <v>Balance Sheet</v>
      </c>
    </row>
    <row r="2088" spans="2:7" x14ac:dyDescent="0.25">
      <c r="B2088" s="7" t="s">
        <v>160</v>
      </c>
      <c r="C2088" s="7" t="s">
        <v>140</v>
      </c>
      <c r="D2088" s="7" t="s">
        <v>28</v>
      </c>
      <c r="E2088" s="7">
        <v>225.21</v>
      </c>
      <c r="F2088" s="7" t="s">
        <v>134</v>
      </c>
      <c r="G2088" s="7" t="str">
        <f>VLOOKUP(Table1[Parameter],$L$5:$M$114,2,0)</f>
        <v>Balance Sheet</v>
      </c>
    </row>
    <row r="2089" spans="2:7" x14ac:dyDescent="0.25">
      <c r="B2089" s="7" t="s">
        <v>160</v>
      </c>
      <c r="C2089" s="7" t="s">
        <v>141</v>
      </c>
      <c r="D2089" s="7" t="s">
        <v>28</v>
      </c>
      <c r="E2089" s="7">
        <v>262.99</v>
      </c>
      <c r="F2089" s="7" t="s">
        <v>134</v>
      </c>
      <c r="G2089" s="7" t="str">
        <f>VLOOKUP(Table1[Parameter],$L$5:$M$114,2,0)</f>
        <v>Balance Sheet</v>
      </c>
    </row>
    <row r="2090" spans="2:7" x14ac:dyDescent="0.25">
      <c r="B2090" s="7" t="s">
        <v>160</v>
      </c>
      <c r="C2090" s="7" t="s">
        <v>142</v>
      </c>
      <c r="D2090" s="7" t="s">
        <v>28</v>
      </c>
      <c r="E2090" s="7">
        <v>264.23</v>
      </c>
      <c r="F2090" s="7" t="s">
        <v>134</v>
      </c>
      <c r="G2090" s="7" t="str">
        <f>VLOOKUP(Table1[Parameter],$L$5:$M$114,2,0)</f>
        <v>Balance Sheet</v>
      </c>
    </row>
    <row r="2091" spans="2:7" x14ac:dyDescent="0.25">
      <c r="B2091" s="7" t="s">
        <v>160</v>
      </c>
      <c r="C2091" s="7" t="s">
        <v>143</v>
      </c>
      <c r="D2091" s="7" t="s">
        <v>28</v>
      </c>
      <c r="E2091" s="7">
        <v>382.68</v>
      </c>
      <c r="F2091" s="7" t="s">
        <v>134</v>
      </c>
      <c r="G2091" s="7" t="str">
        <f>VLOOKUP(Table1[Parameter],$L$5:$M$114,2,0)</f>
        <v>Balance Sheet</v>
      </c>
    </row>
    <row r="2092" spans="2:7" x14ac:dyDescent="0.25">
      <c r="B2092" s="7" t="s">
        <v>160</v>
      </c>
      <c r="C2092" s="7" t="s">
        <v>144</v>
      </c>
      <c r="D2092" s="7" t="s">
        <v>28</v>
      </c>
      <c r="E2092" s="7">
        <v>433.6</v>
      </c>
      <c r="F2092" s="7" t="s">
        <v>134</v>
      </c>
      <c r="G2092" s="7" t="str">
        <f>VLOOKUP(Table1[Parameter],$L$5:$M$114,2,0)</f>
        <v>Balance Sheet</v>
      </c>
    </row>
    <row r="2093" spans="2:7" x14ac:dyDescent="0.25">
      <c r="B2093" s="7" t="s">
        <v>160</v>
      </c>
      <c r="C2093" s="7" t="s">
        <v>133</v>
      </c>
      <c r="D2093" s="7" t="s">
        <v>25</v>
      </c>
      <c r="E2093" s="7">
        <v>1.79</v>
      </c>
      <c r="F2093" s="7" t="s">
        <v>134</v>
      </c>
      <c r="G2093" s="7" t="str">
        <f>VLOOKUP(Table1[Parameter],$L$5:$M$114,2,0)</f>
        <v>Balance Sheet</v>
      </c>
    </row>
    <row r="2094" spans="2:7" x14ac:dyDescent="0.25">
      <c r="B2094" s="7" t="s">
        <v>160</v>
      </c>
      <c r="C2094" s="7" t="s">
        <v>136</v>
      </c>
      <c r="D2094" s="7" t="s">
        <v>25</v>
      </c>
      <c r="E2094" s="7">
        <v>4.8</v>
      </c>
      <c r="F2094" s="7" t="s">
        <v>134</v>
      </c>
      <c r="G2094" s="7" t="str">
        <f>VLOOKUP(Table1[Parameter],$L$5:$M$114,2,0)</f>
        <v>Balance Sheet</v>
      </c>
    </row>
    <row r="2095" spans="2:7" x14ac:dyDescent="0.25">
      <c r="B2095" s="7" t="s">
        <v>160</v>
      </c>
      <c r="C2095" s="7" t="s">
        <v>137</v>
      </c>
      <c r="D2095" s="7" t="s">
        <v>25</v>
      </c>
      <c r="E2095" s="7">
        <v>11.97</v>
      </c>
      <c r="F2095" s="7" t="s">
        <v>134</v>
      </c>
      <c r="G2095" s="7" t="str">
        <f>VLOOKUP(Table1[Parameter],$L$5:$M$114,2,0)</f>
        <v>Balance Sheet</v>
      </c>
    </row>
    <row r="2096" spans="2:7" x14ac:dyDescent="0.25">
      <c r="B2096" s="7" t="s">
        <v>160</v>
      </c>
      <c r="C2096" s="7" t="s">
        <v>138</v>
      </c>
      <c r="D2096" s="7" t="s">
        <v>25</v>
      </c>
      <c r="E2096" s="7">
        <v>3.87</v>
      </c>
      <c r="F2096" s="7" t="s">
        <v>134</v>
      </c>
      <c r="G2096" s="7" t="str">
        <f>VLOOKUP(Table1[Parameter],$L$5:$M$114,2,0)</f>
        <v>Balance Sheet</v>
      </c>
    </row>
    <row r="2097" spans="2:7" x14ac:dyDescent="0.25">
      <c r="B2097" s="7" t="s">
        <v>160</v>
      </c>
      <c r="C2097" s="7" t="s">
        <v>139</v>
      </c>
      <c r="D2097" s="7" t="s">
        <v>25</v>
      </c>
      <c r="E2097" s="7">
        <v>6.35</v>
      </c>
      <c r="F2097" s="7" t="s">
        <v>134</v>
      </c>
      <c r="G2097" s="7" t="str">
        <f>VLOOKUP(Table1[Parameter],$L$5:$M$114,2,0)</f>
        <v>Balance Sheet</v>
      </c>
    </row>
    <row r="2098" spans="2:7" x14ac:dyDescent="0.25">
      <c r="B2098" s="7" t="s">
        <v>160</v>
      </c>
      <c r="C2098" s="7" t="s">
        <v>140</v>
      </c>
      <c r="D2098" s="7" t="s">
        <v>25</v>
      </c>
      <c r="E2098" s="7">
        <v>5.76</v>
      </c>
      <c r="F2098" s="7" t="s">
        <v>134</v>
      </c>
      <c r="G2098" s="7" t="str">
        <f>VLOOKUP(Table1[Parameter],$L$5:$M$114,2,0)</f>
        <v>Balance Sheet</v>
      </c>
    </row>
    <row r="2099" spans="2:7" x14ac:dyDescent="0.25">
      <c r="B2099" s="7" t="s">
        <v>160</v>
      </c>
      <c r="C2099" s="7" t="s">
        <v>141</v>
      </c>
      <c r="D2099" s="7" t="s">
        <v>25</v>
      </c>
      <c r="E2099" s="7">
        <v>11.45</v>
      </c>
      <c r="F2099" s="7" t="s">
        <v>134</v>
      </c>
      <c r="G2099" s="7" t="str">
        <f>VLOOKUP(Table1[Parameter],$L$5:$M$114,2,0)</f>
        <v>Balance Sheet</v>
      </c>
    </row>
    <row r="2100" spans="2:7" x14ac:dyDescent="0.25">
      <c r="B2100" s="7" t="s">
        <v>160</v>
      </c>
      <c r="C2100" s="7" t="s">
        <v>142</v>
      </c>
      <c r="D2100" s="7" t="s">
        <v>25</v>
      </c>
      <c r="E2100" s="7">
        <v>6.51</v>
      </c>
      <c r="F2100" s="7" t="s">
        <v>134</v>
      </c>
      <c r="G2100" s="7" t="str">
        <f>VLOOKUP(Table1[Parameter],$L$5:$M$114,2,0)</f>
        <v>Balance Sheet</v>
      </c>
    </row>
    <row r="2101" spans="2:7" x14ac:dyDescent="0.25">
      <c r="B2101" s="7" t="s">
        <v>160</v>
      </c>
      <c r="C2101" s="7" t="s">
        <v>143</v>
      </c>
      <c r="D2101" s="7" t="s">
        <v>25</v>
      </c>
      <c r="E2101" s="7">
        <v>12.82</v>
      </c>
      <c r="F2101" s="7" t="s">
        <v>134</v>
      </c>
      <c r="G2101" s="7" t="str">
        <f>VLOOKUP(Table1[Parameter],$L$5:$M$114,2,0)</f>
        <v>Balance Sheet</v>
      </c>
    </row>
    <row r="2102" spans="2:7" x14ac:dyDescent="0.25">
      <c r="B2102" s="7" t="s">
        <v>160</v>
      </c>
      <c r="C2102" s="7" t="s">
        <v>144</v>
      </c>
      <c r="D2102" s="7" t="s">
        <v>25</v>
      </c>
      <c r="E2102" s="7">
        <v>7.22</v>
      </c>
      <c r="F2102" s="7" t="s">
        <v>134</v>
      </c>
      <c r="G2102" s="7" t="str">
        <f>VLOOKUP(Table1[Parameter],$L$5:$M$114,2,0)</f>
        <v>Balance Sheet</v>
      </c>
    </row>
    <row r="2103" spans="2:7" x14ac:dyDescent="0.25">
      <c r="B2103" s="7" t="s">
        <v>160</v>
      </c>
      <c r="C2103" s="7" t="s">
        <v>133</v>
      </c>
      <c r="D2103" s="7" t="s">
        <v>98</v>
      </c>
      <c r="E2103" s="7">
        <v>45</v>
      </c>
      <c r="F2103" s="7" t="s">
        <v>134</v>
      </c>
      <c r="G2103" s="7" t="str">
        <f>VLOOKUP(Table1[Parameter],$L$5:$M$114,2,0)</f>
        <v>Cash Flow</v>
      </c>
    </row>
    <row r="2104" spans="2:7" x14ac:dyDescent="0.25">
      <c r="B2104" s="7" t="s">
        <v>160</v>
      </c>
      <c r="C2104" s="7" t="s">
        <v>136</v>
      </c>
      <c r="D2104" s="7" t="s">
        <v>98</v>
      </c>
      <c r="E2104" s="7">
        <v>36.11</v>
      </c>
      <c r="F2104" s="7" t="s">
        <v>134</v>
      </c>
      <c r="G2104" s="7" t="str">
        <f>VLOOKUP(Table1[Parameter],$L$5:$M$114,2,0)</f>
        <v>Cash Flow</v>
      </c>
    </row>
    <row r="2105" spans="2:7" x14ac:dyDescent="0.25">
      <c r="B2105" s="7" t="s">
        <v>160</v>
      </c>
      <c r="C2105" s="7" t="s">
        <v>137</v>
      </c>
      <c r="D2105" s="7" t="s">
        <v>98</v>
      </c>
      <c r="E2105" s="7">
        <v>49.97</v>
      </c>
      <c r="F2105" s="7" t="s">
        <v>134</v>
      </c>
      <c r="G2105" s="7" t="str">
        <f>VLOOKUP(Table1[Parameter],$L$5:$M$114,2,0)</f>
        <v>Cash Flow</v>
      </c>
    </row>
    <row r="2106" spans="2:7" x14ac:dyDescent="0.25">
      <c r="B2106" s="7" t="s">
        <v>160</v>
      </c>
      <c r="C2106" s="7" t="s">
        <v>138</v>
      </c>
      <c r="D2106" s="7" t="s">
        <v>98</v>
      </c>
      <c r="E2106" s="7">
        <v>89.39</v>
      </c>
      <c r="F2106" s="7" t="s">
        <v>134</v>
      </c>
      <c r="G2106" s="7" t="str">
        <f>VLOOKUP(Table1[Parameter],$L$5:$M$114,2,0)</f>
        <v>Cash Flow</v>
      </c>
    </row>
    <row r="2107" spans="2:7" x14ac:dyDescent="0.25">
      <c r="B2107" s="7" t="s">
        <v>160</v>
      </c>
      <c r="C2107" s="7" t="s">
        <v>139</v>
      </c>
      <c r="D2107" s="7" t="s">
        <v>98</v>
      </c>
      <c r="E2107" s="7">
        <v>48.38</v>
      </c>
      <c r="F2107" s="7" t="s">
        <v>134</v>
      </c>
      <c r="G2107" s="7" t="str">
        <f>VLOOKUP(Table1[Parameter],$L$5:$M$114,2,0)</f>
        <v>Cash Flow</v>
      </c>
    </row>
    <row r="2108" spans="2:7" x14ac:dyDescent="0.25">
      <c r="B2108" s="7" t="s">
        <v>160</v>
      </c>
      <c r="C2108" s="7" t="s">
        <v>140</v>
      </c>
      <c r="D2108" s="7" t="s">
        <v>98</v>
      </c>
      <c r="E2108" s="7">
        <v>97.34</v>
      </c>
      <c r="F2108" s="7" t="s">
        <v>134</v>
      </c>
      <c r="G2108" s="7" t="str">
        <f>VLOOKUP(Table1[Parameter],$L$5:$M$114,2,0)</f>
        <v>Cash Flow</v>
      </c>
    </row>
    <row r="2109" spans="2:7" x14ac:dyDescent="0.25">
      <c r="B2109" s="7" t="s">
        <v>160</v>
      </c>
      <c r="C2109" s="7" t="s">
        <v>141</v>
      </c>
      <c r="D2109" s="7" t="s">
        <v>98</v>
      </c>
      <c r="E2109" s="7">
        <v>90.28</v>
      </c>
      <c r="F2109" s="7" t="s">
        <v>134</v>
      </c>
      <c r="G2109" s="7" t="str">
        <f>VLOOKUP(Table1[Parameter],$L$5:$M$114,2,0)</f>
        <v>Cash Flow</v>
      </c>
    </row>
    <row r="2110" spans="2:7" x14ac:dyDescent="0.25">
      <c r="B2110" s="7" t="s">
        <v>160</v>
      </c>
      <c r="C2110" s="7" t="s">
        <v>142</v>
      </c>
      <c r="D2110" s="7" t="s">
        <v>98</v>
      </c>
      <c r="E2110" s="7">
        <v>113.62</v>
      </c>
      <c r="F2110" s="7" t="s">
        <v>134</v>
      </c>
      <c r="G2110" s="7" t="str">
        <f>VLOOKUP(Table1[Parameter],$L$5:$M$114,2,0)</f>
        <v>Cash Flow</v>
      </c>
    </row>
    <row r="2111" spans="2:7" x14ac:dyDescent="0.25">
      <c r="B2111" s="7" t="s">
        <v>160</v>
      </c>
      <c r="C2111" s="7" t="s">
        <v>143</v>
      </c>
      <c r="D2111" s="7" t="s">
        <v>98</v>
      </c>
      <c r="E2111" s="7">
        <v>-23.83</v>
      </c>
      <c r="F2111" s="7" t="s">
        <v>134</v>
      </c>
      <c r="G2111" s="7" t="str">
        <f>VLOOKUP(Table1[Parameter],$L$5:$M$114,2,0)</f>
        <v>Cash Flow</v>
      </c>
    </row>
    <row r="2112" spans="2:7" x14ac:dyDescent="0.25">
      <c r="B2112" s="7" t="s">
        <v>160</v>
      </c>
      <c r="C2112" s="7" t="s">
        <v>144</v>
      </c>
      <c r="D2112" s="7" t="s">
        <v>98</v>
      </c>
      <c r="E2112" s="7">
        <v>35.46</v>
      </c>
      <c r="F2112" s="7" t="s">
        <v>134</v>
      </c>
      <c r="G2112" s="7" t="str">
        <f>VLOOKUP(Table1[Parameter],$L$5:$M$114,2,0)</f>
        <v>Cash Flow</v>
      </c>
    </row>
    <row r="2113" spans="2:7" x14ac:dyDescent="0.25">
      <c r="B2113" s="7" t="s">
        <v>160</v>
      </c>
      <c r="C2113" s="7" t="s">
        <v>133</v>
      </c>
      <c r="D2113" s="7" t="s">
        <v>106</v>
      </c>
      <c r="E2113" s="7">
        <v>136.27781999999999</v>
      </c>
      <c r="F2113" s="7" t="s">
        <v>134</v>
      </c>
      <c r="G2113" s="7" t="str">
        <f>VLOOKUP(Table1[Parameter],$L$5:$M$114,2,0)</f>
        <v>Valuation Metrics</v>
      </c>
    </row>
    <row r="2114" spans="2:7" x14ac:dyDescent="0.25">
      <c r="B2114" s="7" t="s">
        <v>160</v>
      </c>
      <c r="C2114" s="7" t="s">
        <v>136</v>
      </c>
      <c r="D2114" s="7" t="s">
        <v>106</v>
      </c>
      <c r="E2114" s="7">
        <v>205.80732</v>
      </c>
      <c r="F2114" s="7" t="s">
        <v>134</v>
      </c>
      <c r="G2114" s="7" t="str">
        <f>VLOOKUP(Table1[Parameter],$L$5:$M$114,2,0)</f>
        <v>Valuation Metrics</v>
      </c>
    </row>
    <row r="2115" spans="2:7" x14ac:dyDescent="0.25">
      <c r="B2115" s="7" t="s">
        <v>160</v>
      </c>
      <c r="C2115" s="7" t="s">
        <v>137</v>
      </c>
      <c r="D2115" s="7" t="s">
        <v>106</v>
      </c>
      <c r="E2115" s="7">
        <v>172.43316000000002</v>
      </c>
      <c r="F2115" s="7" t="s">
        <v>134</v>
      </c>
      <c r="G2115" s="7" t="str">
        <f>VLOOKUP(Table1[Parameter],$L$5:$M$114,2,0)</f>
        <v>Valuation Metrics</v>
      </c>
    </row>
    <row r="2116" spans="2:7" x14ac:dyDescent="0.25">
      <c r="B2116" s="7" t="s">
        <v>160</v>
      </c>
      <c r="C2116" s="7" t="s">
        <v>138</v>
      </c>
      <c r="D2116" s="7" t="s">
        <v>106</v>
      </c>
      <c r="E2116" s="7">
        <v>169.18844999999999</v>
      </c>
      <c r="F2116" s="7" t="s">
        <v>134</v>
      </c>
      <c r="G2116" s="7" t="str">
        <f>VLOOKUP(Table1[Parameter],$L$5:$M$114,2,0)</f>
        <v>Valuation Metrics</v>
      </c>
    </row>
    <row r="2117" spans="2:7" x14ac:dyDescent="0.25">
      <c r="B2117" s="7" t="s">
        <v>160</v>
      </c>
      <c r="C2117" s="7" t="s">
        <v>139</v>
      </c>
      <c r="D2117" s="7" t="s">
        <v>106</v>
      </c>
      <c r="E2117" s="7">
        <v>260.04032999999998</v>
      </c>
      <c r="F2117" s="7" t="s">
        <v>134</v>
      </c>
      <c r="G2117" s="7" t="str">
        <f>VLOOKUP(Table1[Parameter],$L$5:$M$114,2,0)</f>
        <v>Valuation Metrics</v>
      </c>
    </row>
    <row r="2118" spans="2:7" x14ac:dyDescent="0.25">
      <c r="B2118" s="7" t="s">
        <v>160</v>
      </c>
      <c r="C2118" s="7" t="s">
        <v>140</v>
      </c>
      <c r="D2118" s="7" t="s">
        <v>106</v>
      </c>
      <c r="E2118" s="7">
        <v>805.15160999999989</v>
      </c>
      <c r="F2118" s="7" t="s">
        <v>134</v>
      </c>
      <c r="G2118" s="7" t="str">
        <f>VLOOKUP(Table1[Parameter],$L$5:$M$114,2,0)</f>
        <v>Valuation Metrics</v>
      </c>
    </row>
    <row r="2119" spans="2:7" x14ac:dyDescent="0.25">
      <c r="B2119" s="7" t="s">
        <v>160</v>
      </c>
      <c r="C2119" s="7" t="s">
        <v>141</v>
      </c>
      <c r="D2119" s="7" t="s">
        <v>106</v>
      </c>
      <c r="E2119" s="7">
        <v>1047.3190200000001</v>
      </c>
      <c r="F2119" s="7" t="s">
        <v>134</v>
      </c>
      <c r="G2119" s="7" t="str">
        <f>VLOOKUP(Table1[Parameter],$L$5:$M$114,2,0)</f>
        <v>Valuation Metrics</v>
      </c>
    </row>
    <row r="2120" spans="2:7" x14ac:dyDescent="0.25">
      <c r="B2120" s="7" t="s">
        <v>160</v>
      </c>
      <c r="C2120" s="7" t="s">
        <v>142</v>
      </c>
      <c r="D2120" s="7" t="s">
        <v>106</v>
      </c>
      <c r="E2120" s="7">
        <v>1034.6315999999999</v>
      </c>
      <c r="F2120" s="7" t="s">
        <v>134</v>
      </c>
      <c r="G2120" s="7" t="str">
        <f>VLOOKUP(Table1[Parameter],$L$5:$M$114,2,0)</f>
        <v>Valuation Metrics</v>
      </c>
    </row>
    <row r="2121" spans="2:7" x14ac:dyDescent="0.25">
      <c r="B2121" s="7" t="s">
        <v>160</v>
      </c>
      <c r="C2121" s="7" t="s">
        <v>143</v>
      </c>
      <c r="D2121" s="7" t="s">
        <v>106</v>
      </c>
      <c r="E2121" s="7">
        <v>1509.2387699999999</v>
      </c>
      <c r="F2121" s="7" t="s">
        <v>134</v>
      </c>
      <c r="G2121" s="7" t="str">
        <f>VLOOKUP(Table1[Parameter],$L$5:$M$114,2,0)</f>
        <v>Valuation Metrics</v>
      </c>
    </row>
    <row r="2122" spans="2:7" x14ac:dyDescent="0.25">
      <c r="B2122" s="7" t="s">
        <v>160</v>
      </c>
      <c r="C2122" s="7" t="s">
        <v>144</v>
      </c>
      <c r="D2122" s="7" t="s">
        <v>106</v>
      </c>
      <c r="E2122" s="7">
        <v>659.87841000000003</v>
      </c>
      <c r="F2122" s="7" t="s">
        <v>134</v>
      </c>
      <c r="G2122" s="7" t="str">
        <f>VLOOKUP(Table1[Parameter],$L$5:$M$114,2,0)</f>
        <v>Valuation Metrics</v>
      </c>
    </row>
    <row r="2123" spans="2:7" x14ac:dyDescent="0.25">
      <c r="B2123" s="7" t="s">
        <v>160</v>
      </c>
      <c r="C2123" s="7" t="s">
        <v>133</v>
      </c>
      <c r="D2123" s="7" t="s">
        <v>107</v>
      </c>
      <c r="E2123" s="7">
        <v>0.19755058572949946</v>
      </c>
      <c r="F2123" s="7" t="s">
        <v>134</v>
      </c>
      <c r="G2123" s="7" t="str">
        <f>VLOOKUP(Table1[Parameter],$L$5:$M$114,2,0)</f>
        <v>% P&amp;L</v>
      </c>
    </row>
    <row r="2124" spans="2:7" x14ac:dyDescent="0.25">
      <c r="B2124" s="7" t="s">
        <v>160</v>
      </c>
      <c r="C2124" s="7" t="s">
        <v>136</v>
      </c>
      <c r="D2124" s="7" t="s">
        <v>107</v>
      </c>
      <c r="E2124" s="7">
        <v>0.11814238326103599</v>
      </c>
      <c r="F2124" s="7" t="s">
        <v>134</v>
      </c>
      <c r="G2124" s="7" t="str">
        <f>VLOOKUP(Table1[Parameter],$L$5:$M$114,2,0)</f>
        <v>% P&amp;L</v>
      </c>
    </row>
    <row r="2125" spans="2:7" x14ac:dyDescent="0.25">
      <c r="B2125" s="7" t="s">
        <v>160</v>
      </c>
      <c r="C2125" s="7" t="s">
        <v>137</v>
      </c>
      <c r="D2125" s="7" t="s">
        <v>107</v>
      </c>
      <c r="E2125" s="7">
        <v>0.13112432738600963</v>
      </c>
      <c r="F2125" s="7" t="s">
        <v>134</v>
      </c>
      <c r="G2125" s="7" t="str">
        <f>VLOOKUP(Table1[Parameter],$L$5:$M$114,2,0)</f>
        <v>% P&amp;L</v>
      </c>
    </row>
    <row r="2126" spans="2:7" x14ac:dyDescent="0.25">
      <c r="B2126" s="7" t="s">
        <v>160</v>
      </c>
      <c r="C2126" s="7" t="s">
        <v>138</v>
      </c>
      <c r="D2126" s="7" t="s">
        <v>107</v>
      </c>
      <c r="E2126" s="7">
        <v>0.10658379373848988</v>
      </c>
      <c r="F2126" s="7" t="s">
        <v>134</v>
      </c>
      <c r="G2126" s="7" t="str">
        <f>VLOOKUP(Table1[Parameter],$L$5:$M$114,2,0)</f>
        <v>% P&amp;L</v>
      </c>
    </row>
    <row r="2127" spans="2:7" x14ac:dyDescent="0.25">
      <c r="B2127" s="7" t="s">
        <v>160</v>
      </c>
      <c r="C2127" s="7" t="s">
        <v>139</v>
      </c>
      <c r="D2127" s="7" t="s">
        <v>107</v>
      </c>
      <c r="E2127" s="7">
        <v>0.10675582199677197</v>
      </c>
      <c r="F2127" s="7" t="s">
        <v>134</v>
      </c>
      <c r="G2127" s="7" t="str">
        <f>VLOOKUP(Table1[Parameter],$L$5:$M$114,2,0)</f>
        <v>% P&amp;L</v>
      </c>
    </row>
    <row r="2128" spans="2:7" x14ac:dyDescent="0.25">
      <c r="B2128" s="7" t="s">
        <v>160</v>
      </c>
      <c r="C2128" s="7" t="s">
        <v>140</v>
      </c>
      <c r="D2128" s="7" t="s">
        <v>107</v>
      </c>
      <c r="E2128" s="7">
        <v>9.0500390930414384E-2</v>
      </c>
      <c r="F2128" s="7" t="s">
        <v>134</v>
      </c>
      <c r="G2128" s="7" t="str">
        <f>VLOOKUP(Table1[Parameter],$L$5:$M$114,2,0)</f>
        <v>% P&amp;L</v>
      </c>
    </row>
    <row r="2129" spans="2:7" x14ac:dyDescent="0.25">
      <c r="B2129" s="7" t="s">
        <v>160</v>
      </c>
      <c r="C2129" s="7" t="s">
        <v>141</v>
      </c>
      <c r="D2129" s="7" t="s">
        <v>107</v>
      </c>
      <c r="E2129" s="7">
        <v>6.9407094378281464E-2</v>
      </c>
      <c r="F2129" s="7" t="s">
        <v>134</v>
      </c>
      <c r="G2129" s="7" t="str">
        <f>VLOOKUP(Table1[Parameter],$L$5:$M$114,2,0)</f>
        <v>% P&amp;L</v>
      </c>
    </row>
    <row r="2130" spans="2:7" x14ac:dyDescent="0.25">
      <c r="B2130" s="7" t="s">
        <v>160</v>
      </c>
      <c r="C2130" s="7" t="s">
        <v>142</v>
      </c>
      <c r="D2130" s="7" t="s">
        <v>107</v>
      </c>
      <c r="E2130" s="7">
        <v>0.15096180652355731</v>
      </c>
      <c r="F2130" s="7" t="s">
        <v>134</v>
      </c>
      <c r="G2130" s="7" t="str">
        <f>VLOOKUP(Table1[Parameter],$L$5:$M$114,2,0)</f>
        <v>% P&amp;L</v>
      </c>
    </row>
    <row r="2131" spans="2:7" x14ac:dyDescent="0.25">
      <c r="B2131" s="7" t="s">
        <v>160</v>
      </c>
      <c r="C2131" s="7" t="s">
        <v>143</v>
      </c>
      <c r="D2131" s="7" t="s">
        <v>107</v>
      </c>
      <c r="E2131" s="7">
        <v>0.13810252486610558</v>
      </c>
      <c r="F2131" s="7" t="s">
        <v>134</v>
      </c>
      <c r="G2131" s="7" t="str">
        <f>VLOOKUP(Table1[Parameter],$L$5:$M$114,2,0)</f>
        <v>% P&amp;L</v>
      </c>
    </row>
    <row r="2132" spans="2:7" x14ac:dyDescent="0.25">
      <c r="B2132" s="7" t="s">
        <v>160</v>
      </c>
      <c r="C2132" s="7" t="s">
        <v>144</v>
      </c>
      <c r="D2132" s="7" t="s">
        <v>107</v>
      </c>
      <c r="E2132" s="7">
        <v>0.22201722017220171</v>
      </c>
      <c r="F2132" s="7" t="s">
        <v>134</v>
      </c>
      <c r="G2132" s="7" t="str">
        <f>VLOOKUP(Table1[Parameter],$L$5:$M$114,2,0)</f>
        <v>% P&amp;L</v>
      </c>
    </row>
    <row r="2133" spans="2:7" x14ac:dyDescent="0.25">
      <c r="B2133" s="7" t="s">
        <v>160</v>
      </c>
      <c r="C2133" s="7" t="s">
        <v>133</v>
      </c>
      <c r="D2133" s="7" t="s">
        <v>109</v>
      </c>
      <c r="E2133" s="7">
        <v>6.3385146804835715E-2</v>
      </c>
      <c r="F2133" s="7" t="s">
        <v>134</v>
      </c>
      <c r="G2133" s="7" t="str">
        <f>VLOOKUP(Table1[Parameter],$L$5:$M$114,2,0)</f>
        <v>% Efficiency Metrics</v>
      </c>
    </row>
    <row r="2134" spans="2:7" x14ac:dyDescent="0.25">
      <c r="B2134" s="7" t="s">
        <v>160</v>
      </c>
      <c r="C2134" s="7" t="s">
        <v>136</v>
      </c>
      <c r="D2134" s="7" t="s">
        <v>109</v>
      </c>
      <c r="E2134" s="7">
        <v>0.17252910577161268</v>
      </c>
      <c r="F2134" s="7" t="s">
        <v>134</v>
      </c>
      <c r="G2134" s="7" t="str">
        <f>VLOOKUP(Table1[Parameter],$L$5:$M$114,2,0)</f>
        <v>% Efficiency Metrics</v>
      </c>
    </row>
    <row r="2135" spans="2:7" x14ac:dyDescent="0.25">
      <c r="B2135" s="7" t="s">
        <v>160</v>
      </c>
      <c r="C2135" s="7" t="s">
        <v>137</v>
      </c>
      <c r="D2135" s="7" t="s">
        <v>109</v>
      </c>
      <c r="E2135" s="7">
        <v>0.1572242287028551</v>
      </c>
      <c r="F2135" s="7" t="s">
        <v>134</v>
      </c>
      <c r="G2135" s="7" t="str">
        <f>VLOOKUP(Table1[Parameter],$L$5:$M$114,2,0)</f>
        <v>% Efficiency Metrics</v>
      </c>
    </row>
    <row r="2136" spans="2:7" x14ac:dyDescent="0.25">
      <c r="B2136" s="7" t="s">
        <v>160</v>
      </c>
      <c r="C2136" s="7" t="s">
        <v>138</v>
      </c>
      <c r="D2136" s="7" t="s">
        <v>109</v>
      </c>
      <c r="E2136" s="7">
        <v>0.18026111283804791</v>
      </c>
      <c r="F2136" s="7" t="s">
        <v>134</v>
      </c>
      <c r="G2136" s="7" t="str">
        <f>VLOOKUP(Table1[Parameter],$L$5:$M$114,2,0)</f>
        <v>% Efficiency Metrics</v>
      </c>
    </row>
    <row r="2137" spans="2:7" x14ac:dyDescent="0.25">
      <c r="B2137" s="7" t="s">
        <v>160</v>
      </c>
      <c r="C2137" s="7" t="s">
        <v>139</v>
      </c>
      <c r="D2137" s="7" t="s">
        <v>109</v>
      </c>
      <c r="E2137" s="7">
        <v>0.17682504208099351</v>
      </c>
      <c r="F2137" s="7" t="s">
        <v>134</v>
      </c>
      <c r="G2137" s="7" t="str">
        <f>VLOOKUP(Table1[Parameter],$L$5:$M$114,2,0)</f>
        <v>% Efficiency Metrics</v>
      </c>
    </row>
    <row r="2138" spans="2:7" x14ac:dyDescent="0.25">
      <c r="B2138" s="7" t="s">
        <v>160</v>
      </c>
      <c r="C2138" s="7" t="s">
        <v>140</v>
      </c>
      <c r="D2138" s="7" t="s">
        <v>109</v>
      </c>
      <c r="E2138" s="7">
        <v>0.1561839841453056</v>
      </c>
      <c r="F2138" s="7" t="s">
        <v>134</v>
      </c>
      <c r="G2138" s="7" t="str">
        <f>VLOOKUP(Table1[Parameter],$L$5:$M$114,2,0)</f>
        <v>% Efficiency Metrics</v>
      </c>
    </row>
    <row r="2139" spans="2:7" x14ac:dyDescent="0.25">
      <c r="B2139" s="7" t="s">
        <v>160</v>
      </c>
      <c r="C2139" s="7" t="s">
        <v>141</v>
      </c>
      <c r="D2139" s="7" t="s">
        <v>109</v>
      </c>
      <c r="E2139" s="7">
        <v>0.18421820145827728</v>
      </c>
      <c r="F2139" s="7" t="s">
        <v>134</v>
      </c>
      <c r="G2139" s="7" t="str">
        <f>VLOOKUP(Table1[Parameter],$L$5:$M$114,2,0)</f>
        <v>% Efficiency Metrics</v>
      </c>
    </row>
    <row r="2140" spans="2:7" x14ac:dyDescent="0.25">
      <c r="B2140" s="7" t="s">
        <v>160</v>
      </c>
      <c r="C2140" s="7" t="s">
        <v>142</v>
      </c>
      <c r="D2140" s="7" t="s">
        <v>109</v>
      </c>
      <c r="E2140" s="7">
        <v>0.17217424760601918</v>
      </c>
      <c r="F2140" s="7" t="s">
        <v>134</v>
      </c>
      <c r="G2140" s="7" t="str">
        <f>VLOOKUP(Table1[Parameter],$L$5:$M$114,2,0)</f>
        <v>% Efficiency Metrics</v>
      </c>
    </row>
    <row r="2141" spans="2:7" x14ac:dyDescent="0.25">
      <c r="B2141" s="7" t="s">
        <v>160</v>
      </c>
      <c r="C2141" s="7" t="s">
        <v>143</v>
      </c>
      <c r="D2141" s="7" t="s">
        <v>109</v>
      </c>
      <c r="E2141" s="7">
        <v>0.18006563178306531</v>
      </c>
      <c r="F2141" s="7" t="s">
        <v>134</v>
      </c>
      <c r="G2141" s="7" t="str">
        <f>VLOOKUP(Table1[Parameter],$L$5:$M$114,2,0)</f>
        <v>% Efficiency Metrics</v>
      </c>
    </row>
    <row r="2142" spans="2:7" x14ac:dyDescent="0.25">
      <c r="B2142" s="7" t="s">
        <v>160</v>
      </c>
      <c r="C2142" s="7" t="s">
        <v>144</v>
      </c>
      <c r="D2142" s="7" t="s">
        <v>109</v>
      </c>
      <c r="E2142" s="7">
        <v>0.12472866197794572</v>
      </c>
      <c r="F2142" s="7" t="s">
        <v>134</v>
      </c>
      <c r="G2142" s="7" t="str">
        <f>VLOOKUP(Table1[Parameter],$L$5:$M$114,2,0)</f>
        <v>% Efficiency Metrics</v>
      </c>
    </row>
    <row r="2143" spans="2:7" x14ac:dyDescent="0.25">
      <c r="B2143" s="7" t="s">
        <v>160</v>
      </c>
      <c r="C2143" s="7" t="s">
        <v>133</v>
      </c>
      <c r="D2143" s="7" t="s">
        <v>64</v>
      </c>
      <c r="E2143" s="7">
        <v>0.13001938521185269</v>
      </c>
      <c r="F2143" s="7" t="s">
        <v>134</v>
      </c>
      <c r="G2143" s="7" t="str">
        <f>VLOOKUP(Table1[Parameter],$L$5:$M$114,2,0)</f>
        <v>% Return Metrics</v>
      </c>
    </row>
    <row r="2144" spans="2:7" x14ac:dyDescent="0.25">
      <c r="B2144" s="7" t="s">
        <v>160</v>
      </c>
      <c r="C2144" s="7" t="s">
        <v>136</v>
      </c>
      <c r="D2144" s="7" t="s">
        <v>64</v>
      </c>
      <c r="E2144" s="7">
        <v>0.21949033884066088</v>
      </c>
      <c r="F2144" s="7" t="s">
        <v>134</v>
      </c>
      <c r="G2144" s="7" t="str">
        <f>VLOOKUP(Table1[Parameter],$L$5:$M$114,2,0)</f>
        <v>% Return Metrics</v>
      </c>
    </row>
    <row r="2145" spans="2:7" x14ac:dyDescent="0.25">
      <c r="B2145" s="7" t="s">
        <v>160</v>
      </c>
      <c r="C2145" s="7" t="s">
        <v>137</v>
      </c>
      <c r="D2145" s="7" t="s">
        <v>64</v>
      </c>
      <c r="E2145" s="7">
        <v>0.17075293776294795</v>
      </c>
      <c r="F2145" s="7" t="s">
        <v>134</v>
      </c>
      <c r="G2145" s="7" t="str">
        <f>VLOOKUP(Table1[Parameter],$L$5:$M$114,2,0)</f>
        <v>% Return Metrics</v>
      </c>
    </row>
    <row r="2146" spans="2:7" x14ac:dyDescent="0.25">
      <c r="B2146" s="7" t="s">
        <v>160</v>
      </c>
      <c r="C2146" s="7" t="s">
        <v>138</v>
      </c>
      <c r="D2146" s="7" t="s">
        <v>64</v>
      </c>
      <c r="E2146" s="7">
        <v>0.17286800111425046</v>
      </c>
      <c r="F2146" s="7" t="s">
        <v>134</v>
      </c>
      <c r="G2146" s="7" t="str">
        <f>VLOOKUP(Table1[Parameter],$L$5:$M$114,2,0)</f>
        <v>% Return Metrics</v>
      </c>
    </row>
    <row r="2147" spans="2:7" x14ac:dyDescent="0.25">
      <c r="B2147" s="7" t="s">
        <v>160</v>
      </c>
      <c r="C2147" s="7" t="s">
        <v>139</v>
      </c>
      <c r="D2147" s="7" t="s">
        <v>64</v>
      </c>
      <c r="E2147" s="7">
        <v>0.15135229453847496</v>
      </c>
      <c r="F2147" s="7" t="s">
        <v>134</v>
      </c>
      <c r="G2147" s="7" t="str">
        <f>VLOOKUP(Table1[Parameter],$L$5:$M$114,2,0)</f>
        <v>% Return Metrics</v>
      </c>
    </row>
    <row r="2148" spans="2:7" x14ac:dyDescent="0.25">
      <c r="B2148" s="7" t="s">
        <v>160</v>
      </c>
      <c r="C2148" s="7" t="s">
        <v>140</v>
      </c>
      <c r="D2148" s="7" t="s">
        <v>64</v>
      </c>
      <c r="E2148" s="7">
        <v>0.16370676138363568</v>
      </c>
      <c r="F2148" s="7" t="s">
        <v>134</v>
      </c>
      <c r="G2148" s="7" t="str">
        <f>VLOOKUP(Table1[Parameter],$L$5:$M$114,2,0)</f>
        <v>% Return Metrics</v>
      </c>
    </row>
    <row r="2149" spans="2:7" x14ac:dyDescent="0.25">
      <c r="B2149" s="7" t="s">
        <v>160</v>
      </c>
      <c r="C2149" s="7" t="s">
        <v>141</v>
      </c>
      <c r="D2149" s="7" t="s">
        <v>64</v>
      </c>
      <c r="E2149" s="7">
        <v>0.17618789765804793</v>
      </c>
      <c r="F2149" s="7" t="s">
        <v>134</v>
      </c>
      <c r="G2149" s="7" t="str">
        <f>VLOOKUP(Table1[Parameter],$L$5:$M$114,2,0)</f>
        <v>% Return Metrics</v>
      </c>
    </row>
    <row r="2150" spans="2:7" x14ac:dyDescent="0.25">
      <c r="B2150" s="7" t="s">
        <v>160</v>
      </c>
      <c r="C2150" s="7" t="s">
        <v>142</v>
      </c>
      <c r="D2150" s="7" t="s">
        <v>64</v>
      </c>
      <c r="E2150" s="7">
        <v>0.14289698032029319</v>
      </c>
      <c r="F2150" s="7" t="s">
        <v>134</v>
      </c>
      <c r="G2150" s="7" t="str">
        <f>VLOOKUP(Table1[Parameter],$L$5:$M$114,2,0)</f>
        <v>% Return Metrics</v>
      </c>
    </row>
    <row r="2151" spans="2:7" x14ac:dyDescent="0.25">
      <c r="B2151" s="7" t="s">
        <v>160</v>
      </c>
      <c r="C2151" s="7" t="s">
        <v>143</v>
      </c>
      <c r="D2151" s="7" t="s">
        <v>64</v>
      </c>
      <c r="E2151" s="7">
        <v>0.13714585519412384</v>
      </c>
      <c r="F2151" s="7" t="s">
        <v>134</v>
      </c>
      <c r="G2151" s="7" t="str">
        <f>VLOOKUP(Table1[Parameter],$L$5:$M$114,2,0)</f>
        <v>% Return Metrics</v>
      </c>
    </row>
    <row r="2152" spans="2:7" x14ac:dyDescent="0.25">
      <c r="B2152" s="7" t="s">
        <v>160</v>
      </c>
      <c r="C2152" s="7" t="s">
        <v>144</v>
      </c>
      <c r="D2152" s="7" t="s">
        <v>64</v>
      </c>
      <c r="E2152" s="7">
        <v>7.9752795762213072E-2</v>
      </c>
      <c r="F2152" s="7" t="s">
        <v>134</v>
      </c>
      <c r="G2152" s="7" t="str">
        <f>VLOOKUP(Table1[Parameter],$L$5:$M$114,2,0)</f>
        <v>% Return Metrics</v>
      </c>
    </row>
    <row r="2153" spans="2:7" x14ac:dyDescent="0.25">
      <c r="B2153" s="7" t="s">
        <v>160</v>
      </c>
      <c r="C2153" s="7" t="s">
        <v>133</v>
      </c>
      <c r="D2153" s="7" t="s">
        <v>62</v>
      </c>
      <c r="E2153" s="7">
        <v>0</v>
      </c>
      <c r="F2153" s="7" t="s">
        <v>134</v>
      </c>
      <c r="G2153" s="7" t="str">
        <f>VLOOKUP(Table1[Parameter],$L$5:$M$114,2,0)</f>
        <v>% Return Metrics</v>
      </c>
    </row>
    <row r="2154" spans="2:7" x14ac:dyDescent="0.25">
      <c r="B2154" s="7" t="s">
        <v>160</v>
      </c>
      <c r="C2154" s="7" t="s">
        <v>136</v>
      </c>
      <c r="D2154" s="7" t="s">
        <v>62</v>
      </c>
      <c r="E2154" s="7">
        <v>0.26854971682557888</v>
      </c>
      <c r="F2154" s="7" t="s">
        <v>134</v>
      </c>
      <c r="G2154" s="7" t="str">
        <f>VLOOKUP(Table1[Parameter],$L$5:$M$114,2,0)</f>
        <v>% Return Metrics</v>
      </c>
    </row>
    <row r="2155" spans="2:7" x14ac:dyDescent="0.25">
      <c r="B2155" s="7" t="s">
        <v>160</v>
      </c>
      <c r="C2155" s="7" t="s">
        <v>137</v>
      </c>
      <c r="D2155" s="7" t="s">
        <v>62</v>
      </c>
      <c r="E2155" s="7">
        <v>0.2296444243581707</v>
      </c>
      <c r="F2155" s="7" t="s">
        <v>134</v>
      </c>
      <c r="G2155" s="7" t="str">
        <f>VLOOKUP(Table1[Parameter],$L$5:$M$114,2,0)</f>
        <v>% Return Metrics</v>
      </c>
    </row>
    <row r="2156" spans="2:7" x14ac:dyDescent="0.25">
      <c r="B2156" s="7" t="s">
        <v>160</v>
      </c>
      <c r="C2156" s="7" t="s">
        <v>138</v>
      </c>
      <c r="D2156" s="7" t="s">
        <v>62</v>
      </c>
      <c r="E2156" s="7">
        <v>0.2412965035140878</v>
      </c>
      <c r="F2156" s="7" t="s">
        <v>134</v>
      </c>
      <c r="G2156" s="7" t="str">
        <f>VLOOKUP(Table1[Parameter],$L$5:$M$114,2,0)</f>
        <v>% Return Metrics</v>
      </c>
    </row>
    <row r="2157" spans="2:7" x14ac:dyDescent="0.25">
      <c r="B2157" s="7" t="s">
        <v>160</v>
      </c>
      <c r="C2157" s="7" t="s">
        <v>139</v>
      </c>
      <c r="D2157" s="7" t="s">
        <v>62</v>
      </c>
      <c r="E2157" s="7">
        <v>0.21757522895769732</v>
      </c>
      <c r="F2157" s="7" t="s">
        <v>134</v>
      </c>
      <c r="G2157" s="7" t="str">
        <f>VLOOKUP(Table1[Parameter],$L$5:$M$114,2,0)</f>
        <v>% Return Metrics</v>
      </c>
    </row>
    <row r="2158" spans="2:7" x14ac:dyDescent="0.25">
      <c r="B2158" s="7" t="s">
        <v>160</v>
      </c>
      <c r="C2158" s="7" t="s">
        <v>140</v>
      </c>
      <c r="D2158" s="7" t="s">
        <v>62</v>
      </c>
      <c r="E2158" s="7">
        <v>0.22943074889182671</v>
      </c>
      <c r="F2158" s="7" t="s">
        <v>134</v>
      </c>
      <c r="G2158" s="7" t="str">
        <f>VLOOKUP(Table1[Parameter],$L$5:$M$114,2,0)</f>
        <v>% Return Metrics</v>
      </c>
    </row>
    <row r="2159" spans="2:7" x14ac:dyDescent="0.25">
      <c r="B2159" s="7" t="s">
        <v>160</v>
      </c>
      <c r="C2159" s="7" t="s">
        <v>141</v>
      </c>
      <c r="D2159" s="7" t="s">
        <v>62</v>
      </c>
      <c r="E2159" s="7">
        <v>0.25064064488756893</v>
      </c>
      <c r="F2159" s="7" t="s">
        <v>134</v>
      </c>
      <c r="G2159" s="7" t="str">
        <f>VLOOKUP(Table1[Parameter],$L$5:$M$114,2,0)</f>
        <v>% Return Metrics</v>
      </c>
    </row>
    <row r="2160" spans="2:7" x14ac:dyDescent="0.25">
      <c r="B2160" s="7" t="s">
        <v>160</v>
      </c>
      <c r="C2160" s="7" t="s">
        <v>142</v>
      </c>
      <c r="D2160" s="7" t="s">
        <v>62</v>
      </c>
      <c r="E2160" s="7">
        <v>0.20342174761740731</v>
      </c>
      <c r="F2160" s="7" t="s">
        <v>134</v>
      </c>
      <c r="G2160" s="7" t="str">
        <f>VLOOKUP(Table1[Parameter],$L$5:$M$114,2,0)</f>
        <v>% Return Metrics</v>
      </c>
    </row>
    <row r="2161" spans="2:7" x14ac:dyDescent="0.25">
      <c r="B2161" s="7" t="s">
        <v>160</v>
      </c>
      <c r="C2161" s="7" t="s">
        <v>143</v>
      </c>
      <c r="D2161" s="7" t="s">
        <v>62</v>
      </c>
      <c r="E2161" s="7">
        <v>0.18874907475943745</v>
      </c>
      <c r="F2161" s="7" t="s">
        <v>134</v>
      </c>
      <c r="G2161" s="7" t="str">
        <f>VLOOKUP(Table1[Parameter],$L$5:$M$114,2,0)</f>
        <v>% Return Metrics</v>
      </c>
    </row>
    <row r="2162" spans="2:7" x14ac:dyDescent="0.25">
      <c r="B2162" s="7" t="s">
        <v>160</v>
      </c>
      <c r="C2162" s="7" t="s">
        <v>144</v>
      </c>
      <c r="D2162" s="7" t="s">
        <v>62</v>
      </c>
      <c r="E2162" s="7">
        <v>0.12095487225046478</v>
      </c>
      <c r="F2162" s="7" t="s">
        <v>134</v>
      </c>
      <c r="G2162" s="7" t="str">
        <f>VLOOKUP(Table1[Parameter],$L$5:$M$114,2,0)</f>
        <v>% Return Metrics</v>
      </c>
    </row>
    <row r="2163" spans="2:7" x14ac:dyDescent="0.25">
      <c r="B2163" s="7" t="s">
        <v>160</v>
      </c>
      <c r="C2163" s="7" t="s">
        <v>133</v>
      </c>
      <c r="D2163" s="7" t="s">
        <v>103</v>
      </c>
      <c r="E2163" s="7">
        <v>34.009930915371328</v>
      </c>
      <c r="F2163" s="7" t="s">
        <v>134</v>
      </c>
      <c r="G2163" s="7" t="str">
        <f>VLOOKUP(Table1[Parameter],$L$5:$M$114,2,0)</f>
        <v>WC Metrics</v>
      </c>
    </row>
    <row r="2164" spans="2:7" x14ac:dyDescent="0.25">
      <c r="B2164" s="7" t="s">
        <v>160</v>
      </c>
      <c r="C2164" s="7" t="s">
        <v>136</v>
      </c>
      <c r="D2164" s="7" t="s">
        <v>103</v>
      </c>
      <c r="E2164" s="7">
        <v>23.5226240607712</v>
      </c>
      <c r="F2164" s="7" t="s">
        <v>134</v>
      </c>
      <c r="G2164" s="7" t="str">
        <f>VLOOKUP(Table1[Parameter],$L$5:$M$114,2,0)</f>
        <v>WC Metrics</v>
      </c>
    </row>
    <row r="2165" spans="2:7" x14ac:dyDescent="0.25">
      <c r="B2165" s="7" t="s">
        <v>160</v>
      </c>
      <c r="C2165" s="7" t="s">
        <v>137</v>
      </c>
      <c r="D2165" s="7" t="s">
        <v>103</v>
      </c>
      <c r="E2165" s="7">
        <v>24.240202684491404</v>
      </c>
      <c r="F2165" s="7" t="s">
        <v>134</v>
      </c>
      <c r="G2165" s="7" t="str">
        <f>VLOOKUP(Table1[Parameter],$L$5:$M$114,2,0)</f>
        <v>WC Metrics</v>
      </c>
    </row>
    <row r="2166" spans="2:7" x14ac:dyDescent="0.25">
      <c r="B2166" s="7" t="s">
        <v>160</v>
      </c>
      <c r="C2166" s="7" t="s">
        <v>138</v>
      </c>
      <c r="D2166" s="7" t="s">
        <v>103</v>
      </c>
      <c r="E2166" s="7">
        <v>18.465573515697855</v>
      </c>
      <c r="F2166" s="7" t="s">
        <v>134</v>
      </c>
      <c r="G2166" s="7" t="str">
        <f>VLOOKUP(Table1[Parameter],$L$5:$M$114,2,0)</f>
        <v>WC Metrics</v>
      </c>
    </row>
    <row r="2167" spans="2:7" x14ac:dyDescent="0.25">
      <c r="B2167" s="7" t="s">
        <v>160</v>
      </c>
      <c r="C2167" s="7" t="s">
        <v>139</v>
      </c>
      <c r="D2167" s="7" t="s">
        <v>103</v>
      </c>
      <c r="E2167" s="7">
        <v>21.694414190135369</v>
      </c>
      <c r="F2167" s="7" t="s">
        <v>134</v>
      </c>
      <c r="G2167" s="7" t="str">
        <f>VLOOKUP(Table1[Parameter],$L$5:$M$114,2,0)</f>
        <v>WC Metrics</v>
      </c>
    </row>
    <row r="2168" spans="2:7" x14ac:dyDescent="0.25">
      <c r="B2168" s="7" t="s">
        <v>160</v>
      </c>
      <c r="C2168" s="7" t="s">
        <v>140</v>
      </c>
      <c r="D2168" s="7" t="s">
        <v>103</v>
      </c>
      <c r="E2168" s="7">
        <v>17.221780604133546</v>
      </c>
      <c r="F2168" s="7" t="s">
        <v>134</v>
      </c>
      <c r="G2168" s="7" t="str">
        <f>VLOOKUP(Table1[Parameter],$L$5:$M$114,2,0)</f>
        <v>WC Metrics</v>
      </c>
    </row>
    <row r="2169" spans="2:7" x14ac:dyDescent="0.25">
      <c r="B2169" s="7" t="s">
        <v>160</v>
      </c>
      <c r="C2169" s="7" t="s">
        <v>141</v>
      </c>
      <c r="D2169" s="7" t="s">
        <v>103</v>
      </c>
      <c r="E2169" s="7">
        <v>25.004914933837426</v>
      </c>
      <c r="F2169" s="7" t="s">
        <v>134</v>
      </c>
      <c r="G2169" s="7" t="str">
        <f>VLOOKUP(Table1[Parameter],$L$5:$M$114,2,0)</f>
        <v>WC Metrics</v>
      </c>
    </row>
    <row r="2170" spans="2:7" x14ac:dyDescent="0.25">
      <c r="B2170" s="7" t="s">
        <v>160</v>
      </c>
      <c r="C2170" s="7" t="s">
        <v>142</v>
      </c>
      <c r="D2170" s="7" t="s">
        <v>103</v>
      </c>
      <c r="E2170" s="7">
        <v>26.276504787961699</v>
      </c>
      <c r="F2170" s="7" t="s">
        <v>134</v>
      </c>
      <c r="G2170" s="7" t="str">
        <f>VLOOKUP(Table1[Parameter],$L$5:$M$114,2,0)</f>
        <v>WC Metrics</v>
      </c>
    </row>
    <row r="2171" spans="2:7" x14ac:dyDescent="0.25">
      <c r="B2171" s="7" t="s">
        <v>160</v>
      </c>
      <c r="C2171" s="7" t="s">
        <v>143</v>
      </c>
      <c r="D2171" s="7" t="s">
        <v>103</v>
      </c>
      <c r="E2171" s="7">
        <v>49.751051857338304</v>
      </c>
      <c r="F2171" s="7" t="s">
        <v>134</v>
      </c>
      <c r="G2171" s="7" t="str">
        <f>VLOOKUP(Table1[Parameter],$L$5:$M$114,2,0)</f>
        <v>WC Metrics</v>
      </c>
    </row>
    <row r="2172" spans="2:7" x14ac:dyDescent="0.25">
      <c r="B2172" s="7" t="s">
        <v>160</v>
      </c>
      <c r="C2172" s="7" t="s">
        <v>144</v>
      </c>
      <c r="D2172" s="7" t="s">
        <v>103</v>
      </c>
      <c r="E2172" s="7">
        <v>49.338543023356777</v>
      </c>
      <c r="F2172" s="7" t="s">
        <v>134</v>
      </c>
      <c r="G2172" s="7" t="str">
        <f>VLOOKUP(Table1[Parameter],$L$5:$M$114,2,0)</f>
        <v>WC Metrics</v>
      </c>
    </row>
    <row r="2173" spans="2:7" x14ac:dyDescent="0.25">
      <c r="B2173" s="7" t="s">
        <v>160</v>
      </c>
      <c r="C2173" s="7" t="s">
        <v>133</v>
      </c>
      <c r="D2173" s="7" t="s">
        <v>110</v>
      </c>
      <c r="E2173" s="7">
        <v>4.387471583733265</v>
      </c>
      <c r="F2173" s="7" t="s">
        <v>134</v>
      </c>
      <c r="G2173" s="7" t="str">
        <f>VLOOKUP(Table1[Parameter],$L$5:$M$114,2,0)</f>
        <v>Efficiency Metrics</v>
      </c>
    </row>
    <row r="2174" spans="2:7" x14ac:dyDescent="0.25">
      <c r="B2174" s="7" t="s">
        <v>160</v>
      </c>
      <c r="C2174" s="7" t="s">
        <v>136</v>
      </c>
      <c r="D2174" s="7" t="s">
        <v>110</v>
      </c>
      <c r="E2174" s="7">
        <v>4.6260504201680677</v>
      </c>
      <c r="F2174" s="7" t="s">
        <v>134</v>
      </c>
      <c r="G2174" s="7" t="str">
        <f>VLOOKUP(Table1[Parameter],$L$5:$M$114,2,0)</f>
        <v>Efficiency Metrics</v>
      </c>
    </row>
    <row r="2175" spans="2:7" x14ac:dyDescent="0.25">
      <c r="B2175" s="7" t="s">
        <v>160</v>
      </c>
      <c r="C2175" s="7" t="s">
        <v>137</v>
      </c>
      <c r="D2175" s="7" t="s">
        <v>110</v>
      </c>
      <c r="E2175" s="7">
        <v>4.3669962335216574</v>
      </c>
      <c r="F2175" s="7" t="s">
        <v>134</v>
      </c>
      <c r="G2175" s="7" t="str">
        <f>VLOOKUP(Table1[Parameter],$L$5:$M$114,2,0)</f>
        <v>Efficiency Metrics</v>
      </c>
    </row>
    <row r="2176" spans="2:7" x14ac:dyDescent="0.25">
      <c r="B2176" s="7" t="s">
        <v>160</v>
      </c>
      <c r="C2176" s="7" t="s">
        <v>138</v>
      </c>
      <c r="D2176" s="7" t="s">
        <v>110</v>
      </c>
      <c r="E2176" s="7">
        <v>4.6522053506869119</v>
      </c>
      <c r="F2176" s="7" t="s">
        <v>134</v>
      </c>
      <c r="G2176" s="7" t="str">
        <f>VLOOKUP(Table1[Parameter],$L$5:$M$114,2,0)</f>
        <v>Efficiency Metrics</v>
      </c>
    </row>
    <row r="2177" spans="2:7" x14ac:dyDescent="0.25">
      <c r="B2177" s="7" t="s">
        <v>160</v>
      </c>
      <c r="C2177" s="7" t="s">
        <v>139</v>
      </c>
      <c r="D2177" s="7" t="s">
        <v>110</v>
      </c>
      <c r="E2177" s="7">
        <v>3.6907856956408249</v>
      </c>
      <c r="F2177" s="7" t="s">
        <v>134</v>
      </c>
      <c r="G2177" s="7" t="str">
        <f>VLOOKUP(Table1[Parameter],$L$5:$M$114,2,0)</f>
        <v>Efficiency Metrics</v>
      </c>
    </row>
    <row r="2178" spans="2:7" x14ac:dyDescent="0.25">
      <c r="B2178" s="7" t="s">
        <v>160</v>
      </c>
      <c r="C2178" s="7" t="s">
        <v>140</v>
      </c>
      <c r="D2178" s="7" t="s">
        <v>110</v>
      </c>
      <c r="E2178" s="7">
        <v>4.0777052528750941</v>
      </c>
      <c r="F2178" s="7" t="s">
        <v>134</v>
      </c>
      <c r="G2178" s="7" t="str">
        <f>VLOOKUP(Table1[Parameter],$L$5:$M$114,2,0)</f>
        <v>Efficiency Metrics</v>
      </c>
    </row>
    <row r="2179" spans="2:7" x14ac:dyDescent="0.25">
      <c r="B2179" s="7" t="s">
        <v>160</v>
      </c>
      <c r="C2179" s="7" t="s">
        <v>141</v>
      </c>
      <c r="D2179" s="7" t="s">
        <v>110</v>
      </c>
      <c r="E2179" s="7">
        <v>3.5200958211338831</v>
      </c>
      <c r="F2179" s="7" t="s">
        <v>134</v>
      </c>
      <c r="G2179" s="7" t="str">
        <f>VLOOKUP(Table1[Parameter],$L$5:$M$114,2,0)</f>
        <v>Efficiency Metrics</v>
      </c>
    </row>
    <row r="2180" spans="2:7" x14ac:dyDescent="0.25">
      <c r="B2180" s="7" t="s">
        <v>160</v>
      </c>
      <c r="C2180" s="7" t="s">
        <v>142</v>
      </c>
      <c r="D2180" s="7" t="s">
        <v>110</v>
      </c>
      <c r="E2180" s="7">
        <v>3.5411573250577146</v>
      </c>
      <c r="F2180" s="7" t="s">
        <v>134</v>
      </c>
      <c r="G2180" s="7" t="str">
        <f>VLOOKUP(Table1[Parameter],$L$5:$M$114,2,0)</f>
        <v>Efficiency Metrics</v>
      </c>
    </row>
    <row r="2181" spans="2:7" x14ac:dyDescent="0.25">
      <c r="B2181" s="7" t="s">
        <v>160</v>
      </c>
      <c r="C2181" s="7" t="s">
        <v>143</v>
      </c>
      <c r="D2181" s="7" t="s">
        <v>110</v>
      </c>
      <c r="E2181" s="7">
        <v>2.5402163687676387</v>
      </c>
      <c r="F2181" s="7" t="s">
        <v>134</v>
      </c>
      <c r="G2181" s="7" t="str">
        <f>VLOOKUP(Table1[Parameter],$L$5:$M$114,2,0)</f>
        <v>Efficiency Metrics</v>
      </c>
    </row>
    <row r="2182" spans="2:7" x14ac:dyDescent="0.25">
      <c r="B2182" s="7" t="s">
        <v>160</v>
      </c>
      <c r="C2182" s="7" t="s">
        <v>144</v>
      </c>
      <c r="D2182" s="7" t="s">
        <v>110</v>
      </c>
      <c r="E2182" s="7">
        <v>2.6561346863468636</v>
      </c>
      <c r="F2182" s="7" t="s">
        <v>134</v>
      </c>
      <c r="G2182" s="7" t="str">
        <f>VLOOKUP(Table1[Parameter],$L$5:$M$114,2,0)</f>
        <v>Efficiency Metrics</v>
      </c>
    </row>
    <row r="2183" spans="2:7" x14ac:dyDescent="0.25">
      <c r="B2183" s="7" t="s">
        <v>160</v>
      </c>
      <c r="C2183" s="7" t="s">
        <v>133</v>
      </c>
      <c r="D2183" s="7" t="s">
        <v>8</v>
      </c>
      <c r="E2183" s="7">
        <v>52.919999999999924</v>
      </c>
      <c r="F2183" s="7" t="s">
        <v>134</v>
      </c>
      <c r="G2183" s="7" t="str">
        <f>VLOOKUP(Table1[Parameter],$L$5:$M$114,2,0)</f>
        <v>P&amp;L</v>
      </c>
    </row>
    <row r="2184" spans="2:7" x14ac:dyDescent="0.25">
      <c r="B2184" s="7" t="s">
        <v>160</v>
      </c>
      <c r="C2184" s="7" t="s">
        <v>136</v>
      </c>
      <c r="D2184" s="7" t="s">
        <v>8</v>
      </c>
      <c r="E2184" s="7">
        <v>88.720000000000041</v>
      </c>
      <c r="F2184" s="7" t="s">
        <v>134</v>
      </c>
      <c r="G2184" s="7" t="str">
        <f>VLOOKUP(Table1[Parameter],$L$5:$M$114,2,0)</f>
        <v>P&amp;L</v>
      </c>
    </row>
    <row r="2185" spans="2:7" x14ac:dyDescent="0.25">
      <c r="B2185" s="7" t="s">
        <v>160</v>
      </c>
      <c r="C2185" s="7" t="s">
        <v>137</v>
      </c>
      <c r="D2185" s="7" t="s">
        <v>8</v>
      </c>
      <c r="E2185" s="7">
        <v>94.029999999999944</v>
      </c>
      <c r="F2185" s="7" t="s">
        <v>134</v>
      </c>
      <c r="G2185" s="7" t="str">
        <f>VLOOKUP(Table1[Parameter],$L$5:$M$114,2,0)</f>
        <v>P&amp;L</v>
      </c>
    </row>
    <row r="2186" spans="2:7" x14ac:dyDescent="0.25">
      <c r="B2186" s="7" t="s">
        <v>160</v>
      </c>
      <c r="C2186" s="7" t="s">
        <v>138</v>
      </c>
      <c r="D2186" s="7" t="s">
        <v>8</v>
      </c>
      <c r="E2186" s="7">
        <v>115.88000000000002</v>
      </c>
      <c r="F2186" s="7" t="s">
        <v>134</v>
      </c>
      <c r="G2186" s="7" t="str">
        <f>VLOOKUP(Table1[Parameter],$L$5:$M$114,2,0)</f>
        <v>P&amp;L</v>
      </c>
    </row>
    <row r="2187" spans="2:7" x14ac:dyDescent="0.25">
      <c r="B2187" s="7" t="s">
        <v>160</v>
      </c>
      <c r="C2187" s="7" t="s">
        <v>139</v>
      </c>
      <c r="D2187" s="7" t="s">
        <v>8</v>
      </c>
      <c r="E2187" s="7">
        <v>121.82</v>
      </c>
      <c r="F2187" s="7" t="s">
        <v>134</v>
      </c>
      <c r="G2187" s="7" t="str">
        <f>VLOOKUP(Table1[Parameter],$L$5:$M$114,2,0)</f>
        <v>P&amp;L</v>
      </c>
    </row>
    <row r="2188" spans="2:7" x14ac:dyDescent="0.25">
      <c r="B2188" s="7" t="s">
        <v>160</v>
      </c>
      <c r="C2188" s="7" t="s">
        <v>140</v>
      </c>
      <c r="D2188" s="7" t="s">
        <v>8</v>
      </c>
      <c r="E2188" s="7">
        <v>142.62999999999994</v>
      </c>
      <c r="F2188" s="7" t="s">
        <v>134</v>
      </c>
      <c r="G2188" s="7" t="str">
        <f>VLOOKUP(Table1[Parameter],$L$5:$M$114,2,0)</f>
        <v>P&amp;L</v>
      </c>
    </row>
    <row r="2189" spans="2:7" x14ac:dyDescent="0.25">
      <c r="B2189" s="7" t="s">
        <v>160</v>
      </c>
      <c r="C2189" s="7" t="s">
        <v>141</v>
      </c>
      <c r="D2189" s="7" t="s">
        <v>8</v>
      </c>
      <c r="E2189" s="7">
        <v>173.52000000000018</v>
      </c>
      <c r="F2189" s="7" t="s">
        <v>134</v>
      </c>
      <c r="G2189" s="7" t="str">
        <f>VLOOKUP(Table1[Parameter],$L$5:$M$114,2,0)</f>
        <v>P&amp;L</v>
      </c>
    </row>
    <row r="2190" spans="2:7" x14ac:dyDescent="0.25">
      <c r="B2190" s="7" t="s">
        <v>160</v>
      </c>
      <c r="C2190" s="7" t="s">
        <v>142</v>
      </c>
      <c r="D2190" s="7" t="s">
        <v>8</v>
      </c>
      <c r="E2190" s="7">
        <v>161.93000000000004</v>
      </c>
      <c r="F2190" s="7" t="s">
        <v>134</v>
      </c>
      <c r="G2190" s="7" t="str">
        <f>VLOOKUP(Table1[Parameter],$L$5:$M$114,2,0)</f>
        <v>P&amp;L</v>
      </c>
    </row>
    <row r="2191" spans="2:7" x14ac:dyDescent="0.25">
      <c r="B2191" s="7" t="s">
        <v>160</v>
      </c>
      <c r="C2191" s="7" t="s">
        <v>143</v>
      </c>
      <c r="D2191" s="7" t="s">
        <v>8</v>
      </c>
      <c r="E2191" s="7">
        <v>174.40999999999997</v>
      </c>
      <c r="F2191" s="7" t="s">
        <v>134</v>
      </c>
      <c r="G2191" s="7" t="str">
        <f>VLOOKUP(Table1[Parameter],$L$5:$M$114,2,0)</f>
        <v>P&amp;L</v>
      </c>
    </row>
    <row r="2192" spans="2:7" x14ac:dyDescent="0.25">
      <c r="B2192" s="7" t="s">
        <v>160</v>
      </c>
      <c r="C2192" s="7" t="s">
        <v>144</v>
      </c>
      <c r="D2192" s="7" t="s">
        <v>8</v>
      </c>
      <c r="E2192" s="7">
        <v>145.74000000000009</v>
      </c>
      <c r="F2192" s="7" t="s">
        <v>134</v>
      </c>
      <c r="G2192" s="7" t="str">
        <f>VLOOKUP(Table1[Parameter],$L$5:$M$114,2,0)</f>
        <v>P&amp;L</v>
      </c>
    </row>
    <row r="2193" spans="2:7" x14ac:dyDescent="0.25">
      <c r="B2193" s="7" t="s">
        <v>160</v>
      </c>
      <c r="C2193" s="7" t="s">
        <v>133</v>
      </c>
      <c r="D2193" s="7" t="s">
        <v>56</v>
      </c>
      <c r="E2193" s="7">
        <v>0.15233160621761638</v>
      </c>
      <c r="F2193" s="7" t="s">
        <v>134</v>
      </c>
      <c r="G2193" s="7" t="str">
        <f>VLOOKUP(Table1[Parameter],$L$5:$M$114,2,0)</f>
        <v>% Efficiency Metrics</v>
      </c>
    </row>
    <row r="2194" spans="2:7" x14ac:dyDescent="0.25">
      <c r="B2194" s="7" t="s">
        <v>160</v>
      </c>
      <c r="C2194" s="7" t="s">
        <v>136</v>
      </c>
      <c r="D2194" s="7" t="s">
        <v>56</v>
      </c>
      <c r="E2194" s="7">
        <v>0.18313929485591621</v>
      </c>
      <c r="F2194" s="7" t="s">
        <v>134</v>
      </c>
      <c r="G2194" s="7" t="str">
        <f>VLOOKUP(Table1[Parameter],$L$5:$M$114,2,0)</f>
        <v>% Efficiency Metrics</v>
      </c>
    </row>
    <row r="2195" spans="2:7" x14ac:dyDescent="0.25">
      <c r="B2195" s="7" t="s">
        <v>160</v>
      </c>
      <c r="C2195" s="7" t="s">
        <v>137</v>
      </c>
      <c r="D2195" s="7" t="s">
        <v>56</v>
      </c>
      <c r="E2195" s="7">
        <v>0.16895764828490817</v>
      </c>
      <c r="F2195" s="7" t="s">
        <v>134</v>
      </c>
      <c r="G2195" s="7" t="str">
        <f>VLOOKUP(Table1[Parameter],$L$5:$M$114,2,0)</f>
        <v>% Efficiency Metrics</v>
      </c>
    </row>
    <row r="2196" spans="2:7" x14ac:dyDescent="0.25">
      <c r="B2196" s="7" t="s">
        <v>160</v>
      </c>
      <c r="C2196" s="7" t="s">
        <v>138</v>
      </c>
      <c r="D2196" s="7" t="s">
        <v>56</v>
      </c>
      <c r="E2196" s="7">
        <v>0.18010568852968609</v>
      </c>
      <c r="F2196" s="7" t="s">
        <v>134</v>
      </c>
      <c r="G2196" s="7" t="str">
        <f>VLOOKUP(Table1[Parameter],$L$5:$M$114,2,0)</f>
        <v>% Efficiency Metrics</v>
      </c>
    </row>
    <row r="2197" spans="2:7" x14ac:dyDescent="0.25">
      <c r="B2197" s="7" t="s">
        <v>160</v>
      </c>
      <c r="C2197" s="7" t="s">
        <v>139</v>
      </c>
      <c r="D2197" s="7" t="s">
        <v>56</v>
      </c>
      <c r="E2197" s="7">
        <v>0.1723128279842143</v>
      </c>
      <c r="F2197" s="7" t="s">
        <v>134</v>
      </c>
      <c r="G2197" s="7" t="str">
        <f>VLOOKUP(Table1[Parameter],$L$5:$M$114,2,0)</f>
        <v>% Efficiency Metrics</v>
      </c>
    </row>
    <row r="2198" spans="2:7" x14ac:dyDescent="0.25">
      <c r="B2198" s="7" t="s">
        <v>160</v>
      </c>
      <c r="C2198" s="7" t="s">
        <v>140</v>
      </c>
      <c r="D2198" s="7" t="s">
        <v>56</v>
      </c>
      <c r="E2198" s="7">
        <v>0.15531284709366894</v>
      </c>
      <c r="F2198" s="7" t="s">
        <v>134</v>
      </c>
      <c r="G2198" s="7" t="str">
        <f>VLOOKUP(Table1[Parameter],$L$5:$M$114,2,0)</f>
        <v>% Efficiency Metrics</v>
      </c>
    </row>
    <row r="2199" spans="2:7" x14ac:dyDescent="0.25">
      <c r="B2199" s="7" t="s">
        <v>160</v>
      </c>
      <c r="C2199" s="7" t="s">
        <v>141</v>
      </c>
      <c r="D2199" s="7" t="s">
        <v>56</v>
      </c>
      <c r="E2199" s="7">
        <v>0.18743721307048358</v>
      </c>
      <c r="F2199" s="7" t="s">
        <v>134</v>
      </c>
      <c r="G2199" s="7" t="str">
        <f>VLOOKUP(Table1[Parameter],$L$5:$M$114,2,0)</f>
        <v>% Efficiency Metrics</v>
      </c>
    </row>
    <row r="2200" spans="2:7" x14ac:dyDescent="0.25">
      <c r="B2200" s="7" t="s">
        <v>160</v>
      </c>
      <c r="C2200" s="7" t="s">
        <v>142</v>
      </c>
      <c r="D2200" s="7" t="s">
        <v>56</v>
      </c>
      <c r="E2200" s="7">
        <v>0.17306130300957598</v>
      </c>
      <c r="F2200" s="7" t="s">
        <v>134</v>
      </c>
      <c r="G2200" s="7" t="str">
        <f>VLOOKUP(Table1[Parameter],$L$5:$M$114,2,0)</f>
        <v>% Efficiency Metrics</v>
      </c>
    </row>
    <row r="2201" spans="2:7" x14ac:dyDescent="0.25">
      <c r="B2201" s="7" t="s">
        <v>160</v>
      </c>
      <c r="C2201" s="7" t="s">
        <v>143</v>
      </c>
      <c r="D2201" s="7" t="s">
        <v>56</v>
      </c>
      <c r="E2201" s="7">
        <v>0.17941754364307827</v>
      </c>
      <c r="F2201" s="7" t="s">
        <v>134</v>
      </c>
      <c r="G2201" s="7" t="str">
        <f>VLOOKUP(Table1[Parameter],$L$5:$M$114,2,0)</f>
        <v>% Efficiency Metrics</v>
      </c>
    </row>
    <row r="2202" spans="2:7" x14ac:dyDescent="0.25">
      <c r="B2202" s="7" t="s">
        <v>160</v>
      </c>
      <c r="C2202" s="7" t="s">
        <v>144</v>
      </c>
      <c r="D2202" s="7" t="s">
        <v>56</v>
      </c>
      <c r="E2202" s="7">
        <v>0.12654337066944524</v>
      </c>
      <c r="F2202" s="7" t="s">
        <v>134</v>
      </c>
      <c r="G2202" s="7" t="str">
        <f>VLOOKUP(Table1[Parameter],$L$5:$M$114,2,0)</f>
        <v>% Efficiency Metrics</v>
      </c>
    </row>
    <row r="2203" spans="2:7" x14ac:dyDescent="0.25">
      <c r="B2203" s="7" t="s">
        <v>160</v>
      </c>
      <c r="C2203" s="7" t="s">
        <v>133</v>
      </c>
      <c r="D2203" s="7" t="s">
        <v>111</v>
      </c>
      <c r="E2203" s="7">
        <v>0.6126367299942429</v>
      </c>
      <c r="F2203" s="7" t="s">
        <v>134</v>
      </c>
      <c r="G2203" s="7" t="str">
        <f>VLOOKUP(Table1[Parameter],$L$5:$M$114,2,0)</f>
        <v>% DD</v>
      </c>
    </row>
    <row r="2204" spans="2:7" x14ac:dyDescent="0.25">
      <c r="B2204" s="7" t="s">
        <v>160</v>
      </c>
      <c r="C2204" s="7" t="s">
        <v>136</v>
      </c>
      <c r="D2204" s="7" t="s">
        <v>111</v>
      </c>
      <c r="E2204" s="7">
        <v>0.640182478738337</v>
      </c>
      <c r="F2204" s="7" t="s">
        <v>134</v>
      </c>
      <c r="G2204" s="7" t="str">
        <f>VLOOKUP(Table1[Parameter],$L$5:$M$114,2,0)</f>
        <v>% DD</v>
      </c>
    </row>
    <row r="2205" spans="2:7" x14ac:dyDescent="0.25">
      <c r="B2205" s="7" t="s">
        <v>160</v>
      </c>
      <c r="C2205" s="7" t="s">
        <v>137</v>
      </c>
      <c r="D2205" s="7" t="s">
        <v>111</v>
      </c>
      <c r="E2205" s="7">
        <v>0.64889583670242401</v>
      </c>
      <c r="F2205" s="7" t="s">
        <v>134</v>
      </c>
      <c r="G2205" s="7" t="str">
        <f>VLOOKUP(Table1[Parameter],$L$5:$M$114,2,0)</f>
        <v>% DD</v>
      </c>
    </row>
    <row r="2206" spans="2:7" x14ac:dyDescent="0.25">
      <c r="B2206" s="7" t="s">
        <v>160</v>
      </c>
      <c r="C2206" s="7" t="s">
        <v>138</v>
      </c>
      <c r="D2206" s="7" t="s">
        <v>111</v>
      </c>
      <c r="E2206" s="7">
        <v>0.61210755362138636</v>
      </c>
      <c r="F2206" s="7" t="s">
        <v>134</v>
      </c>
      <c r="G2206" s="7" t="str">
        <f>VLOOKUP(Table1[Parameter],$L$5:$M$114,2,0)</f>
        <v>% DD</v>
      </c>
    </row>
    <row r="2207" spans="2:7" x14ac:dyDescent="0.25">
      <c r="B2207" s="7" t="s">
        <v>160</v>
      </c>
      <c r="C2207" s="7" t="s">
        <v>139</v>
      </c>
      <c r="D2207" s="7" t="s">
        <v>111</v>
      </c>
      <c r="E2207" s="7">
        <v>0.67670481067089128</v>
      </c>
      <c r="F2207" s="7" t="s">
        <v>134</v>
      </c>
      <c r="G2207" s="7" t="str">
        <f>VLOOKUP(Table1[Parameter],$L$5:$M$114,2,0)</f>
        <v>% DD</v>
      </c>
    </row>
    <row r="2208" spans="2:7" x14ac:dyDescent="0.25">
      <c r="B2208" s="7" t="s">
        <v>160</v>
      </c>
      <c r="C2208" s="7" t="s">
        <v>140</v>
      </c>
      <c r="D2208" s="7" t="s">
        <v>111</v>
      </c>
      <c r="E2208" s="7">
        <v>0.65070670993314028</v>
      </c>
      <c r="F2208" s="7" t="s">
        <v>134</v>
      </c>
      <c r="G2208" s="7" t="str">
        <f>VLOOKUP(Table1[Parameter],$L$5:$M$114,2,0)</f>
        <v>% DD</v>
      </c>
    </row>
    <row r="2209" spans="2:7" x14ac:dyDescent="0.25">
      <c r="B2209" s="7" t="s">
        <v>160</v>
      </c>
      <c r="C2209" s="7" t="s">
        <v>141</v>
      </c>
      <c r="D2209" s="7" t="s">
        <v>111</v>
      </c>
      <c r="E2209" s="7">
        <v>0.61596543343235222</v>
      </c>
      <c r="F2209" s="7" t="s">
        <v>134</v>
      </c>
      <c r="G2209" s="7" t="str">
        <f>VLOOKUP(Table1[Parameter],$L$5:$M$114,2,0)</f>
        <v>% DD</v>
      </c>
    </row>
    <row r="2210" spans="2:7" x14ac:dyDescent="0.25">
      <c r="B2210" s="7" t="s">
        <v>160</v>
      </c>
      <c r="C2210" s="7" t="s">
        <v>142</v>
      </c>
      <c r="D2210" s="7" t="s">
        <v>111</v>
      </c>
      <c r="E2210" s="7">
        <v>0.56325880642954862</v>
      </c>
      <c r="F2210" s="7" t="s">
        <v>134</v>
      </c>
      <c r="G2210" s="7" t="str">
        <f>VLOOKUP(Table1[Parameter],$L$5:$M$114,2,0)</f>
        <v>% DD</v>
      </c>
    </row>
    <row r="2211" spans="2:7" x14ac:dyDescent="0.25">
      <c r="B2211" s="7" t="s">
        <v>160</v>
      </c>
      <c r="C2211" s="7" t="s">
        <v>143</v>
      </c>
      <c r="D2211" s="7" t="s">
        <v>111</v>
      </c>
      <c r="E2211" s="7">
        <v>0.71659002767233471</v>
      </c>
      <c r="F2211" s="7" t="s">
        <v>134</v>
      </c>
      <c r="G2211" s="7" t="str">
        <f>VLOOKUP(Table1[Parameter],$L$5:$M$114,2,0)</f>
        <v>% DD</v>
      </c>
    </row>
    <row r="2212" spans="2:7" x14ac:dyDescent="0.25">
      <c r="B2212" s="7" t="s">
        <v>160</v>
      </c>
      <c r="C2212" s="7" t="s">
        <v>144</v>
      </c>
      <c r="D2212" s="7" t="s">
        <v>111</v>
      </c>
      <c r="E2212" s="7">
        <v>0.64246765650777116</v>
      </c>
      <c r="F2212" s="7" t="s">
        <v>134</v>
      </c>
      <c r="G2212" s="7" t="str">
        <f>VLOOKUP(Table1[Parameter],$L$5:$M$114,2,0)</f>
        <v>% DD</v>
      </c>
    </row>
    <row r="2213" spans="2:7" x14ac:dyDescent="0.25">
      <c r="B2213" s="7" t="s">
        <v>160</v>
      </c>
      <c r="C2213" s="7" t="s">
        <v>133</v>
      </c>
      <c r="D2213" s="7" t="s">
        <v>113</v>
      </c>
      <c r="E2213" s="7">
        <v>6.1082325849165231E-2</v>
      </c>
      <c r="F2213" s="7" t="s">
        <v>134</v>
      </c>
      <c r="G2213" s="7" t="str">
        <f>VLOOKUP(Table1[Parameter],$L$5:$M$114,2,0)</f>
        <v>% DD</v>
      </c>
    </row>
    <row r="2214" spans="2:7" x14ac:dyDescent="0.25">
      <c r="B2214" s="7" t="s">
        <v>160</v>
      </c>
      <c r="C2214" s="7" t="s">
        <v>136</v>
      </c>
      <c r="D2214" s="7" t="s">
        <v>113</v>
      </c>
      <c r="E2214" s="7">
        <v>5.137891173313517E-2</v>
      </c>
      <c r="F2214" s="7" t="s">
        <v>134</v>
      </c>
      <c r="G2214" s="7" t="str">
        <f>VLOOKUP(Table1[Parameter],$L$5:$M$114,2,0)</f>
        <v>% DD</v>
      </c>
    </row>
    <row r="2215" spans="2:7" x14ac:dyDescent="0.25">
      <c r="B2215" s="7" t="s">
        <v>160</v>
      </c>
      <c r="C2215" s="7" t="s">
        <v>137</v>
      </c>
      <c r="D2215" s="7" t="s">
        <v>113</v>
      </c>
      <c r="E2215" s="7">
        <v>5.1821105780461077E-2</v>
      </c>
      <c r="F2215" s="7" t="s">
        <v>134</v>
      </c>
      <c r="G2215" s="7" t="str">
        <f>VLOOKUP(Table1[Parameter],$L$5:$M$114,2,0)</f>
        <v>% DD</v>
      </c>
    </row>
    <row r="2216" spans="2:7" x14ac:dyDescent="0.25">
      <c r="B2216" s="7" t="s">
        <v>160</v>
      </c>
      <c r="C2216" s="7" t="s">
        <v>138</v>
      </c>
      <c r="D2216" s="7" t="s">
        <v>113</v>
      </c>
      <c r="E2216" s="7">
        <v>5.1072427727696615E-2</v>
      </c>
      <c r="F2216" s="7" t="s">
        <v>134</v>
      </c>
      <c r="G2216" s="7" t="str">
        <f>VLOOKUP(Table1[Parameter],$L$5:$M$114,2,0)</f>
        <v>% DD</v>
      </c>
    </row>
    <row r="2217" spans="2:7" x14ac:dyDescent="0.25">
      <c r="B2217" s="7" t="s">
        <v>160</v>
      </c>
      <c r="C2217" s="7" t="s">
        <v>139</v>
      </c>
      <c r="D2217" s="7" t="s">
        <v>113</v>
      </c>
      <c r="E2217" s="7">
        <v>5.1713651215751728E-2</v>
      </c>
      <c r="F2217" s="7" t="s">
        <v>134</v>
      </c>
      <c r="G2217" s="7" t="str">
        <f>VLOOKUP(Table1[Parameter],$L$5:$M$114,2,0)</f>
        <v>% DD</v>
      </c>
    </row>
    <row r="2218" spans="2:7" x14ac:dyDescent="0.25">
      <c r="B2218" s="7" t="s">
        <v>160</v>
      </c>
      <c r="C2218" s="7" t="s">
        <v>140</v>
      </c>
      <c r="D2218" s="7" t="s">
        <v>113</v>
      </c>
      <c r="E2218" s="7">
        <v>4.9796371714179929E-2</v>
      </c>
      <c r="F2218" s="7" t="s">
        <v>134</v>
      </c>
      <c r="G2218" s="7" t="str">
        <f>VLOOKUP(Table1[Parameter],$L$5:$M$114,2,0)</f>
        <v>% DD</v>
      </c>
    </row>
    <row r="2219" spans="2:7" x14ac:dyDescent="0.25">
      <c r="B2219" s="7" t="s">
        <v>160</v>
      </c>
      <c r="C2219" s="7" t="s">
        <v>141</v>
      </c>
      <c r="D2219" s="7" t="s">
        <v>113</v>
      </c>
      <c r="E2219" s="7">
        <v>6.4174993248717255E-2</v>
      </c>
      <c r="F2219" s="7" t="s">
        <v>134</v>
      </c>
      <c r="G2219" s="7" t="str">
        <f>VLOOKUP(Table1[Parameter],$L$5:$M$114,2,0)</f>
        <v>% DD</v>
      </c>
    </row>
    <row r="2220" spans="2:7" x14ac:dyDescent="0.25">
      <c r="B2220" s="7" t="s">
        <v>160</v>
      </c>
      <c r="C2220" s="7" t="s">
        <v>142</v>
      </c>
      <c r="D2220" s="7" t="s">
        <v>113</v>
      </c>
      <c r="E2220" s="7">
        <v>7.5592082763337898E-2</v>
      </c>
      <c r="F2220" s="7" t="s">
        <v>134</v>
      </c>
      <c r="G2220" s="7" t="str">
        <f>VLOOKUP(Table1[Parameter],$L$5:$M$114,2,0)</f>
        <v>% DD</v>
      </c>
    </row>
    <row r="2221" spans="2:7" x14ac:dyDescent="0.25">
      <c r="B2221" s="7" t="s">
        <v>160</v>
      </c>
      <c r="C2221" s="7" t="s">
        <v>143</v>
      </c>
      <c r="D2221" s="7" t="s">
        <v>113</v>
      </c>
      <c r="E2221" s="7">
        <v>9.2769188038144615E-2</v>
      </c>
      <c r="F2221" s="7" t="s">
        <v>134</v>
      </c>
      <c r="G2221" s="7" t="str">
        <f>VLOOKUP(Table1[Parameter],$L$5:$M$114,2,0)</f>
        <v>% DD</v>
      </c>
    </row>
    <row r="2222" spans="2:7" x14ac:dyDescent="0.25">
      <c r="B2222" s="7" t="s">
        <v>160</v>
      </c>
      <c r="C2222" s="7" t="s">
        <v>144</v>
      </c>
      <c r="D2222" s="7" t="s">
        <v>113</v>
      </c>
      <c r="E2222" s="7">
        <v>8.2617000955109834E-2</v>
      </c>
      <c r="F2222" s="7" t="s">
        <v>134</v>
      </c>
      <c r="G2222" s="7" t="str">
        <f>VLOOKUP(Table1[Parameter],$L$5:$M$114,2,0)</f>
        <v>% DD</v>
      </c>
    </row>
    <row r="2223" spans="2:7" x14ac:dyDescent="0.25">
      <c r="B2223" s="7" t="s">
        <v>160</v>
      </c>
      <c r="C2223" s="7" t="s">
        <v>133</v>
      </c>
      <c r="D2223" s="7" t="s">
        <v>114</v>
      </c>
      <c r="E2223" s="7">
        <v>0.10138169257340242</v>
      </c>
      <c r="F2223" s="7" t="s">
        <v>134</v>
      </c>
      <c r="G2223" s="7" t="str">
        <f>VLOOKUP(Table1[Parameter],$L$5:$M$114,2,0)</f>
        <v>% DD</v>
      </c>
    </row>
    <row r="2224" spans="2:7" x14ac:dyDescent="0.25">
      <c r="B2224" s="7" t="s">
        <v>160</v>
      </c>
      <c r="C2224" s="7" t="s">
        <v>136</v>
      </c>
      <c r="D2224" s="7" t="s">
        <v>114</v>
      </c>
      <c r="E2224" s="7">
        <v>9.064073982330112E-2</v>
      </c>
      <c r="F2224" s="7" t="s">
        <v>134</v>
      </c>
      <c r="G2224" s="7" t="str">
        <f>VLOOKUP(Table1[Parameter],$L$5:$M$114,2,0)</f>
        <v>% DD</v>
      </c>
    </row>
    <row r="2225" spans="2:7" x14ac:dyDescent="0.25">
      <c r="B2225" s="7" t="s">
        <v>160</v>
      </c>
      <c r="C2225" s="7" t="s">
        <v>137</v>
      </c>
      <c r="D2225" s="7" t="s">
        <v>114</v>
      </c>
      <c r="E2225" s="7">
        <v>0.10123443480135842</v>
      </c>
      <c r="F2225" s="7" t="s">
        <v>134</v>
      </c>
      <c r="G2225" s="7" t="str">
        <f>VLOOKUP(Table1[Parameter],$L$5:$M$114,2,0)</f>
        <v>% DD</v>
      </c>
    </row>
    <row r="2226" spans="2:7" x14ac:dyDescent="0.25">
      <c r="B2226" s="7" t="s">
        <v>160</v>
      </c>
      <c r="C2226" s="7" t="s">
        <v>138</v>
      </c>
      <c r="D2226" s="7" t="s">
        <v>114</v>
      </c>
      <c r="E2226" s="7">
        <v>0.10074603668013676</v>
      </c>
      <c r="F2226" s="7" t="s">
        <v>134</v>
      </c>
      <c r="G2226" s="7" t="str">
        <f>VLOOKUP(Table1[Parameter],$L$5:$M$114,2,0)</f>
        <v>% DD</v>
      </c>
    </row>
    <row r="2227" spans="2:7" x14ac:dyDescent="0.25">
      <c r="B2227" s="7" t="s">
        <v>160</v>
      </c>
      <c r="C2227" s="7" t="s">
        <v>139</v>
      </c>
      <c r="D2227" s="7" t="s">
        <v>114</v>
      </c>
      <c r="E2227" s="7">
        <v>0.10335657807261976</v>
      </c>
      <c r="F2227" s="7" t="s">
        <v>134</v>
      </c>
      <c r="G2227" s="7" t="str">
        <f>VLOOKUP(Table1[Parameter],$L$5:$M$114,2,0)</f>
        <v>% DD</v>
      </c>
    </row>
    <row r="2228" spans="2:7" x14ac:dyDescent="0.25">
      <c r="B2228" s="7" t="s">
        <v>160</v>
      </c>
      <c r="C2228" s="7" t="s">
        <v>140</v>
      </c>
      <c r="D2228" s="7" t="s">
        <v>114</v>
      </c>
      <c r="E2228" s="7">
        <v>0.10250016333819717</v>
      </c>
      <c r="F2228" s="7" t="s">
        <v>134</v>
      </c>
      <c r="G2228" s="7" t="str">
        <f>VLOOKUP(Table1[Parameter],$L$5:$M$114,2,0)</f>
        <v>% DD</v>
      </c>
    </row>
    <row r="2229" spans="2:7" x14ac:dyDescent="0.25">
      <c r="B2229" s="7" t="s">
        <v>160</v>
      </c>
      <c r="C2229" s="7" t="s">
        <v>141</v>
      </c>
      <c r="D2229" s="7" t="s">
        <v>114</v>
      </c>
      <c r="E2229" s="7">
        <v>0.10735079665136375</v>
      </c>
      <c r="F2229" s="7" t="s">
        <v>134</v>
      </c>
      <c r="G2229" s="7" t="str">
        <f>VLOOKUP(Table1[Parameter],$L$5:$M$114,2,0)</f>
        <v>% DD</v>
      </c>
    </row>
    <row r="2230" spans="2:7" x14ac:dyDescent="0.25">
      <c r="B2230" s="7" t="s">
        <v>160</v>
      </c>
      <c r="C2230" s="7" t="s">
        <v>142</v>
      </c>
      <c r="D2230" s="7" t="s">
        <v>114</v>
      </c>
      <c r="E2230" s="7">
        <v>0.12716954514363885</v>
      </c>
      <c r="F2230" s="7" t="s">
        <v>134</v>
      </c>
      <c r="G2230" s="7" t="str">
        <f>VLOOKUP(Table1[Parameter],$L$5:$M$114,2,0)</f>
        <v>% DD</v>
      </c>
    </row>
    <row r="2231" spans="2:7" x14ac:dyDescent="0.25">
      <c r="B2231" s="7" t="s">
        <v>160</v>
      </c>
      <c r="C2231" s="7" t="s">
        <v>143</v>
      </c>
      <c r="D2231" s="7" t="s">
        <v>114</v>
      </c>
      <c r="E2231" s="7">
        <v>0.14648849386373688</v>
      </c>
      <c r="F2231" s="7" t="s">
        <v>134</v>
      </c>
      <c r="G2231" s="7" t="str">
        <f>VLOOKUP(Table1[Parameter],$L$5:$M$114,2,0)</f>
        <v>% DD</v>
      </c>
    </row>
    <row r="2232" spans="2:7" x14ac:dyDescent="0.25">
      <c r="B2232" s="7" t="s">
        <v>160</v>
      </c>
      <c r="C2232" s="7" t="s">
        <v>144</v>
      </c>
      <c r="D2232" s="7" t="s">
        <v>114</v>
      </c>
      <c r="E2232" s="7">
        <v>0.14565425023877746</v>
      </c>
      <c r="F2232" s="7" t="s">
        <v>134</v>
      </c>
      <c r="G2232" s="7" t="str">
        <f>VLOOKUP(Table1[Parameter],$L$5:$M$114,2,0)</f>
        <v>% DD</v>
      </c>
    </row>
    <row r="2233" spans="2:7" x14ac:dyDescent="0.25">
      <c r="B2233" s="7" t="s">
        <v>160</v>
      </c>
      <c r="C2233" s="7" t="s">
        <v>133</v>
      </c>
      <c r="D2233" s="7" t="s">
        <v>115</v>
      </c>
      <c r="E2233" s="7">
        <v>2.9850316637881406E-2</v>
      </c>
      <c r="F2233" s="7" t="s">
        <v>134</v>
      </c>
      <c r="G2233" s="7" t="str">
        <f>VLOOKUP(Table1[Parameter],$L$5:$M$114,2,0)</f>
        <v>% DD</v>
      </c>
    </row>
    <row r="2234" spans="2:7" x14ac:dyDescent="0.25">
      <c r="B2234" s="7" t="s">
        <v>160</v>
      </c>
      <c r="C2234" s="7" t="s">
        <v>136</v>
      </c>
      <c r="D2234" s="7" t="s">
        <v>115</v>
      </c>
      <c r="E2234" s="7">
        <v>2.5204359673024524E-2</v>
      </c>
      <c r="F2234" s="7" t="s">
        <v>134</v>
      </c>
      <c r="G2234" s="7" t="str">
        <f>VLOOKUP(Table1[Parameter],$L$5:$M$114,2,0)</f>
        <v>% DD</v>
      </c>
    </row>
    <row r="2235" spans="2:7" x14ac:dyDescent="0.25">
      <c r="B2235" s="7" t="s">
        <v>160</v>
      </c>
      <c r="C2235" s="7" t="s">
        <v>137</v>
      </c>
      <c r="D2235" s="7" t="s">
        <v>115</v>
      </c>
      <c r="E2235" s="7">
        <v>2.3898082762833991E-2</v>
      </c>
      <c r="F2235" s="7" t="s">
        <v>134</v>
      </c>
      <c r="G2235" s="7" t="str">
        <f>VLOOKUP(Table1[Parameter],$L$5:$M$114,2,0)</f>
        <v>% DD</v>
      </c>
    </row>
    <row r="2236" spans="2:7" x14ac:dyDescent="0.25">
      <c r="B2236" s="7" t="s">
        <v>160</v>
      </c>
      <c r="C2236" s="7" t="s">
        <v>138</v>
      </c>
      <c r="D2236" s="7" t="s">
        <v>115</v>
      </c>
      <c r="E2236" s="7">
        <v>2.4246192104445136E-2</v>
      </c>
      <c r="F2236" s="7" t="s">
        <v>134</v>
      </c>
      <c r="G2236" s="7" t="str">
        <f>VLOOKUP(Table1[Parameter],$L$5:$M$114,2,0)</f>
        <v>% DD</v>
      </c>
    </row>
    <row r="2237" spans="2:7" x14ac:dyDescent="0.25">
      <c r="B2237" s="7" t="s">
        <v>160</v>
      </c>
      <c r="C2237" s="7" t="s">
        <v>139</v>
      </c>
      <c r="D2237" s="7" t="s">
        <v>115</v>
      </c>
      <c r="E2237" s="7">
        <v>2.8459482014795538E-2</v>
      </c>
      <c r="F2237" s="7" t="s">
        <v>134</v>
      </c>
      <c r="G2237" s="7" t="str">
        <f>VLOOKUP(Table1[Parameter],$L$5:$M$114,2,0)</f>
        <v>% DD</v>
      </c>
    </row>
    <row r="2238" spans="2:7" x14ac:dyDescent="0.25">
      <c r="B2238" s="7" t="s">
        <v>160</v>
      </c>
      <c r="C2238" s="7" t="s">
        <v>140</v>
      </c>
      <c r="D2238" s="7" t="s">
        <v>115</v>
      </c>
      <c r="E2238" s="7">
        <v>2.7462595552845349E-2</v>
      </c>
      <c r="F2238" s="7" t="s">
        <v>134</v>
      </c>
      <c r="G2238" s="7" t="str">
        <f>VLOOKUP(Table1[Parameter],$L$5:$M$114,2,0)</f>
        <v>% DD</v>
      </c>
    </row>
    <row r="2239" spans="2:7" x14ac:dyDescent="0.25">
      <c r="B2239" s="7" t="s">
        <v>160</v>
      </c>
      <c r="C2239" s="7" t="s">
        <v>141</v>
      </c>
      <c r="D2239" s="7" t="s">
        <v>115</v>
      </c>
      <c r="E2239" s="7">
        <v>2.930596813394545E-2</v>
      </c>
      <c r="F2239" s="7" t="s">
        <v>134</v>
      </c>
      <c r="G2239" s="7" t="str">
        <f>VLOOKUP(Table1[Parameter],$L$5:$M$114,2,0)</f>
        <v>% DD</v>
      </c>
    </row>
    <row r="2240" spans="2:7" x14ac:dyDescent="0.25">
      <c r="B2240" s="7" t="s">
        <v>160</v>
      </c>
      <c r="C2240" s="7" t="s">
        <v>142</v>
      </c>
      <c r="D2240" s="7" t="s">
        <v>115</v>
      </c>
      <c r="E2240" s="7">
        <v>2.8107900136798907E-2</v>
      </c>
      <c r="F2240" s="7" t="s">
        <v>134</v>
      </c>
      <c r="G2240" s="7" t="str">
        <f>VLOOKUP(Table1[Parameter],$L$5:$M$114,2,0)</f>
        <v>% DD</v>
      </c>
    </row>
    <row r="2241" spans="2:7" x14ac:dyDescent="0.25">
      <c r="B2241" s="7" t="s">
        <v>160</v>
      </c>
      <c r="C2241" s="7" t="s">
        <v>143</v>
      </c>
      <c r="D2241" s="7" t="s">
        <v>115</v>
      </c>
      <c r="E2241" s="7">
        <v>2.7168266312789967E-2</v>
      </c>
      <c r="F2241" s="7" t="s">
        <v>134</v>
      </c>
      <c r="G2241" s="7" t="str">
        <f>VLOOKUP(Table1[Parameter],$L$5:$M$114,2,0)</f>
        <v>% DD</v>
      </c>
    </row>
    <row r="2242" spans="2:7" x14ac:dyDescent="0.25">
      <c r="B2242" s="7" t="s">
        <v>160</v>
      </c>
      <c r="C2242" s="7" t="s">
        <v>144</v>
      </c>
      <c r="D2242" s="7" t="s">
        <v>115</v>
      </c>
      <c r="E2242" s="7">
        <v>2.4971780845706348E-2</v>
      </c>
      <c r="F2242" s="7" t="s">
        <v>134</v>
      </c>
      <c r="G2242" s="7" t="str">
        <f>VLOOKUP(Table1[Parameter],$L$5:$M$114,2,0)</f>
        <v>% DD</v>
      </c>
    </row>
    <row r="2243" spans="2:7" x14ac:dyDescent="0.25">
      <c r="B2243" s="7" t="s">
        <v>160</v>
      </c>
      <c r="C2243" s="7" t="s">
        <v>133</v>
      </c>
      <c r="D2243" s="7" t="s">
        <v>116</v>
      </c>
      <c r="E2243" s="7">
        <v>0.10541162924582613</v>
      </c>
      <c r="F2243" s="7" t="s">
        <v>134</v>
      </c>
      <c r="G2243" s="7" t="str">
        <f>VLOOKUP(Table1[Parameter],$L$5:$M$114,2,0)</f>
        <v>% DD</v>
      </c>
    </row>
    <row r="2244" spans="2:7" x14ac:dyDescent="0.25">
      <c r="B2244" s="7" t="s">
        <v>160</v>
      </c>
      <c r="C2244" s="7" t="s">
        <v>136</v>
      </c>
      <c r="D2244" s="7" t="s">
        <v>116</v>
      </c>
      <c r="E2244" s="7">
        <v>8.9587977871356611E-2</v>
      </c>
      <c r="F2244" s="7" t="s">
        <v>134</v>
      </c>
      <c r="G2244" s="7" t="str">
        <f>VLOOKUP(Table1[Parameter],$L$5:$M$114,2,0)</f>
        <v>% DD</v>
      </c>
    </row>
    <row r="2245" spans="2:7" x14ac:dyDescent="0.25">
      <c r="B2245" s="7" t="s">
        <v>160</v>
      </c>
      <c r="C2245" s="7" t="s">
        <v>137</v>
      </c>
      <c r="D2245" s="7" t="s">
        <v>116</v>
      </c>
      <c r="E2245" s="7">
        <v>8.2080031624530578E-2</v>
      </c>
      <c r="F2245" s="7" t="s">
        <v>134</v>
      </c>
      <c r="G2245" s="7" t="str">
        <f>VLOOKUP(Table1[Parameter],$L$5:$M$114,2,0)</f>
        <v>% DD</v>
      </c>
    </row>
    <row r="2246" spans="2:7" x14ac:dyDescent="0.25">
      <c r="B2246" s="7" t="s">
        <v>160</v>
      </c>
      <c r="C2246" s="7" t="s">
        <v>138</v>
      </c>
      <c r="D2246" s="7" t="s">
        <v>116</v>
      </c>
      <c r="E2246" s="7">
        <v>6.830898352502332E-2</v>
      </c>
      <c r="F2246" s="7" t="s">
        <v>134</v>
      </c>
      <c r="G2246" s="7" t="str">
        <f>VLOOKUP(Table1[Parameter],$L$5:$M$114,2,0)</f>
        <v>% DD</v>
      </c>
    </row>
    <row r="2247" spans="2:7" x14ac:dyDescent="0.25">
      <c r="B2247" s="7" t="s">
        <v>160</v>
      </c>
      <c r="C2247" s="7" t="s">
        <v>139</v>
      </c>
      <c r="D2247" s="7" t="s">
        <v>116</v>
      </c>
      <c r="E2247" s="7">
        <v>7.3383594777713335E-2</v>
      </c>
      <c r="F2247" s="7" t="s">
        <v>134</v>
      </c>
      <c r="G2247" s="7" t="str">
        <f>VLOOKUP(Table1[Parameter],$L$5:$M$114,2,0)</f>
        <v>% DD</v>
      </c>
    </row>
    <row r="2248" spans="2:7" x14ac:dyDescent="0.25">
      <c r="B2248" s="7" t="s">
        <v>160</v>
      </c>
      <c r="C2248" s="7" t="s">
        <v>140</v>
      </c>
      <c r="D2248" s="7" t="s">
        <v>116</v>
      </c>
      <c r="E2248" s="7">
        <v>7.2391488991005518E-2</v>
      </c>
      <c r="F2248" s="7" t="s">
        <v>134</v>
      </c>
      <c r="G2248" s="7" t="str">
        <f>VLOOKUP(Table1[Parameter],$L$5:$M$114,2,0)</f>
        <v>% DD</v>
      </c>
    </row>
    <row r="2249" spans="2:7" x14ac:dyDescent="0.25">
      <c r="B2249" s="7" t="s">
        <v>160</v>
      </c>
      <c r="C2249" s="7" t="s">
        <v>141</v>
      </c>
      <c r="D2249" s="7" t="s">
        <v>116</v>
      </c>
      <c r="E2249" s="7">
        <v>7.0947880097218474E-2</v>
      </c>
      <c r="F2249" s="7" t="s">
        <v>134</v>
      </c>
      <c r="G2249" s="7" t="str">
        <f>VLOOKUP(Table1[Parameter],$L$5:$M$114,2,0)</f>
        <v>% DD</v>
      </c>
    </row>
    <row r="2250" spans="2:7" x14ac:dyDescent="0.25">
      <c r="B2250" s="7" t="s">
        <v>160</v>
      </c>
      <c r="C2250" s="7" t="s">
        <v>142</v>
      </c>
      <c r="D2250" s="7" t="s">
        <v>116</v>
      </c>
      <c r="E2250" s="7">
        <v>5.9047965116279071E-2</v>
      </c>
      <c r="F2250" s="7" t="s">
        <v>134</v>
      </c>
      <c r="G2250" s="7" t="str">
        <f>VLOOKUP(Table1[Parameter],$L$5:$M$114,2,0)</f>
        <v>% DD</v>
      </c>
    </row>
    <row r="2251" spans="2:7" x14ac:dyDescent="0.25">
      <c r="B2251" s="7" t="s">
        <v>160</v>
      </c>
      <c r="C2251" s="7" t="s">
        <v>143</v>
      </c>
      <c r="D2251" s="7" t="s">
        <v>116</v>
      </c>
      <c r="E2251" s="7">
        <v>5.8934872285487966E-2</v>
      </c>
      <c r="F2251" s="7" t="s">
        <v>134</v>
      </c>
      <c r="G2251" s="7" t="str">
        <f>VLOOKUP(Table1[Parameter],$L$5:$M$114,2,0)</f>
        <v>% DD</v>
      </c>
    </row>
    <row r="2252" spans="2:7" x14ac:dyDescent="0.25">
      <c r="B2252" s="7" t="s">
        <v>160</v>
      </c>
      <c r="C2252" s="7" t="s">
        <v>144</v>
      </c>
      <c r="D2252" s="7" t="s">
        <v>116</v>
      </c>
      <c r="E2252" s="7">
        <v>4.9422592689068325E-2</v>
      </c>
      <c r="F2252" s="7" t="s">
        <v>134</v>
      </c>
      <c r="G2252" s="7" t="str">
        <f>VLOOKUP(Table1[Parameter],$L$5:$M$114,2,0)</f>
        <v>% DD</v>
      </c>
    </row>
    <row r="2253" spans="2:7" x14ac:dyDescent="0.25">
      <c r="B2253" s="7" t="s">
        <v>160</v>
      </c>
      <c r="C2253" s="7" t="s">
        <v>133</v>
      </c>
      <c r="D2253" s="7" t="s">
        <v>117</v>
      </c>
      <c r="E2253" s="7">
        <v>11.486988847583643</v>
      </c>
      <c r="F2253" s="7" t="s">
        <v>134</v>
      </c>
      <c r="G2253" s="7" t="str">
        <f>VLOOKUP(Table1[Parameter],$L$5:$M$114,2,0)</f>
        <v>% DD</v>
      </c>
    </row>
    <row r="2254" spans="2:7" x14ac:dyDescent="0.25">
      <c r="B2254" s="7" t="s">
        <v>160</v>
      </c>
      <c r="C2254" s="7" t="s">
        <v>136</v>
      </c>
      <c r="D2254" s="7" t="s">
        <v>117</v>
      </c>
      <c r="E2254" s="7">
        <v>0.88620689655172413</v>
      </c>
      <c r="F2254" s="7" t="s">
        <v>134</v>
      </c>
      <c r="G2254" s="7" t="str">
        <f>VLOOKUP(Table1[Parameter],$L$5:$M$114,2,0)</f>
        <v>% DD</v>
      </c>
    </row>
    <row r="2255" spans="2:7" x14ac:dyDescent="0.25">
      <c r="B2255" s="7" t="s">
        <v>160</v>
      </c>
      <c r="C2255" s="7" t="s">
        <v>137</v>
      </c>
      <c r="D2255" s="7" t="s">
        <v>117</v>
      </c>
      <c r="E2255" s="7">
        <v>0.51539068666140486</v>
      </c>
      <c r="F2255" s="7" t="s">
        <v>134</v>
      </c>
      <c r="G2255" s="7" t="str">
        <f>VLOOKUP(Table1[Parameter],$L$5:$M$114,2,0)</f>
        <v>% DD</v>
      </c>
    </row>
    <row r="2256" spans="2:7" x14ac:dyDescent="0.25">
      <c r="B2256" s="7" t="s">
        <v>160</v>
      </c>
      <c r="C2256" s="7" t="s">
        <v>138</v>
      </c>
      <c r="D2256" s="7" t="s">
        <v>117</v>
      </c>
      <c r="E2256" s="7">
        <v>-2.1881838074398249E-2</v>
      </c>
      <c r="F2256" s="7" t="s">
        <v>134</v>
      </c>
      <c r="G2256" s="7" t="str">
        <f>VLOOKUP(Table1[Parameter],$L$5:$M$114,2,0)</f>
        <v>% DD</v>
      </c>
    </row>
    <row r="2257" spans="2:7" x14ac:dyDescent="0.25">
      <c r="B2257" s="7" t="s">
        <v>160</v>
      </c>
      <c r="C2257" s="7" t="s">
        <v>139</v>
      </c>
      <c r="D2257" s="7" t="s">
        <v>117</v>
      </c>
      <c r="E2257" s="7">
        <v>-0.45248226950354609</v>
      </c>
      <c r="F2257" s="7" t="s">
        <v>134</v>
      </c>
      <c r="G2257" s="7" t="str">
        <f>VLOOKUP(Table1[Parameter],$L$5:$M$114,2,0)</f>
        <v>% DD</v>
      </c>
    </row>
    <row r="2258" spans="2:7" x14ac:dyDescent="0.25">
      <c r="B2258" s="7" t="s">
        <v>160</v>
      </c>
      <c r="C2258" s="7" t="s">
        <v>140</v>
      </c>
      <c r="D2258" s="7" t="s">
        <v>117</v>
      </c>
      <c r="E2258" s="7">
        <v>-0.12383900928792571</v>
      </c>
      <c r="F2258" s="7" t="s">
        <v>134</v>
      </c>
      <c r="G2258" s="7" t="str">
        <f>VLOOKUP(Table1[Parameter],$L$5:$M$114,2,0)</f>
        <v>% DD</v>
      </c>
    </row>
    <row r="2259" spans="2:7" x14ac:dyDescent="0.25">
      <c r="B2259" s="7" t="s">
        <v>160</v>
      </c>
      <c r="C2259" s="7" t="s">
        <v>141</v>
      </c>
      <c r="D2259" s="7" t="s">
        <v>117</v>
      </c>
      <c r="E2259" s="7">
        <v>0.24771404821280135</v>
      </c>
      <c r="F2259" s="7" t="s">
        <v>134</v>
      </c>
      <c r="G2259" s="7" t="str">
        <f>VLOOKUP(Table1[Parameter],$L$5:$M$114,2,0)</f>
        <v>% DD</v>
      </c>
    </row>
    <row r="2260" spans="2:7" x14ac:dyDescent="0.25">
      <c r="B2260" s="7" t="s">
        <v>160</v>
      </c>
      <c r="C2260" s="7" t="s">
        <v>142</v>
      </c>
      <c r="D2260" s="7" t="s">
        <v>117</v>
      </c>
      <c r="E2260" s="7">
        <v>8.0582524271844647E-2</v>
      </c>
      <c r="F2260" s="7" t="s">
        <v>134</v>
      </c>
      <c r="G2260" s="7" t="str">
        <f>VLOOKUP(Table1[Parameter],$L$5:$M$114,2,0)</f>
        <v>% DD</v>
      </c>
    </row>
    <row r="2261" spans="2:7" x14ac:dyDescent="0.25">
      <c r="B2261" s="7" t="s">
        <v>160</v>
      </c>
      <c r="C2261" s="7" t="s">
        <v>143</v>
      </c>
      <c r="D2261" s="7" t="s">
        <v>117</v>
      </c>
      <c r="E2261" s="7">
        <v>-4.6979865771812082E-2</v>
      </c>
      <c r="F2261" s="7" t="s">
        <v>134</v>
      </c>
      <c r="G2261" s="7" t="str">
        <f>VLOOKUP(Table1[Parameter],$L$5:$M$114,2,0)</f>
        <v>% DD</v>
      </c>
    </row>
    <row r="2262" spans="2:7" x14ac:dyDescent="0.25">
      <c r="B2262" s="7" t="s">
        <v>160</v>
      </c>
      <c r="C2262" s="7" t="s">
        <v>144</v>
      </c>
      <c r="D2262" s="7" t="s">
        <v>117</v>
      </c>
      <c r="E2262" s="7">
        <v>0.26726342710997442</v>
      </c>
      <c r="F2262" s="7" t="s">
        <v>134</v>
      </c>
      <c r="G2262" s="7" t="str">
        <f>VLOOKUP(Table1[Parameter],$L$5:$M$114,2,0)</f>
        <v>% DD</v>
      </c>
    </row>
    <row r="2263" spans="2:7" x14ac:dyDescent="0.25">
      <c r="B2263" s="7" t="s">
        <v>160</v>
      </c>
      <c r="C2263" s="7" t="s">
        <v>133</v>
      </c>
      <c r="D2263" s="7" t="s">
        <v>118</v>
      </c>
      <c r="E2263" s="7">
        <v>6.4203260740211821E-2</v>
      </c>
      <c r="F2263" s="7" t="s">
        <v>134</v>
      </c>
      <c r="G2263" s="7" t="str">
        <f>VLOOKUP(Table1[Parameter],$L$5:$M$114,2,0)</f>
        <v>% DD</v>
      </c>
    </row>
    <row r="2264" spans="2:7" x14ac:dyDescent="0.25">
      <c r="B2264" s="7" t="s">
        <v>160</v>
      </c>
      <c r="C2264" s="7" t="s">
        <v>136</v>
      </c>
      <c r="D2264" s="7" t="s">
        <v>118</v>
      </c>
      <c r="E2264" s="7">
        <v>7.349025455320056E-2</v>
      </c>
      <c r="F2264" s="7" t="s">
        <v>134</v>
      </c>
      <c r="G2264" s="7" t="str">
        <f>VLOOKUP(Table1[Parameter],$L$5:$M$114,2,0)</f>
        <v>% DD</v>
      </c>
    </row>
    <row r="2265" spans="2:7" x14ac:dyDescent="0.25">
      <c r="B2265" s="7" t="s">
        <v>160</v>
      </c>
      <c r="C2265" s="7" t="s">
        <v>137</v>
      </c>
      <c r="D2265" s="7" t="s">
        <v>118</v>
      </c>
      <c r="E2265" s="7">
        <v>6.7936112470525417E-2</v>
      </c>
      <c r="F2265" s="7" t="s">
        <v>134</v>
      </c>
      <c r="G2265" s="7" t="str">
        <f>VLOOKUP(Table1[Parameter],$L$5:$M$114,2,0)</f>
        <v>% DD</v>
      </c>
    </row>
    <row r="2266" spans="2:7" x14ac:dyDescent="0.25">
      <c r="B2266" s="7" t="s">
        <v>160</v>
      </c>
      <c r="C2266" s="7" t="s">
        <v>138</v>
      </c>
      <c r="D2266" s="7" t="s">
        <v>118</v>
      </c>
      <c r="E2266" s="7">
        <v>7.9170144270895443E-2</v>
      </c>
      <c r="F2266" s="7" t="s">
        <v>134</v>
      </c>
      <c r="G2266" s="7" t="str">
        <f>VLOOKUP(Table1[Parameter],$L$5:$M$114,2,0)</f>
        <v>% DD</v>
      </c>
    </row>
    <row r="2267" spans="2:7" x14ac:dyDescent="0.25">
      <c r="B2267" s="7" t="s">
        <v>160</v>
      </c>
      <c r="C2267" s="7" t="s">
        <v>139</v>
      </c>
      <c r="D2267" s="7" t="s">
        <v>118</v>
      </c>
      <c r="E2267" s="7">
        <v>7.1595634095634103E-2</v>
      </c>
      <c r="F2267" s="7" t="s">
        <v>134</v>
      </c>
      <c r="G2267" s="7" t="str">
        <f>VLOOKUP(Table1[Parameter],$L$5:$M$114,2,0)</f>
        <v>% DD</v>
      </c>
    </row>
    <row r="2268" spans="2:7" x14ac:dyDescent="0.25">
      <c r="B2268" s="7" t="s">
        <v>160</v>
      </c>
      <c r="C2268" s="7" t="s">
        <v>140</v>
      </c>
      <c r="D2268" s="7" t="s">
        <v>118</v>
      </c>
      <c r="E2268" s="7">
        <v>8.0023402457258003E-2</v>
      </c>
      <c r="F2268" s="7" t="s">
        <v>134</v>
      </c>
      <c r="G2268" s="7" t="str">
        <f>VLOOKUP(Table1[Parameter],$L$5:$M$114,2,0)</f>
        <v>% DD</v>
      </c>
    </row>
    <row r="2269" spans="2:7" x14ac:dyDescent="0.25">
      <c r="B2269" s="7" t="s">
        <v>160</v>
      </c>
      <c r="C2269" s="7" t="s">
        <v>141</v>
      </c>
      <c r="D2269" s="7" t="s">
        <v>118</v>
      </c>
      <c r="E2269" s="7">
        <v>7.6801855375832534E-2</v>
      </c>
      <c r="F2269" s="7" t="s">
        <v>134</v>
      </c>
      <c r="G2269" s="7" t="str">
        <f>VLOOKUP(Table1[Parameter],$L$5:$M$114,2,0)</f>
        <v>% DD</v>
      </c>
    </row>
    <row r="2270" spans="2:7" x14ac:dyDescent="0.25">
      <c r="B2270" s="7" t="s">
        <v>160</v>
      </c>
      <c r="C2270" s="7" t="s">
        <v>142</v>
      </c>
      <c r="D2270" s="7" t="s">
        <v>118</v>
      </c>
      <c r="E2270" s="7">
        <v>8.3268861571964808E-2</v>
      </c>
      <c r="F2270" s="7" t="s">
        <v>134</v>
      </c>
      <c r="G2270" s="7" t="str">
        <f>VLOOKUP(Table1[Parameter],$L$5:$M$114,2,0)</f>
        <v>% DD</v>
      </c>
    </row>
    <row r="2271" spans="2:7" x14ac:dyDescent="0.25">
      <c r="B2271" s="7" t="s">
        <v>160</v>
      </c>
      <c r="C2271" s="7" t="s">
        <v>143</v>
      </c>
      <c r="D2271" s="7" t="s">
        <v>118</v>
      </c>
      <c r="E2271" s="7">
        <v>8.8548378060395533E-2</v>
      </c>
      <c r="F2271" s="7" t="s">
        <v>134</v>
      </c>
      <c r="G2271" s="7" t="str">
        <f>VLOOKUP(Table1[Parameter],$L$5:$M$114,2,0)</f>
        <v>% DD</v>
      </c>
    </row>
    <row r="2272" spans="2:7" x14ac:dyDescent="0.25">
      <c r="B2272" s="7" t="s">
        <v>160</v>
      </c>
      <c r="C2272" s="7" t="s">
        <v>144</v>
      </c>
      <c r="D2272" s="7" t="s">
        <v>118</v>
      </c>
      <c r="E2272" s="7">
        <v>8.6799011088536951E-2</v>
      </c>
      <c r="F2272" s="7" t="s">
        <v>134</v>
      </c>
      <c r="G2272" s="7" t="str">
        <f>VLOOKUP(Table1[Parameter],$L$5:$M$114,2,0)</f>
        <v>% DD</v>
      </c>
    </row>
    <row r="2273" spans="2:7" x14ac:dyDescent="0.25">
      <c r="B2273" s="7" t="s">
        <v>160</v>
      </c>
      <c r="C2273" s="7" t="s">
        <v>133</v>
      </c>
      <c r="D2273" s="7" t="s">
        <v>119</v>
      </c>
      <c r="E2273" s="7">
        <v>0.13397909274000194</v>
      </c>
      <c r="F2273" s="7" t="s">
        <v>134</v>
      </c>
      <c r="G2273" s="7" t="str">
        <f>VLOOKUP(Table1[Parameter],$L$5:$M$114,2,0)</f>
        <v>% DD</v>
      </c>
    </row>
    <row r="2274" spans="2:7" x14ac:dyDescent="0.25">
      <c r="B2274" s="7" t="s">
        <v>160</v>
      </c>
      <c r="C2274" s="7" t="s">
        <v>136</v>
      </c>
      <c r="D2274" s="7" t="s">
        <v>119</v>
      </c>
      <c r="E2274" s="7">
        <v>0.13335883703136955</v>
      </c>
      <c r="F2274" s="7" t="s">
        <v>134</v>
      </c>
      <c r="G2274" s="7" t="str">
        <f>VLOOKUP(Table1[Parameter],$L$5:$M$114,2,0)</f>
        <v>% DD</v>
      </c>
    </row>
    <row r="2275" spans="2:7" x14ac:dyDescent="0.25">
      <c r="B2275" s="7" t="s">
        <v>160</v>
      </c>
      <c r="C2275" s="7" t="s">
        <v>137</v>
      </c>
      <c r="D2275" s="7" t="s">
        <v>119</v>
      </c>
      <c r="E2275" s="7">
        <v>0.16010359644475838</v>
      </c>
      <c r="F2275" s="7" t="s">
        <v>134</v>
      </c>
      <c r="G2275" s="7" t="str">
        <f>VLOOKUP(Table1[Parameter],$L$5:$M$114,2,0)</f>
        <v>% DD</v>
      </c>
    </row>
    <row r="2276" spans="2:7" x14ac:dyDescent="0.25">
      <c r="B2276" s="7" t="s">
        <v>160</v>
      </c>
      <c r="C2276" s="7" t="s">
        <v>138</v>
      </c>
      <c r="D2276" s="7" t="s">
        <v>119</v>
      </c>
      <c r="E2276" s="7">
        <v>0.18859020310633212</v>
      </c>
      <c r="F2276" s="7" t="s">
        <v>134</v>
      </c>
      <c r="G2276" s="7" t="str">
        <f>VLOOKUP(Table1[Parameter],$L$5:$M$114,2,0)</f>
        <v>% DD</v>
      </c>
    </row>
    <row r="2277" spans="2:7" x14ac:dyDescent="0.25">
      <c r="B2277" s="7" t="s">
        <v>160</v>
      </c>
      <c r="C2277" s="7" t="s">
        <v>139</v>
      </c>
      <c r="D2277" s="7" t="s">
        <v>119</v>
      </c>
      <c r="E2277" s="7">
        <v>0.15097188148707302</v>
      </c>
      <c r="F2277" s="7" t="s">
        <v>134</v>
      </c>
      <c r="G2277" s="7" t="str">
        <f>VLOOKUP(Table1[Parameter],$L$5:$M$114,2,0)</f>
        <v>% DD</v>
      </c>
    </row>
    <row r="2278" spans="2:7" x14ac:dyDescent="0.25">
      <c r="B2278" s="7" t="s">
        <v>160</v>
      </c>
      <c r="C2278" s="7" t="s">
        <v>140</v>
      </c>
      <c r="D2278" s="7" t="s">
        <v>119</v>
      </c>
      <c r="E2278" s="7">
        <v>0.18047772163527792</v>
      </c>
      <c r="F2278" s="7" t="s">
        <v>134</v>
      </c>
      <c r="G2278" s="7" t="str">
        <f>VLOOKUP(Table1[Parameter],$L$5:$M$114,2,0)</f>
        <v>% DD</v>
      </c>
    </row>
    <row r="2279" spans="2:7" x14ac:dyDescent="0.25">
      <c r="B2279" s="7" t="s">
        <v>160</v>
      </c>
      <c r="C2279" s="7" t="s">
        <v>141</v>
      </c>
      <c r="D2279" s="7" t="s">
        <v>119</v>
      </c>
      <c r="E2279" s="7">
        <v>0.15541034768615597</v>
      </c>
      <c r="F2279" s="7" t="s">
        <v>134</v>
      </c>
      <c r="G2279" s="7" t="str">
        <f>VLOOKUP(Table1[Parameter],$L$5:$M$114,2,0)</f>
        <v>% DD</v>
      </c>
    </row>
    <row r="2280" spans="2:7" x14ac:dyDescent="0.25">
      <c r="B2280" s="7" t="s">
        <v>160</v>
      </c>
      <c r="C2280" s="7" t="s">
        <v>142</v>
      </c>
      <c r="D2280" s="7" t="s">
        <v>119</v>
      </c>
      <c r="E2280" s="7">
        <v>0.16619664145622354</v>
      </c>
      <c r="F2280" s="7" t="s">
        <v>134</v>
      </c>
      <c r="G2280" s="7" t="str">
        <f>VLOOKUP(Table1[Parameter],$L$5:$M$114,2,0)</f>
        <v>% DD</v>
      </c>
    </row>
    <row r="2281" spans="2:7" x14ac:dyDescent="0.25">
      <c r="B2281" s="7" t="s">
        <v>160</v>
      </c>
      <c r="C2281" s="7" t="s">
        <v>143</v>
      </c>
      <c r="D2281" s="7" t="s">
        <v>119</v>
      </c>
      <c r="E2281" s="7">
        <v>8.8116924380427883E-2</v>
      </c>
      <c r="F2281" s="7" t="s">
        <v>134</v>
      </c>
      <c r="G2281" s="7" t="str">
        <f>VLOOKUP(Table1[Parameter],$L$5:$M$114,2,0)</f>
        <v>% DD</v>
      </c>
    </row>
    <row r="2282" spans="2:7" x14ac:dyDescent="0.25">
      <c r="B2282" s="7" t="s">
        <v>160</v>
      </c>
      <c r="C2282" s="7" t="s">
        <v>144</v>
      </c>
      <c r="D2282" s="7" t="s">
        <v>119</v>
      </c>
      <c r="E2282" s="7">
        <v>9.6163009052944309E-2</v>
      </c>
      <c r="F2282" s="7" t="s">
        <v>134</v>
      </c>
      <c r="G2282" s="7" t="str">
        <f>VLOOKUP(Table1[Parameter],$L$5:$M$114,2,0)</f>
        <v>% DD</v>
      </c>
    </row>
    <row r="2283" spans="2:7" x14ac:dyDescent="0.25">
      <c r="B2283" s="7" t="s">
        <v>160</v>
      </c>
      <c r="C2283" s="7" t="s">
        <v>133</v>
      </c>
      <c r="D2283" s="7" t="s">
        <v>120</v>
      </c>
      <c r="E2283" s="7">
        <v>0.33309659090909094</v>
      </c>
      <c r="F2283" s="7" t="s">
        <v>134</v>
      </c>
      <c r="G2283" s="7" t="str">
        <f>VLOOKUP(Table1[Parameter],$L$5:$M$114,2,0)</f>
        <v>% DD</v>
      </c>
    </row>
    <row r="2284" spans="2:7" x14ac:dyDescent="0.25">
      <c r="B2284" s="7" t="s">
        <v>160</v>
      </c>
      <c r="C2284" s="7" t="s">
        <v>136</v>
      </c>
      <c r="D2284" s="7" t="s">
        <v>120</v>
      </c>
      <c r="E2284" s="7">
        <v>0.31831622890937555</v>
      </c>
      <c r="F2284" s="7" t="s">
        <v>134</v>
      </c>
      <c r="G2284" s="7" t="str">
        <f>VLOOKUP(Table1[Parameter],$L$5:$M$114,2,0)</f>
        <v>% DD</v>
      </c>
    </row>
    <row r="2285" spans="2:7" x14ac:dyDescent="0.25">
      <c r="B2285" s="7" t="s">
        <v>160</v>
      </c>
      <c r="C2285" s="7" t="s">
        <v>137</v>
      </c>
      <c r="D2285" s="7" t="s">
        <v>120</v>
      </c>
      <c r="E2285" s="7">
        <v>0.315166795965865</v>
      </c>
      <c r="F2285" s="7" t="s">
        <v>134</v>
      </c>
      <c r="G2285" s="7" t="str">
        <f>VLOOKUP(Table1[Parameter],$L$5:$M$114,2,0)</f>
        <v>% DD</v>
      </c>
    </row>
    <row r="2286" spans="2:7" x14ac:dyDescent="0.25">
      <c r="B2286" s="7" t="s">
        <v>160</v>
      </c>
      <c r="C2286" s="7" t="s">
        <v>138</v>
      </c>
      <c r="D2286" s="7" t="s">
        <v>120</v>
      </c>
      <c r="E2286" s="7">
        <v>0.32536108091318527</v>
      </c>
      <c r="F2286" s="7" t="s">
        <v>134</v>
      </c>
      <c r="G2286" s="7" t="str">
        <f>VLOOKUP(Table1[Parameter],$L$5:$M$114,2,0)</f>
        <v>% DD</v>
      </c>
    </row>
    <row r="2287" spans="2:7" x14ac:dyDescent="0.25">
      <c r="B2287" s="7" t="s">
        <v>160</v>
      </c>
      <c r="C2287" s="7" t="s">
        <v>139</v>
      </c>
      <c r="D2287" s="7" t="s">
        <v>120</v>
      </c>
      <c r="E2287" s="7">
        <v>0.36013573325464737</v>
      </c>
      <c r="F2287" s="7" t="s">
        <v>134</v>
      </c>
      <c r="G2287" s="7" t="str">
        <f>VLOOKUP(Table1[Parameter],$L$5:$M$114,2,0)</f>
        <v>% DD</v>
      </c>
    </row>
    <row r="2288" spans="2:7" x14ac:dyDescent="0.25">
      <c r="B2288" s="7" t="s">
        <v>160</v>
      </c>
      <c r="C2288" s="7" t="s">
        <v>140</v>
      </c>
      <c r="D2288" s="7" t="s">
        <v>120</v>
      </c>
      <c r="E2288" s="7">
        <v>0.35010162601626016</v>
      </c>
      <c r="F2288" s="7" t="s">
        <v>134</v>
      </c>
      <c r="G2288" s="7" t="str">
        <f>VLOOKUP(Table1[Parameter],$L$5:$M$114,2,0)</f>
        <v>% DD</v>
      </c>
    </row>
    <row r="2289" spans="2:7" x14ac:dyDescent="0.25">
      <c r="B2289" s="7" t="s">
        <v>160</v>
      </c>
      <c r="C2289" s="7" t="s">
        <v>141</v>
      </c>
      <c r="D2289" s="7" t="s">
        <v>120</v>
      </c>
      <c r="E2289" s="7">
        <v>0.32576411673286132</v>
      </c>
      <c r="F2289" s="7" t="s">
        <v>134</v>
      </c>
      <c r="G2289" s="7" t="str">
        <f>VLOOKUP(Table1[Parameter],$L$5:$M$114,2,0)</f>
        <v>% DD</v>
      </c>
    </row>
    <row r="2290" spans="2:7" x14ac:dyDescent="0.25">
      <c r="B2290" s="7" t="s">
        <v>160</v>
      </c>
      <c r="C2290" s="7" t="s">
        <v>142</v>
      </c>
      <c r="D2290" s="7" t="s">
        <v>120</v>
      </c>
      <c r="E2290" s="7">
        <v>0.32915653637553771</v>
      </c>
      <c r="F2290" s="7" t="s">
        <v>134</v>
      </c>
      <c r="G2290" s="7" t="str">
        <f>VLOOKUP(Table1[Parameter],$L$5:$M$114,2,0)</f>
        <v>% DD</v>
      </c>
    </row>
    <row r="2291" spans="2:7" x14ac:dyDescent="0.25">
      <c r="B2291" s="7" t="s">
        <v>160</v>
      </c>
      <c r="C2291" s="7" t="s">
        <v>143</v>
      </c>
      <c r="D2291" s="7" t="s">
        <v>120</v>
      </c>
      <c r="E2291" s="7">
        <v>0.33452138492871691</v>
      </c>
      <c r="F2291" s="7" t="s">
        <v>134</v>
      </c>
      <c r="G2291" s="7" t="str">
        <f>VLOOKUP(Table1[Parameter],$L$5:$M$114,2,0)</f>
        <v>% DD</v>
      </c>
    </row>
    <row r="2292" spans="2:7" x14ac:dyDescent="0.25">
      <c r="B2292" s="7" t="s">
        <v>160</v>
      </c>
      <c r="C2292" s="7" t="s">
        <v>144</v>
      </c>
      <c r="D2292" s="7" t="s">
        <v>120</v>
      </c>
      <c r="E2292" s="7">
        <v>0.35790443596156379</v>
      </c>
      <c r="F2292" s="7" t="s">
        <v>134</v>
      </c>
      <c r="G2292" s="7" t="str">
        <f>VLOOKUP(Table1[Parameter],$L$5:$M$114,2,0)</f>
        <v>% DD</v>
      </c>
    </row>
    <row r="2293" spans="2:7" x14ac:dyDescent="0.25">
      <c r="B2293" s="7" t="s">
        <v>160</v>
      </c>
      <c r="C2293" s="7" t="s">
        <v>133</v>
      </c>
      <c r="D2293" s="7" t="s">
        <v>53</v>
      </c>
      <c r="E2293" s="7">
        <v>5.4058721934369607E-2</v>
      </c>
      <c r="F2293" s="7" t="s">
        <v>134</v>
      </c>
      <c r="G2293" s="7" t="str">
        <f>VLOOKUP(Table1[Parameter],$L$5:$M$114,2,0)</f>
        <v>% Efficiency Metrics</v>
      </c>
    </row>
    <row r="2294" spans="2:7" x14ac:dyDescent="0.25">
      <c r="B2294" s="7" t="s">
        <v>160</v>
      </c>
      <c r="C2294" s="7" t="s">
        <v>136</v>
      </c>
      <c r="D2294" s="7" t="s">
        <v>53</v>
      </c>
      <c r="E2294" s="7">
        <v>8.0897531170010736E-2</v>
      </c>
      <c r="F2294" s="7" t="s">
        <v>134</v>
      </c>
      <c r="G2294" s="7" t="str">
        <f>VLOOKUP(Table1[Parameter],$L$5:$M$114,2,0)</f>
        <v>% Efficiency Metrics</v>
      </c>
    </row>
    <row r="2295" spans="2:7" x14ac:dyDescent="0.25">
      <c r="B2295" s="7" t="s">
        <v>160</v>
      </c>
      <c r="C2295" s="7" t="s">
        <v>137</v>
      </c>
      <c r="D2295" s="7" t="s">
        <v>53</v>
      </c>
      <c r="E2295" s="7">
        <v>6.3446714462832204E-2</v>
      </c>
      <c r="F2295" s="7" t="s">
        <v>134</v>
      </c>
      <c r="G2295" s="7" t="str">
        <f>VLOOKUP(Table1[Parameter],$L$5:$M$114,2,0)</f>
        <v>% Efficiency Metrics</v>
      </c>
    </row>
    <row r="2296" spans="2:7" x14ac:dyDescent="0.25">
      <c r="B2296" s="7" t="s">
        <v>160</v>
      </c>
      <c r="C2296" s="7" t="s">
        <v>138</v>
      </c>
      <c r="D2296" s="7" t="s">
        <v>53</v>
      </c>
      <c r="E2296" s="7">
        <v>6.7516319552377996E-2</v>
      </c>
      <c r="F2296" s="7" t="s">
        <v>134</v>
      </c>
      <c r="G2296" s="7" t="str">
        <f>VLOOKUP(Table1[Parameter],$L$5:$M$114,2,0)</f>
        <v>% Efficiency Metrics</v>
      </c>
    </row>
    <row r="2297" spans="2:7" x14ac:dyDescent="0.25">
      <c r="B2297" s="7" t="s">
        <v>160</v>
      </c>
      <c r="C2297" s="7" t="s">
        <v>139</v>
      </c>
      <c r="D2297" s="7" t="s">
        <v>53</v>
      </c>
      <c r="E2297" s="7">
        <v>6.1346308895709856E-2</v>
      </c>
      <c r="F2297" s="7" t="s">
        <v>134</v>
      </c>
      <c r="G2297" s="7" t="str">
        <f>VLOOKUP(Table1[Parameter],$L$5:$M$114,2,0)</f>
        <v>% Efficiency Metrics</v>
      </c>
    </row>
    <row r="2298" spans="2:7" x14ac:dyDescent="0.25">
      <c r="B2298" s="7" t="s">
        <v>160</v>
      </c>
      <c r="C2298" s="7" t="s">
        <v>140</v>
      </c>
      <c r="D2298" s="7" t="s">
        <v>53</v>
      </c>
      <c r="E2298" s="7">
        <v>5.5709214452163681E-2</v>
      </c>
      <c r="F2298" s="7" t="s">
        <v>134</v>
      </c>
      <c r="G2298" s="7" t="str">
        <f>VLOOKUP(Table1[Parameter],$L$5:$M$114,2,0)</f>
        <v>% Efficiency Metrics</v>
      </c>
    </row>
    <row r="2299" spans="2:7" x14ac:dyDescent="0.25">
      <c r="B2299" s="7" t="s">
        <v>160</v>
      </c>
      <c r="C2299" s="7" t="s">
        <v>141</v>
      </c>
      <c r="D2299" s="7" t="s">
        <v>53</v>
      </c>
      <c r="E2299" s="7">
        <v>8.4353227113151505E-2</v>
      </c>
      <c r="F2299" s="7" t="s">
        <v>134</v>
      </c>
      <c r="G2299" s="7" t="str">
        <f>VLOOKUP(Table1[Parameter],$L$5:$M$114,2,0)</f>
        <v>% Efficiency Metrics</v>
      </c>
    </row>
    <row r="2300" spans="2:7" x14ac:dyDescent="0.25">
      <c r="B2300" s="7" t="s">
        <v>160</v>
      </c>
      <c r="C2300" s="7" t="s">
        <v>142</v>
      </c>
      <c r="D2300" s="7" t="s">
        <v>53</v>
      </c>
      <c r="E2300" s="7">
        <v>7.6671511627906974E-2</v>
      </c>
      <c r="F2300" s="7" t="s">
        <v>134</v>
      </c>
      <c r="G2300" s="7" t="str">
        <f>VLOOKUP(Table1[Parameter],$L$5:$M$114,2,0)</f>
        <v>% Efficiency Metrics</v>
      </c>
    </row>
    <row r="2301" spans="2:7" x14ac:dyDescent="0.25">
      <c r="B2301" s="7" t="s">
        <v>160</v>
      </c>
      <c r="C2301" s="7" t="s">
        <v>143</v>
      </c>
      <c r="D2301" s="7" t="s">
        <v>53</v>
      </c>
      <c r="E2301" s="7">
        <v>8.0671542758386575E-2</v>
      </c>
      <c r="F2301" s="7" t="s">
        <v>134</v>
      </c>
      <c r="G2301" s="7" t="str">
        <f>VLOOKUP(Table1[Parameter],$L$5:$M$114,2,0)</f>
        <v>% Efficiency Metrics</v>
      </c>
    </row>
    <row r="2302" spans="2:7" x14ac:dyDescent="0.25">
      <c r="B2302" s="7" t="s">
        <v>160</v>
      </c>
      <c r="C2302" s="7" t="s">
        <v>144</v>
      </c>
      <c r="D2302" s="7" t="s">
        <v>53</v>
      </c>
      <c r="E2302" s="7">
        <v>4.2354779890596508E-2</v>
      </c>
      <c r="F2302" s="7" t="s">
        <v>134</v>
      </c>
      <c r="G2302" s="7" t="str">
        <f>VLOOKUP(Table1[Parameter],$L$5:$M$114,2,0)</f>
        <v>% Efficiency Metrics</v>
      </c>
    </row>
    <row r="2303" spans="2:7" x14ac:dyDescent="0.25">
      <c r="B2303" s="7" t="s">
        <v>160</v>
      </c>
      <c r="C2303" s="7" t="s">
        <v>133</v>
      </c>
      <c r="D2303" s="7" t="s">
        <v>121</v>
      </c>
      <c r="E2303" s="7">
        <v>2.3961661341853033</v>
      </c>
      <c r="F2303" s="7" t="s">
        <v>134</v>
      </c>
      <c r="G2303" s="7" t="str">
        <f>VLOOKUP(Table1[Parameter],$L$5:$M$114,2,0)</f>
        <v>% DD</v>
      </c>
    </row>
    <row r="2304" spans="2:7" x14ac:dyDescent="0.25">
      <c r="B2304" s="7" t="s">
        <v>160</v>
      </c>
      <c r="C2304" s="7" t="s">
        <v>136</v>
      </c>
      <c r="D2304" s="7" t="s">
        <v>121</v>
      </c>
      <c r="E2304" s="7">
        <v>0.92140852258229144</v>
      </c>
      <c r="F2304" s="7" t="s">
        <v>134</v>
      </c>
      <c r="G2304" s="7" t="str">
        <f>VLOOKUP(Table1[Parameter],$L$5:$M$114,2,0)</f>
        <v>% DD</v>
      </c>
    </row>
    <row r="2305" spans="2:7" x14ac:dyDescent="0.25">
      <c r="B2305" s="7" t="s">
        <v>160</v>
      </c>
      <c r="C2305" s="7" t="s">
        <v>137</v>
      </c>
      <c r="D2305" s="7" t="s">
        <v>121</v>
      </c>
      <c r="E2305" s="7">
        <v>1.4151798357405834</v>
      </c>
      <c r="F2305" s="7" t="s">
        <v>134</v>
      </c>
      <c r="G2305" s="7" t="str">
        <f>VLOOKUP(Table1[Parameter],$L$5:$M$114,2,0)</f>
        <v>% DD</v>
      </c>
    </row>
    <row r="2306" spans="2:7" x14ac:dyDescent="0.25">
      <c r="B2306" s="7" t="s">
        <v>160</v>
      </c>
      <c r="C2306" s="7" t="s">
        <v>138</v>
      </c>
      <c r="D2306" s="7" t="s">
        <v>121</v>
      </c>
      <c r="E2306" s="7">
        <v>2.0577808471454881</v>
      </c>
      <c r="F2306" s="7" t="s">
        <v>134</v>
      </c>
      <c r="G2306" s="7" t="str">
        <f>VLOOKUP(Table1[Parameter],$L$5:$M$114,2,0)</f>
        <v>% DD</v>
      </c>
    </row>
    <row r="2307" spans="2:7" x14ac:dyDescent="0.25">
      <c r="B2307" s="7" t="s">
        <v>160</v>
      </c>
      <c r="C2307" s="7" t="s">
        <v>139</v>
      </c>
      <c r="D2307" s="7" t="s">
        <v>121</v>
      </c>
      <c r="E2307" s="7">
        <v>1.1155176389209132</v>
      </c>
      <c r="F2307" s="7" t="s">
        <v>134</v>
      </c>
      <c r="G2307" s="7" t="str">
        <f>VLOOKUP(Table1[Parameter],$L$5:$M$114,2,0)</f>
        <v>% DD</v>
      </c>
    </row>
    <row r="2308" spans="2:7" x14ac:dyDescent="0.25">
      <c r="B2308" s="7" t="s">
        <v>160</v>
      </c>
      <c r="C2308" s="7" t="s">
        <v>140</v>
      </c>
      <c r="D2308" s="7" t="s">
        <v>121</v>
      </c>
      <c r="E2308" s="7">
        <v>1.9026583268178265</v>
      </c>
      <c r="F2308" s="7" t="s">
        <v>134</v>
      </c>
      <c r="G2308" s="7" t="str">
        <f>VLOOKUP(Table1[Parameter],$L$5:$M$114,2,0)</f>
        <v>% DD</v>
      </c>
    </row>
    <row r="2309" spans="2:7" x14ac:dyDescent="0.25">
      <c r="B2309" s="7" t="s">
        <v>160</v>
      </c>
      <c r="C2309" s="7" t="s">
        <v>141</v>
      </c>
      <c r="D2309" s="7" t="s">
        <v>121</v>
      </c>
      <c r="E2309" s="7">
        <v>1.1561019336662826</v>
      </c>
      <c r="F2309" s="7" t="s">
        <v>134</v>
      </c>
      <c r="G2309" s="7" t="str">
        <f>VLOOKUP(Table1[Parameter],$L$5:$M$114,2,0)</f>
        <v>% DD</v>
      </c>
    </row>
    <row r="2310" spans="2:7" x14ac:dyDescent="0.25">
      <c r="B2310" s="7" t="s">
        <v>160</v>
      </c>
      <c r="C2310" s="7" t="s">
        <v>142</v>
      </c>
      <c r="D2310" s="7" t="s">
        <v>121</v>
      </c>
      <c r="E2310" s="7">
        <v>1.583774742124338</v>
      </c>
      <c r="F2310" s="7" t="s">
        <v>134</v>
      </c>
      <c r="G2310" s="7" t="str">
        <f>VLOOKUP(Table1[Parameter],$L$5:$M$114,2,0)</f>
        <v>% DD</v>
      </c>
    </row>
    <row r="2311" spans="2:7" x14ac:dyDescent="0.25">
      <c r="B2311" s="7" t="s">
        <v>160</v>
      </c>
      <c r="C2311" s="7" t="s">
        <v>143</v>
      </c>
      <c r="D2311" s="7" t="s">
        <v>121</v>
      </c>
      <c r="E2311" s="7">
        <v>-0.30387656210150471</v>
      </c>
      <c r="F2311" s="7" t="s">
        <v>134</v>
      </c>
      <c r="G2311" s="7" t="str">
        <f>VLOOKUP(Table1[Parameter],$L$5:$M$114,2,0)</f>
        <v>% DD</v>
      </c>
    </row>
    <row r="2312" spans="2:7" x14ac:dyDescent="0.25">
      <c r="B2312" s="7" t="s">
        <v>160</v>
      </c>
      <c r="C2312" s="7" t="s">
        <v>144</v>
      </c>
      <c r="D2312" s="7" t="s">
        <v>121</v>
      </c>
      <c r="E2312" s="7">
        <v>0.72693726937269376</v>
      </c>
      <c r="F2312" s="7" t="s">
        <v>134</v>
      </c>
      <c r="G2312" s="7" t="str">
        <f>VLOOKUP(Table1[Parameter],$L$5:$M$114,2,0)</f>
        <v>% DD</v>
      </c>
    </row>
    <row r="2313" spans="2:7" x14ac:dyDescent="0.25">
      <c r="B2313" s="7" t="s">
        <v>160</v>
      </c>
      <c r="C2313" s="7" t="s">
        <v>133</v>
      </c>
      <c r="D2313" s="7" t="s">
        <v>16</v>
      </c>
      <c r="E2313" s="7">
        <v>0</v>
      </c>
      <c r="F2313" s="7" t="s">
        <v>134</v>
      </c>
      <c r="G2313" s="7" t="str">
        <f>VLOOKUP(Table1[Parameter],$L$5:$M$114,2,0)</f>
        <v>% Growth</v>
      </c>
    </row>
    <row r="2314" spans="2:7" x14ac:dyDescent="0.25">
      <c r="B2314" s="7" t="s">
        <v>160</v>
      </c>
      <c r="C2314" s="7" t="s">
        <v>136</v>
      </c>
      <c r="D2314" s="7" t="s">
        <v>16</v>
      </c>
      <c r="E2314" s="7">
        <v>0.39447322970639043</v>
      </c>
      <c r="F2314" s="7" t="s">
        <v>134</v>
      </c>
      <c r="G2314" s="7" t="str">
        <f>VLOOKUP(Table1[Parameter],$L$5:$M$114,2,0)</f>
        <v>% Growth</v>
      </c>
    </row>
    <row r="2315" spans="2:7" x14ac:dyDescent="0.25">
      <c r="B2315" s="7" t="s">
        <v>160</v>
      </c>
      <c r="C2315" s="7" t="s">
        <v>137</v>
      </c>
      <c r="D2315" s="7" t="s">
        <v>16</v>
      </c>
      <c r="E2315" s="7">
        <v>0.14881099826603905</v>
      </c>
      <c r="F2315" s="7" t="s">
        <v>134</v>
      </c>
      <c r="G2315" s="7" t="str">
        <f>VLOOKUP(Table1[Parameter],$L$5:$M$114,2,0)</f>
        <v>% Growth</v>
      </c>
    </row>
    <row r="2316" spans="2:7" x14ac:dyDescent="0.25">
      <c r="B2316" s="7" t="s">
        <v>160</v>
      </c>
      <c r="C2316" s="7" t="s">
        <v>138</v>
      </c>
      <c r="D2316" s="7" t="s">
        <v>16</v>
      </c>
      <c r="E2316" s="7">
        <v>0.15609221425619468</v>
      </c>
      <c r="F2316" s="7" t="s">
        <v>134</v>
      </c>
      <c r="G2316" s="7" t="str">
        <f>VLOOKUP(Table1[Parameter],$L$5:$M$114,2,0)</f>
        <v>% Growth</v>
      </c>
    </row>
    <row r="2317" spans="2:7" x14ac:dyDescent="0.25">
      <c r="B2317" s="7" t="s">
        <v>160</v>
      </c>
      <c r="C2317" s="7" t="s">
        <v>139</v>
      </c>
      <c r="D2317" s="7" t="s">
        <v>16</v>
      </c>
      <c r="E2317" s="7">
        <v>9.8803232825614096E-2</v>
      </c>
      <c r="F2317" s="7" t="s">
        <v>134</v>
      </c>
      <c r="G2317" s="7" t="str">
        <f>VLOOKUP(Table1[Parameter],$L$5:$M$114,2,0)</f>
        <v>% Growth</v>
      </c>
    </row>
    <row r="2318" spans="2:7" x14ac:dyDescent="0.25">
      <c r="B2318" s="7" t="s">
        <v>160</v>
      </c>
      <c r="C2318" s="7" t="s">
        <v>140</v>
      </c>
      <c r="D2318" s="7" t="s">
        <v>16</v>
      </c>
      <c r="E2318" s="7">
        <v>0.29898015474489714</v>
      </c>
      <c r="F2318" s="7" t="s">
        <v>134</v>
      </c>
      <c r="G2318" s="7" t="str">
        <f>VLOOKUP(Table1[Parameter],$L$5:$M$114,2,0)</f>
        <v>% Growth</v>
      </c>
    </row>
    <row r="2319" spans="2:7" x14ac:dyDescent="0.25">
      <c r="B2319" s="7" t="s">
        <v>160</v>
      </c>
      <c r="C2319" s="7" t="s">
        <v>141</v>
      </c>
      <c r="D2319" s="7" t="s">
        <v>16</v>
      </c>
      <c r="E2319" s="7">
        <v>8.0689069407844372E-3</v>
      </c>
      <c r="F2319" s="7" t="s">
        <v>134</v>
      </c>
      <c r="G2319" s="7" t="str">
        <f>VLOOKUP(Table1[Parameter],$L$5:$M$114,2,0)</f>
        <v>% Growth</v>
      </c>
    </row>
    <row r="2320" spans="2:7" x14ac:dyDescent="0.25">
      <c r="B2320" s="7" t="s">
        <v>160</v>
      </c>
      <c r="C2320" s="7" t="s">
        <v>142</v>
      </c>
      <c r="D2320" s="7" t="s">
        <v>16</v>
      </c>
      <c r="E2320" s="7">
        <v>1.0726438023224372E-2</v>
      </c>
      <c r="F2320" s="7" t="s">
        <v>134</v>
      </c>
      <c r="G2320" s="7" t="str">
        <f>VLOOKUP(Table1[Parameter],$L$5:$M$114,2,0)</f>
        <v>% Growth</v>
      </c>
    </row>
    <row r="2321" spans="2:7" x14ac:dyDescent="0.25">
      <c r="B2321" s="7" t="s">
        <v>160</v>
      </c>
      <c r="C2321" s="7" t="s">
        <v>143</v>
      </c>
      <c r="D2321" s="7" t="s">
        <v>16</v>
      </c>
      <c r="E2321" s="7">
        <v>3.8912876196990576E-2</v>
      </c>
      <c r="F2321" s="7" t="s">
        <v>134</v>
      </c>
      <c r="G2321" s="7" t="str">
        <f>VLOOKUP(Table1[Parameter],$L$5:$M$114,2,0)</f>
        <v>% Growth</v>
      </c>
    </row>
    <row r="2322" spans="2:7" x14ac:dyDescent="0.25">
      <c r="B2322" s="7" t="s">
        <v>160</v>
      </c>
      <c r="C2322" s="7" t="s">
        <v>144</v>
      </c>
      <c r="D2322" s="7" t="s">
        <v>16</v>
      </c>
      <c r="E2322" s="7">
        <v>0.18476684257630471</v>
      </c>
      <c r="F2322" s="7" t="s">
        <v>134</v>
      </c>
      <c r="G2322" s="7" t="str">
        <f>VLOOKUP(Table1[Parameter],$L$5:$M$114,2,0)</f>
        <v>% Growth</v>
      </c>
    </row>
    <row r="2323" spans="2:7" x14ac:dyDescent="0.25">
      <c r="B2323" s="7" t="s">
        <v>160</v>
      </c>
      <c r="C2323" s="7" t="s">
        <v>133</v>
      </c>
      <c r="D2323" s="7" t="s">
        <v>18</v>
      </c>
      <c r="E2323" s="7">
        <v>0</v>
      </c>
      <c r="F2323" s="7" t="s">
        <v>134</v>
      </c>
      <c r="G2323" s="7" t="str">
        <f>VLOOKUP(Table1[Parameter],$L$5:$M$114,2,0)</f>
        <v>% Growth</v>
      </c>
    </row>
    <row r="2324" spans="2:7" x14ac:dyDescent="0.25">
      <c r="B2324" s="7" t="s">
        <v>160</v>
      </c>
      <c r="C2324" s="7" t="s">
        <v>136</v>
      </c>
      <c r="D2324" s="7" t="s">
        <v>18</v>
      </c>
      <c r="E2324" s="7">
        <v>0.67649281934996552</v>
      </c>
      <c r="F2324" s="7" t="s">
        <v>134</v>
      </c>
      <c r="G2324" s="7" t="str">
        <f>VLOOKUP(Table1[Parameter],$L$5:$M$114,2,0)</f>
        <v>% Growth</v>
      </c>
    </row>
    <row r="2325" spans="2:7" x14ac:dyDescent="0.25">
      <c r="B2325" s="7" t="s">
        <v>160</v>
      </c>
      <c r="C2325" s="7" t="s">
        <v>137</v>
      </c>
      <c r="D2325" s="7" t="s">
        <v>18</v>
      </c>
      <c r="E2325" s="7">
        <v>5.9851217312893334E-2</v>
      </c>
      <c r="F2325" s="7" t="s">
        <v>134</v>
      </c>
      <c r="G2325" s="7" t="str">
        <f>VLOOKUP(Table1[Parameter],$L$5:$M$114,2,0)</f>
        <v>% Growth</v>
      </c>
    </row>
    <row r="2326" spans="2:7" x14ac:dyDescent="0.25">
      <c r="B2326" s="7" t="s">
        <v>160</v>
      </c>
      <c r="C2326" s="7" t="s">
        <v>138</v>
      </c>
      <c r="D2326" s="7" t="s">
        <v>18</v>
      </c>
      <c r="E2326" s="7">
        <v>0.23237264702754534</v>
      </c>
      <c r="F2326" s="7" t="s">
        <v>134</v>
      </c>
      <c r="G2326" s="7" t="str">
        <f>VLOOKUP(Table1[Parameter],$L$5:$M$114,2,0)</f>
        <v>% Growth</v>
      </c>
    </row>
    <row r="2327" spans="2:7" x14ac:dyDescent="0.25">
      <c r="B2327" s="7" t="s">
        <v>160</v>
      </c>
      <c r="C2327" s="7" t="s">
        <v>139</v>
      </c>
      <c r="D2327" s="7" t="s">
        <v>18</v>
      </c>
      <c r="E2327" s="7">
        <v>5.1259924059371409E-2</v>
      </c>
      <c r="F2327" s="7" t="s">
        <v>134</v>
      </c>
      <c r="G2327" s="7" t="str">
        <f>VLOOKUP(Table1[Parameter],$L$5:$M$114,2,0)</f>
        <v>% Growth</v>
      </c>
    </row>
    <row r="2328" spans="2:7" x14ac:dyDescent="0.25">
      <c r="B2328" s="7" t="s">
        <v>160</v>
      </c>
      <c r="C2328" s="7" t="s">
        <v>140</v>
      </c>
      <c r="D2328" s="7" t="s">
        <v>18</v>
      </c>
      <c r="E2328" s="7">
        <v>0.17082580857002094</v>
      </c>
      <c r="F2328" s="7" t="s">
        <v>134</v>
      </c>
      <c r="G2328" s="7" t="str">
        <f>VLOOKUP(Table1[Parameter],$L$5:$M$114,2,0)</f>
        <v>% Growth</v>
      </c>
    </row>
    <row r="2329" spans="2:7" x14ac:dyDescent="0.25">
      <c r="B2329" s="7" t="s">
        <v>160</v>
      </c>
      <c r="C2329" s="7" t="s">
        <v>141</v>
      </c>
      <c r="D2329" s="7" t="s">
        <v>18</v>
      </c>
      <c r="E2329" s="7">
        <v>0.21657435322162422</v>
      </c>
      <c r="F2329" s="7" t="s">
        <v>134</v>
      </c>
      <c r="G2329" s="7" t="str">
        <f>VLOOKUP(Table1[Parameter],$L$5:$M$114,2,0)</f>
        <v>% Growth</v>
      </c>
    </row>
    <row r="2330" spans="2:7" x14ac:dyDescent="0.25">
      <c r="B2330" s="7" t="s">
        <v>160</v>
      </c>
      <c r="C2330" s="7" t="s">
        <v>142</v>
      </c>
      <c r="D2330" s="7" t="s">
        <v>18</v>
      </c>
      <c r="E2330" s="7">
        <v>-6.6793453204242348E-2</v>
      </c>
      <c r="F2330" s="7" t="s">
        <v>134</v>
      </c>
      <c r="G2330" s="7" t="str">
        <f>VLOOKUP(Table1[Parameter],$L$5:$M$114,2,0)</f>
        <v>% Growth</v>
      </c>
    </row>
    <row r="2331" spans="2:7" x14ac:dyDescent="0.25">
      <c r="B2331" s="7" t="s">
        <v>160</v>
      </c>
      <c r="C2331" s="7" t="s">
        <v>143</v>
      </c>
      <c r="D2331" s="7" t="s">
        <v>18</v>
      </c>
      <c r="E2331" s="7">
        <v>7.7070339035385294E-2</v>
      </c>
      <c r="F2331" s="7" t="s">
        <v>134</v>
      </c>
      <c r="G2331" s="7" t="str">
        <f>VLOOKUP(Table1[Parameter],$L$5:$M$114,2,0)</f>
        <v>% Growth</v>
      </c>
    </row>
    <row r="2332" spans="2:7" x14ac:dyDescent="0.25">
      <c r="B2332" s="7" t="s">
        <v>160</v>
      </c>
      <c r="C2332" s="7" t="s">
        <v>144</v>
      </c>
      <c r="D2332" s="7" t="s">
        <v>18</v>
      </c>
      <c r="E2332" s="7">
        <v>-0.16438277621695929</v>
      </c>
      <c r="F2332" s="7" t="s">
        <v>134</v>
      </c>
      <c r="G2332" s="7" t="str">
        <f>VLOOKUP(Table1[Parameter],$L$5:$M$114,2,0)</f>
        <v>% Growth</v>
      </c>
    </row>
    <row r="2333" spans="2:7" x14ac:dyDescent="0.25">
      <c r="B2333" s="7" t="s">
        <v>160</v>
      </c>
      <c r="C2333" s="7" t="s">
        <v>133</v>
      </c>
      <c r="D2333" s="7" t="s">
        <v>21</v>
      </c>
      <c r="E2333" s="7">
        <v>0</v>
      </c>
      <c r="F2333" s="7" t="s">
        <v>134</v>
      </c>
      <c r="G2333" s="7" t="str">
        <f>VLOOKUP(Table1[Parameter],$L$5:$M$114,2,0)</f>
        <v>% Growth</v>
      </c>
    </row>
    <row r="2334" spans="2:7" x14ac:dyDescent="0.25">
      <c r="B2334" s="7" t="s">
        <v>160</v>
      </c>
      <c r="C2334" s="7" t="s">
        <v>136</v>
      </c>
      <c r="D2334" s="7" t="s">
        <v>21</v>
      </c>
      <c r="E2334" s="7">
        <v>1.086794462193823</v>
      </c>
      <c r="F2334" s="7" t="s">
        <v>134</v>
      </c>
      <c r="G2334" s="7" t="str">
        <f>VLOOKUP(Table1[Parameter],$L$5:$M$114,2,0)</f>
        <v>% Growth</v>
      </c>
    </row>
    <row r="2335" spans="2:7" x14ac:dyDescent="0.25">
      <c r="B2335" s="7" t="s">
        <v>160</v>
      </c>
      <c r="C2335" s="7" t="s">
        <v>137</v>
      </c>
      <c r="D2335" s="7" t="s">
        <v>21</v>
      </c>
      <c r="E2335" s="7">
        <v>-9.9004848175554883E-2</v>
      </c>
      <c r="F2335" s="7" t="s">
        <v>134</v>
      </c>
      <c r="G2335" s="7" t="str">
        <f>VLOOKUP(Table1[Parameter],$L$5:$M$114,2,0)</f>
        <v>% Growth</v>
      </c>
    </row>
    <row r="2336" spans="2:7" x14ac:dyDescent="0.25">
      <c r="B2336" s="7" t="s">
        <v>160</v>
      </c>
      <c r="C2336" s="7" t="s">
        <v>138</v>
      </c>
      <c r="D2336" s="7" t="s">
        <v>21</v>
      </c>
      <c r="E2336" s="7">
        <v>0.23024638912489359</v>
      </c>
      <c r="F2336" s="7" t="s">
        <v>134</v>
      </c>
      <c r="G2336" s="7" t="str">
        <f>VLOOKUP(Table1[Parameter],$L$5:$M$114,2,0)</f>
        <v>% Growth</v>
      </c>
    </row>
    <row r="2337" spans="2:7" x14ac:dyDescent="0.25">
      <c r="B2337" s="7" t="s">
        <v>160</v>
      </c>
      <c r="C2337" s="7" t="s">
        <v>139</v>
      </c>
      <c r="D2337" s="7" t="s">
        <v>21</v>
      </c>
      <c r="E2337" s="7">
        <v>-1.6114180478821183E-3</v>
      </c>
      <c r="F2337" s="7" t="s">
        <v>134</v>
      </c>
      <c r="G2337" s="7" t="str">
        <f>VLOOKUP(Table1[Parameter],$L$5:$M$114,2,0)</f>
        <v>% Growth</v>
      </c>
    </row>
    <row r="2338" spans="2:7" x14ac:dyDescent="0.25">
      <c r="B2338" s="7" t="s">
        <v>160</v>
      </c>
      <c r="C2338" s="7" t="s">
        <v>140</v>
      </c>
      <c r="D2338" s="7" t="s">
        <v>21</v>
      </c>
      <c r="E2338" s="7">
        <v>0.17961724694489267</v>
      </c>
      <c r="F2338" s="7" t="s">
        <v>134</v>
      </c>
      <c r="G2338" s="7" t="str">
        <f>VLOOKUP(Table1[Parameter],$L$5:$M$114,2,0)</f>
        <v>% Growth</v>
      </c>
    </row>
    <row r="2339" spans="2:7" x14ac:dyDescent="0.25">
      <c r="B2339" s="7" t="s">
        <v>160</v>
      </c>
      <c r="C2339" s="7" t="s">
        <v>141</v>
      </c>
      <c r="D2339" s="7" t="s">
        <v>21</v>
      </c>
      <c r="E2339" s="7">
        <v>0.52638780297107135</v>
      </c>
      <c r="F2339" s="7" t="s">
        <v>134</v>
      </c>
      <c r="G2339" s="7" t="str">
        <f>VLOOKUP(Table1[Parameter],$L$5:$M$114,2,0)</f>
        <v>% Growth</v>
      </c>
    </row>
    <row r="2340" spans="2:7" x14ac:dyDescent="0.25">
      <c r="B2340" s="7" t="s">
        <v>160</v>
      </c>
      <c r="C2340" s="7" t="s">
        <v>142</v>
      </c>
      <c r="D2340" s="7" t="s">
        <v>21</v>
      </c>
      <c r="E2340" s="7">
        <v>-8.1316429760532771E-2</v>
      </c>
      <c r="F2340" s="7" t="s">
        <v>134</v>
      </c>
      <c r="G2340" s="7" t="str">
        <f>VLOOKUP(Table1[Parameter],$L$5:$M$114,2,0)</f>
        <v>% Growth</v>
      </c>
    </row>
    <row r="2341" spans="2:7" x14ac:dyDescent="0.25">
      <c r="B2341" s="7" t="s">
        <v>160</v>
      </c>
      <c r="C2341" s="7" t="s">
        <v>143</v>
      </c>
      <c r="D2341" s="7" t="s">
        <v>21</v>
      </c>
      <c r="E2341" s="7">
        <v>9.3114022860329104E-2</v>
      </c>
      <c r="F2341" s="7" t="s">
        <v>134</v>
      </c>
      <c r="G2341" s="7" t="str">
        <f>VLOOKUP(Table1[Parameter],$L$5:$M$114,2,0)</f>
        <v>% Growth</v>
      </c>
    </row>
    <row r="2342" spans="2:7" x14ac:dyDescent="0.25">
      <c r="B2342" s="7" t="s">
        <v>160</v>
      </c>
      <c r="C2342" s="7" t="s">
        <v>144</v>
      </c>
      <c r="D2342" s="7" t="s">
        <v>21</v>
      </c>
      <c r="E2342" s="7">
        <v>-0.37796480489671003</v>
      </c>
      <c r="F2342" s="7" t="s">
        <v>134</v>
      </c>
      <c r="G2342" s="7" t="str">
        <f>VLOOKUP(Table1[Parameter],$L$5:$M$114,2,0)</f>
        <v>% Growth</v>
      </c>
    </row>
    <row r="2343" spans="2:7" x14ac:dyDescent="0.25">
      <c r="B2343" s="7" t="s">
        <v>160</v>
      </c>
      <c r="C2343" s="7" t="s">
        <v>133</v>
      </c>
      <c r="D2343" s="7" t="s">
        <v>31</v>
      </c>
      <c r="E2343" s="7">
        <v>144.44</v>
      </c>
      <c r="F2343" s="7" t="s">
        <v>134</v>
      </c>
      <c r="G2343" s="7" t="str">
        <f>VLOOKUP(Table1[Parameter],$L$5:$M$114,2,0)</f>
        <v>Balance Sheet</v>
      </c>
    </row>
    <row r="2344" spans="2:7" x14ac:dyDescent="0.25">
      <c r="B2344" s="7" t="s">
        <v>160</v>
      </c>
      <c r="C2344" s="7" t="s">
        <v>136</v>
      </c>
      <c r="D2344" s="7" t="s">
        <v>31</v>
      </c>
      <c r="E2344" s="7">
        <v>178.54999999999998</v>
      </c>
      <c r="F2344" s="7" t="s">
        <v>134</v>
      </c>
      <c r="G2344" s="7" t="str">
        <f>VLOOKUP(Table1[Parameter],$L$5:$M$114,2,0)</f>
        <v>Balance Sheet</v>
      </c>
    </row>
    <row r="2345" spans="2:7" x14ac:dyDescent="0.25">
      <c r="B2345" s="7" t="s">
        <v>160</v>
      </c>
      <c r="C2345" s="7" t="s">
        <v>137</v>
      </c>
      <c r="D2345" s="7" t="s">
        <v>31</v>
      </c>
      <c r="E2345" s="7">
        <v>206.79</v>
      </c>
      <c r="F2345" s="7" t="s">
        <v>134</v>
      </c>
      <c r="G2345" s="7" t="str">
        <f>VLOOKUP(Table1[Parameter],$L$5:$M$114,2,0)</f>
        <v>Balance Sheet</v>
      </c>
    </row>
    <row r="2346" spans="2:7" x14ac:dyDescent="0.25">
      <c r="B2346" s="7" t="s">
        <v>160</v>
      </c>
      <c r="C2346" s="7" t="s">
        <v>138</v>
      </c>
      <c r="D2346" s="7" t="s">
        <v>31</v>
      </c>
      <c r="E2346" s="7">
        <v>251.29</v>
      </c>
      <c r="F2346" s="7" t="s">
        <v>134</v>
      </c>
      <c r="G2346" s="7" t="str">
        <f>VLOOKUP(Table1[Parameter],$L$5:$M$114,2,0)</f>
        <v>Balance Sheet</v>
      </c>
    </row>
    <row r="2347" spans="2:7" x14ac:dyDescent="0.25">
      <c r="B2347" s="7" t="s">
        <v>160</v>
      </c>
      <c r="C2347" s="7" t="s">
        <v>139</v>
      </c>
      <c r="D2347" s="7" t="s">
        <v>31</v>
      </c>
      <c r="E2347" s="7">
        <v>286.55</v>
      </c>
      <c r="F2347" s="7" t="s">
        <v>134</v>
      </c>
      <c r="G2347" s="7" t="str">
        <f>VLOOKUP(Table1[Parameter],$L$5:$M$114,2,0)</f>
        <v>Balance Sheet</v>
      </c>
    </row>
    <row r="2348" spans="2:7" x14ac:dyDescent="0.25">
      <c r="B2348" s="7" t="s">
        <v>160</v>
      </c>
      <c r="C2348" s="7" t="s">
        <v>140</v>
      </c>
      <c r="D2348" s="7" t="s">
        <v>31</v>
      </c>
      <c r="E2348" s="7">
        <v>312.51000000000005</v>
      </c>
      <c r="F2348" s="7" t="s">
        <v>134</v>
      </c>
      <c r="G2348" s="7" t="str">
        <f>VLOOKUP(Table1[Parameter],$L$5:$M$114,2,0)</f>
        <v>Balance Sheet</v>
      </c>
    </row>
    <row r="2349" spans="2:7" x14ac:dyDescent="0.25">
      <c r="B2349" s="7" t="s">
        <v>160</v>
      </c>
      <c r="C2349" s="7" t="s">
        <v>141</v>
      </c>
      <c r="D2349" s="7" t="s">
        <v>31</v>
      </c>
      <c r="E2349" s="7">
        <v>443.22</v>
      </c>
      <c r="F2349" s="7" t="s">
        <v>134</v>
      </c>
      <c r="G2349" s="7" t="str">
        <f>VLOOKUP(Table1[Parameter],$L$5:$M$114,2,0)</f>
        <v>Balance Sheet</v>
      </c>
    </row>
    <row r="2350" spans="2:7" x14ac:dyDescent="0.25">
      <c r="B2350" s="7" t="s">
        <v>160</v>
      </c>
      <c r="C2350" s="7" t="s">
        <v>142</v>
      </c>
      <c r="D2350" s="7" t="s">
        <v>31</v>
      </c>
      <c r="E2350" s="7">
        <v>502.04</v>
      </c>
      <c r="F2350" s="7" t="s">
        <v>134</v>
      </c>
      <c r="G2350" s="7" t="str">
        <f>VLOOKUP(Table1[Parameter],$L$5:$M$114,2,0)</f>
        <v>Balance Sheet</v>
      </c>
    </row>
    <row r="2351" spans="2:7" x14ac:dyDescent="0.25">
      <c r="B2351" s="7" t="s">
        <v>160</v>
      </c>
      <c r="C2351" s="7" t="s">
        <v>143</v>
      </c>
      <c r="D2351" s="7" t="s">
        <v>31</v>
      </c>
      <c r="E2351" s="7">
        <v>571.79999999999995</v>
      </c>
      <c r="F2351" s="7" t="s">
        <v>134</v>
      </c>
      <c r="G2351" s="7" t="str">
        <f>VLOOKUP(Table1[Parameter],$L$5:$M$114,2,0)</f>
        <v>Balance Sheet</v>
      </c>
    </row>
    <row r="2352" spans="2:7" x14ac:dyDescent="0.25">
      <c r="B2352" s="7" t="s">
        <v>160</v>
      </c>
      <c r="C2352" s="7" t="s">
        <v>144</v>
      </c>
      <c r="D2352" s="7" t="s">
        <v>31</v>
      </c>
      <c r="E2352" s="7">
        <v>611.64</v>
      </c>
      <c r="F2352" s="7" t="s">
        <v>134</v>
      </c>
      <c r="G2352" s="7" t="str">
        <f>VLOOKUP(Table1[Parameter],$L$5:$M$114,2,0)</f>
        <v>Balance Sheet</v>
      </c>
    </row>
    <row r="2353" spans="2:7" x14ac:dyDescent="0.25">
      <c r="B2353" s="7" t="s">
        <v>160</v>
      </c>
      <c r="C2353" s="7" t="s">
        <v>133</v>
      </c>
      <c r="D2353" s="7" t="s">
        <v>34</v>
      </c>
      <c r="E2353" s="7">
        <v>0.72189144281362505</v>
      </c>
      <c r="F2353" s="7" t="s">
        <v>134</v>
      </c>
      <c r="G2353" s="7" t="str">
        <f>VLOOKUP(Table1[Parameter],$L$5:$M$114,2,0)</f>
        <v>Balance Sheet</v>
      </c>
    </row>
    <row r="2354" spans="2:7" x14ac:dyDescent="0.25">
      <c r="B2354" s="7" t="s">
        <v>160</v>
      </c>
      <c r="C2354" s="7" t="s">
        <v>136</v>
      </c>
      <c r="D2354" s="7" t="s">
        <v>34</v>
      </c>
      <c r="E2354" s="7">
        <v>0.73200784094091287</v>
      </c>
      <c r="F2354" s="7" t="s">
        <v>134</v>
      </c>
      <c r="G2354" s="7" t="str">
        <f>VLOOKUP(Table1[Parameter],$L$5:$M$114,2,0)</f>
        <v>Balance Sheet</v>
      </c>
    </row>
    <row r="2355" spans="2:7" x14ac:dyDescent="0.25">
      <c r="B2355" s="7" t="s">
        <v>160</v>
      </c>
      <c r="C2355" s="7" t="s">
        <v>137</v>
      </c>
      <c r="D2355" s="7" t="s">
        <v>34</v>
      </c>
      <c r="E2355" s="7">
        <v>0.82155810242274763</v>
      </c>
      <c r="F2355" s="7" t="s">
        <v>134</v>
      </c>
      <c r="G2355" s="7" t="str">
        <f>VLOOKUP(Table1[Parameter],$L$5:$M$114,2,0)</f>
        <v>Balance Sheet</v>
      </c>
    </row>
    <row r="2356" spans="2:7" x14ac:dyDescent="0.25">
      <c r="B2356" s="7" t="s">
        <v>160</v>
      </c>
      <c r="C2356" s="7" t="s">
        <v>138</v>
      </c>
      <c r="D2356" s="7" t="s">
        <v>34</v>
      </c>
      <c r="E2356" s="7">
        <v>0.66616260097894864</v>
      </c>
      <c r="F2356" s="7" t="s">
        <v>134</v>
      </c>
      <c r="G2356" s="7" t="str">
        <f>VLOOKUP(Table1[Parameter],$L$5:$M$114,2,0)</f>
        <v>Balance Sheet</v>
      </c>
    </row>
    <row r="2357" spans="2:7" x14ac:dyDescent="0.25">
      <c r="B2357" s="7" t="s">
        <v>160</v>
      </c>
      <c r="C2357" s="7" t="s">
        <v>139</v>
      </c>
      <c r="D2357" s="7" t="s">
        <v>34</v>
      </c>
      <c r="E2357" s="7">
        <v>0.73969638806491012</v>
      </c>
      <c r="F2357" s="7" t="s">
        <v>134</v>
      </c>
      <c r="G2357" s="7" t="str">
        <f>VLOOKUP(Table1[Parameter],$L$5:$M$114,2,0)</f>
        <v>Balance Sheet</v>
      </c>
    </row>
    <row r="2358" spans="2:7" x14ac:dyDescent="0.25">
      <c r="B2358" s="7" t="s">
        <v>160</v>
      </c>
      <c r="C2358" s="7" t="s">
        <v>140</v>
      </c>
      <c r="D2358" s="7" t="s">
        <v>34</v>
      </c>
      <c r="E2358" s="7">
        <v>0.69661770823333635</v>
      </c>
      <c r="F2358" s="7" t="s">
        <v>134</v>
      </c>
      <c r="G2358" s="7" t="str">
        <f>VLOOKUP(Table1[Parameter],$L$5:$M$114,2,0)</f>
        <v>Balance Sheet</v>
      </c>
    </row>
    <row r="2359" spans="2:7" x14ac:dyDescent="0.25">
      <c r="B2359" s="7" t="s">
        <v>160</v>
      </c>
      <c r="C2359" s="7" t="s">
        <v>141</v>
      </c>
      <c r="D2359" s="7" t="s">
        <v>34</v>
      </c>
      <c r="E2359" s="7">
        <v>0.46268218943188477</v>
      </c>
      <c r="F2359" s="7" t="s">
        <v>134</v>
      </c>
      <c r="G2359" s="7" t="str">
        <f>VLOOKUP(Table1[Parameter],$L$5:$M$114,2,0)</f>
        <v>Balance Sheet</v>
      </c>
    </row>
    <row r="2360" spans="2:7" x14ac:dyDescent="0.25">
      <c r="B2360" s="7" t="s">
        <v>160</v>
      </c>
      <c r="C2360" s="7" t="s">
        <v>142</v>
      </c>
      <c r="D2360" s="7" t="s">
        <v>34</v>
      </c>
      <c r="E2360" s="7">
        <v>0.31077205003585373</v>
      </c>
      <c r="F2360" s="7" t="s">
        <v>134</v>
      </c>
      <c r="G2360" s="7" t="str">
        <f>VLOOKUP(Table1[Parameter],$L$5:$M$114,2,0)</f>
        <v>Balance Sheet</v>
      </c>
    </row>
    <row r="2361" spans="2:7" x14ac:dyDescent="0.25">
      <c r="B2361" s="7" t="s">
        <v>160</v>
      </c>
      <c r="C2361" s="7" t="s">
        <v>143</v>
      </c>
      <c r="D2361" s="7" t="s">
        <v>34</v>
      </c>
      <c r="E2361" s="7">
        <v>0.49538300104931798</v>
      </c>
      <c r="F2361" s="7" t="s">
        <v>134</v>
      </c>
      <c r="G2361" s="7" t="str">
        <f>VLOOKUP(Table1[Parameter],$L$5:$M$114,2,0)</f>
        <v>Balance Sheet</v>
      </c>
    </row>
    <row r="2362" spans="2:7" x14ac:dyDescent="0.25">
      <c r="B2362" s="7" t="s">
        <v>160</v>
      </c>
      <c r="C2362" s="7" t="s">
        <v>144</v>
      </c>
      <c r="D2362" s="7" t="s">
        <v>34</v>
      </c>
      <c r="E2362" s="7">
        <v>0.58333333333333337</v>
      </c>
      <c r="F2362" s="7" t="s">
        <v>134</v>
      </c>
      <c r="G2362" s="7" t="str">
        <f>VLOOKUP(Table1[Parameter],$L$5:$M$114,2,0)</f>
        <v>Balance Sheet</v>
      </c>
    </row>
    <row r="2363" spans="2:7" x14ac:dyDescent="0.25">
      <c r="B2363" s="7" t="s">
        <v>160</v>
      </c>
      <c r="C2363" s="7" t="s">
        <v>133</v>
      </c>
      <c r="D2363" s="7" t="s">
        <v>35</v>
      </c>
      <c r="E2363" s="7">
        <v>2.169828302409305</v>
      </c>
      <c r="F2363" s="7" t="s">
        <v>134</v>
      </c>
      <c r="G2363" s="7" t="str">
        <f>VLOOKUP(Table1[Parameter],$L$5:$M$114,2,0)</f>
        <v>Balance Sheet</v>
      </c>
    </row>
    <row r="2364" spans="2:7" x14ac:dyDescent="0.25">
      <c r="B2364" s="7" t="s">
        <v>160</v>
      </c>
      <c r="C2364" s="7" t="s">
        <v>136</v>
      </c>
      <c r="D2364" s="7" t="s">
        <v>35</v>
      </c>
      <c r="E2364" s="7">
        <v>2.1430971716605995</v>
      </c>
      <c r="F2364" s="7" t="s">
        <v>134</v>
      </c>
      <c r="G2364" s="7" t="str">
        <f>VLOOKUP(Table1[Parameter],$L$5:$M$114,2,0)</f>
        <v>Balance Sheet</v>
      </c>
    </row>
    <row r="2365" spans="2:7" x14ac:dyDescent="0.25">
      <c r="B2365" s="7" t="s">
        <v>160</v>
      </c>
      <c r="C2365" s="7" t="s">
        <v>137</v>
      </c>
      <c r="D2365" s="7" t="s">
        <v>35</v>
      </c>
      <c r="E2365" s="7">
        <v>2.2265583442139372</v>
      </c>
      <c r="F2365" s="7" t="s">
        <v>134</v>
      </c>
      <c r="G2365" s="7" t="str">
        <f>VLOOKUP(Table1[Parameter],$L$5:$M$114,2,0)</f>
        <v>Balance Sheet</v>
      </c>
    </row>
    <row r="2366" spans="2:7" x14ac:dyDescent="0.25">
      <c r="B2366" s="7" t="s">
        <v>160</v>
      </c>
      <c r="C2366" s="7" t="s">
        <v>138</v>
      </c>
      <c r="D2366" s="7" t="s">
        <v>35</v>
      </c>
      <c r="E2366" s="7">
        <v>2.0208126069481476</v>
      </c>
      <c r="F2366" s="7" t="s">
        <v>134</v>
      </c>
      <c r="G2366" s="7" t="str">
        <f>VLOOKUP(Table1[Parameter],$L$5:$M$114,2,0)</f>
        <v>Balance Sheet</v>
      </c>
    </row>
    <row r="2367" spans="2:7" x14ac:dyDescent="0.25">
      <c r="B2367" s="7" t="s">
        <v>160</v>
      </c>
      <c r="C2367" s="7" t="s">
        <v>139</v>
      </c>
      <c r="D2367" s="7" t="s">
        <v>35</v>
      </c>
      <c r="E2367" s="7">
        <v>2.1560286162973301</v>
      </c>
      <c r="F2367" s="7" t="s">
        <v>134</v>
      </c>
      <c r="G2367" s="7" t="str">
        <f>VLOOKUP(Table1[Parameter],$L$5:$M$114,2,0)</f>
        <v>Balance Sheet</v>
      </c>
    </row>
    <row r="2368" spans="2:7" x14ac:dyDescent="0.25">
      <c r="B2368" s="7" t="s">
        <v>160</v>
      </c>
      <c r="C2368" s="7" t="s">
        <v>140</v>
      </c>
      <c r="D2368" s="7" t="s">
        <v>35</v>
      </c>
      <c r="E2368" s="7">
        <v>2.1115484304502252</v>
      </c>
      <c r="F2368" s="7" t="s">
        <v>134</v>
      </c>
      <c r="G2368" s="7" t="str">
        <f>VLOOKUP(Table1[Parameter],$L$5:$M$114,2,0)</f>
        <v>Balance Sheet</v>
      </c>
    </row>
    <row r="2369" spans="2:7" x14ac:dyDescent="0.25">
      <c r="B2369" s="7" t="s">
        <v>160</v>
      </c>
      <c r="C2369" s="7" t="s">
        <v>141</v>
      </c>
      <c r="D2369" s="7" t="s">
        <v>35</v>
      </c>
      <c r="E2369" s="7">
        <v>1.7252831550922789</v>
      </c>
      <c r="F2369" s="7" t="s">
        <v>134</v>
      </c>
      <c r="G2369" s="7" t="str">
        <f>VLOOKUP(Table1[Parameter],$L$5:$M$114,2,0)</f>
        <v>Balance Sheet</v>
      </c>
    </row>
    <row r="2370" spans="2:7" x14ac:dyDescent="0.25">
      <c r="B2370" s="7" t="s">
        <v>160</v>
      </c>
      <c r="C2370" s="7" t="s">
        <v>142</v>
      </c>
      <c r="D2370" s="7" t="s">
        <v>35</v>
      </c>
      <c r="E2370" s="7">
        <v>1.5299378535574855</v>
      </c>
      <c r="F2370" s="7" t="s">
        <v>134</v>
      </c>
      <c r="G2370" s="7" t="str">
        <f>VLOOKUP(Table1[Parameter],$L$5:$M$114,2,0)</f>
        <v>Balance Sheet</v>
      </c>
    </row>
    <row r="2371" spans="2:7" x14ac:dyDescent="0.25">
      <c r="B2371" s="7" t="s">
        <v>160</v>
      </c>
      <c r="C2371" s="7" t="s">
        <v>143</v>
      </c>
      <c r="D2371" s="7" t="s">
        <v>35</v>
      </c>
      <c r="E2371" s="7">
        <v>1.7591815320041975</v>
      </c>
      <c r="F2371" s="7" t="s">
        <v>134</v>
      </c>
      <c r="G2371" s="7" t="str">
        <f>VLOOKUP(Table1[Parameter],$L$5:$M$114,2,0)</f>
        <v>Balance Sheet</v>
      </c>
    </row>
    <row r="2372" spans="2:7" x14ac:dyDescent="0.25">
      <c r="B2372" s="7" t="s">
        <v>160</v>
      </c>
      <c r="C2372" s="7" t="s">
        <v>144</v>
      </c>
      <c r="D2372" s="7" t="s">
        <v>35</v>
      </c>
      <c r="E2372" s="7">
        <v>1.8307010659865282</v>
      </c>
      <c r="F2372" s="7" t="s">
        <v>134</v>
      </c>
      <c r="G2372" s="7" t="str">
        <f>VLOOKUP(Table1[Parameter],$L$5:$M$114,2,0)</f>
        <v>Balance Sheet</v>
      </c>
    </row>
    <row r="2373" spans="2:7" x14ac:dyDescent="0.25">
      <c r="B2373" s="7" t="s">
        <v>160</v>
      </c>
      <c r="C2373" s="7" t="s">
        <v>133</v>
      </c>
      <c r="D2373" s="7" t="s">
        <v>105</v>
      </c>
      <c r="E2373" s="7">
        <v>3.0157480314960576</v>
      </c>
      <c r="F2373" s="7" t="s">
        <v>134</v>
      </c>
      <c r="G2373" s="7" t="str">
        <f>VLOOKUP(Table1[Parameter],$L$5:$M$114,2,0)</f>
        <v>P&amp;L</v>
      </c>
    </row>
    <row r="2374" spans="2:7" x14ac:dyDescent="0.25">
      <c r="B2374" s="7" t="s">
        <v>160</v>
      </c>
      <c r="C2374" s="7" t="s">
        <v>136</v>
      </c>
      <c r="D2374" s="7" t="s">
        <v>105</v>
      </c>
      <c r="E2374" s="7">
        <v>4.2983362019506623</v>
      </c>
      <c r="F2374" s="7" t="s">
        <v>134</v>
      </c>
      <c r="G2374" s="7" t="str">
        <f>VLOOKUP(Table1[Parameter],$L$5:$M$114,2,0)</f>
        <v>P&amp;L</v>
      </c>
    </row>
    <row r="2375" spans="2:7" x14ac:dyDescent="0.25">
      <c r="B2375" s="7" t="s">
        <v>160</v>
      </c>
      <c r="C2375" s="7" t="s">
        <v>137</v>
      </c>
      <c r="D2375" s="7" t="s">
        <v>105</v>
      </c>
      <c r="E2375" s="7">
        <v>2.8955882352941158</v>
      </c>
      <c r="F2375" s="7" t="s">
        <v>134</v>
      </c>
      <c r="G2375" s="7" t="str">
        <f>VLOOKUP(Table1[Parameter],$L$5:$M$114,2,0)</f>
        <v>P&amp;L</v>
      </c>
    </row>
    <row r="2376" spans="2:7" x14ac:dyDescent="0.25">
      <c r="B2376" s="7" t="s">
        <v>160</v>
      </c>
      <c r="C2376" s="7" t="s">
        <v>138</v>
      </c>
      <c r="D2376" s="7" t="s">
        <v>105</v>
      </c>
      <c r="E2376" s="7">
        <v>3.0395945517896745</v>
      </c>
      <c r="F2376" s="7" t="s">
        <v>134</v>
      </c>
      <c r="G2376" s="7" t="str">
        <f>VLOOKUP(Table1[Parameter],$L$5:$M$114,2,0)</f>
        <v>P&amp;L</v>
      </c>
    </row>
    <row r="2377" spans="2:7" x14ac:dyDescent="0.25">
      <c r="B2377" s="7" t="s">
        <v>160</v>
      </c>
      <c r="C2377" s="7" t="s">
        <v>139</v>
      </c>
      <c r="D2377" s="7" t="s">
        <v>105</v>
      </c>
      <c r="E2377" s="7">
        <v>3.118125</v>
      </c>
      <c r="F2377" s="7" t="s">
        <v>134</v>
      </c>
      <c r="G2377" s="7" t="str">
        <f>VLOOKUP(Table1[Parameter],$L$5:$M$114,2,0)</f>
        <v>P&amp;L</v>
      </c>
    </row>
    <row r="2378" spans="2:7" x14ac:dyDescent="0.25">
      <c r="B2378" s="7" t="s">
        <v>160</v>
      </c>
      <c r="C2378" s="7" t="s">
        <v>140</v>
      </c>
      <c r="D2378" s="7" t="s">
        <v>105</v>
      </c>
      <c r="E2378" s="7">
        <v>3.0035632476457099</v>
      </c>
      <c r="F2378" s="7" t="s">
        <v>134</v>
      </c>
      <c r="G2378" s="7" t="str">
        <f>VLOOKUP(Table1[Parameter],$L$5:$M$114,2,0)</f>
        <v>P&amp;L</v>
      </c>
    </row>
    <row r="2379" spans="2:7" x14ac:dyDescent="0.25">
      <c r="B2379" s="7" t="s">
        <v>160</v>
      </c>
      <c r="C2379" s="7" t="s">
        <v>141</v>
      </c>
      <c r="D2379" s="7" t="s">
        <v>105</v>
      </c>
      <c r="E2379" s="7">
        <v>4.6341386884217179</v>
      </c>
      <c r="F2379" s="7" t="s">
        <v>134</v>
      </c>
      <c r="G2379" s="7" t="str">
        <f>VLOOKUP(Table1[Parameter],$L$5:$M$114,2,0)</f>
        <v>P&amp;L</v>
      </c>
    </row>
    <row r="2380" spans="2:7" x14ac:dyDescent="0.25">
      <c r="B2380" s="7" t="s">
        <v>160</v>
      </c>
      <c r="C2380" s="7" t="s">
        <v>142</v>
      </c>
      <c r="D2380" s="7" t="s">
        <v>105</v>
      </c>
      <c r="E2380" s="7">
        <v>5.1241804859236417</v>
      </c>
      <c r="F2380" s="7" t="s">
        <v>134</v>
      </c>
      <c r="G2380" s="7" t="str">
        <f>VLOOKUP(Table1[Parameter],$L$5:$M$114,2,0)</f>
        <v>P&amp;L</v>
      </c>
    </row>
    <row r="2381" spans="2:7" x14ac:dyDescent="0.25">
      <c r="B2381" s="7" t="s">
        <v>160</v>
      </c>
      <c r="C2381" s="7" t="s">
        <v>143</v>
      </c>
      <c r="D2381" s="7" t="s">
        <v>105</v>
      </c>
      <c r="E2381" s="7">
        <v>5.721153846153844</v>
      </c>
      <c r="F2381" s="7" t="s">
        <v>134</v>
      </c>
      <c r="G2381" s="7" t="str">
        <f>VLOOKUP(Table1[Parameter],$L$5:$M$114,2,0)</f>
        <v>P&amp;L</v>
      </c>
    </row>
    <row r="2382" spans="2:7" x14ac:dyDescent="0.25">
      <c r="B2382" s="7" t="s">
        <v>160</v>
      </c>
      <c r="C2382" s="7" t="s">
        <v>144</v>
      </c>
      <c r="D2382" s="7" t="s">
        <v>105</v>
      </c>
      <c r="E2382" s="7">
        <v>3.2142232585252137</v>
      </c>
      <c r="F2382" s="7" t="s">
        <v>134</v>
      </c>
      <c r="G2382" s="7" t="str">
        <f>VLOOKUP(Table1[Parameter],$L$5:$M$114,2,0)</f>
        <v>P&amp;L</v>
      </c>
    </row>
    <row r="2383" spans="2:7" x14ac:dyDescent="0.25">
      <c r="B2383" s="7" t="s">
        <v>160</v>
      </c>
      <c r="C2383" s="7" t="s">
        <v>133</v>
      </c>
      <c r="D2383" s="7" t="s">
        <v>122</v>
      </c>
      <c r="E2383" s="7">
        <v>1.1084521872307838</v>
      </c>
      <c r="F2383" s="7" t="s">
        <v>134</v>
      </c>
      <c r="G2383" s="7" t="str">
        <f>VLOOKUP(Table1[Parameter],$L$5:$M$114,2,0)</f>
        <v>Efficiency Metrics</v>
      </c>
    </row>
    <row r="2384" spans="2:7" x14ac:dyDescent="0.25">
      <c r="B2384" s="7" t="s">
        <v>160</v>
      </c>
      <c r="C2384" s="7" t="s">
        <v>136</v>
      </c>
      <c r="D2384" s="7" t="s">
        <v>122</v>
      </c>
      <c r="E2384" s="7">
        <v>1.2660133281066248</v>
      </c>
      <c r="F2384" s="7" t="s">
        <v>134</v>
      </c>
      <c r="G2384" s="7" t="str">
        <f>VLOOKUP(Table1[Parameter],$L$5:$M$114,2,0)</f>
        <v>Efficiency Metrics</v>
      </c>
    </row>
    <row r="2385" spans="2:7" x14ac:dyDescent="0.25">
      <c r="B2385" s="7" t="s">
        <v>160</v>
      </c>
      <c r="C2385" s="7" t="s">
        <v>137</v>
      </c>
      <c r="D2385" s="7" t="s">
        <v>122</v>
      </c>
      <c r="E2385" s="7">
        <v>1.2087179375800881</v>
      </c>
      <c r="F2385" s="7" t="s">
        <v>134</v>
      </c>
      <c r="G2385" s="7" t="str">
        <f>VLOOKUP(Table1[Parameter],$L$5:$M$114,2,0)</f>
        <v>Efficiency Metrics</v>
      </c>
    </row>
    <row r="2386" spans="2:7" x14ac:dyDescent="0.25">
      <c r="B2386" s="7" t="s">
        <v>160</v>
      </c>
      <c r="C2386" s="7" t="s">
        <v>138</v>
      </c>
      <c r="D2386" s="7" t="s">
        <v>122</v>
      </c>
      <c r="E2386" s="7">
        <v>1.2670093145073944</v>
      </c>
      <c r="F2386" s="7" t="s">
        <v>134</v>
      </c>
      <c r="G2386" s="7" t="str">
        <f>VLOOKUP(Table1[Parameter],$L$5:$M$114,2,0)</f>
        <v>Efficiency Metrics</v>
      </c>
    </row>
    <row r="2387" spans="2:7" x14ac:dyDescent="0.25">
      <c r="B2387" s="7" t="s">
        <v>160</v>
      </c>
      <c r="C2387" s="7" t="s">
        <v>139</v>
      </c>
      <c r="D2387" s="7" t="s">
        <v>122</v>
      </c>
      <c r="E2387" s="7">
        <v>1.1443162137226657</v>
      </c>
      <c r="F2387" s="7" t="s">
        <v>134</v>
      </c>
      <c r="G2387" s="7" t="str">
        <f>VLOOKUP(Table1[Parameter],$L$5:$M$114,2,0)</f>
        <v>Efficiency Metrics</v>
      </c>
    </row>
    <row r="2388" spans="2:7" x14ac:dyDescent="0.25">
      <c r="B2388" s="7" t="s">
        <v>160</v>
      </c>
      <c r="C2388" s="7" t="s">
        <v>140</v>
      </c>
      <c r="D2388" s="7" t="s">
        <v>122</v>
      </c>
      <c r="E2388" s="7">
        <v>1.3916772746559982</v>
      </c>
      <c r="F2388" s="7" t="s">
        <v>134</v>
      </c>
      <c r="G2388" s="7" t="str">
        <f>VLOOKUP(Table1[Parameter],$L$5:$M$114,2,0)</f>
        <v>Efficiency Metrics</v>
      </c>
    </row>
    <row r="2389" spans="2:7" x14ac:dyDescent="0.25">
      <c r="B2389" s="7" t="s">
        <v>160</v>
      </c>
      <c r="C2389" s="7" t="s">
        <v>141</v>
      </c>
      <c r="D2389" s="7" t="s">
        <v>122</v>
      </c>
      <c r="E2389" s="7">
        <v>1.2106371292566827</v>
      </c>
      <c r="F2389" s="7" t="s">
        <v>134</v>
      </c>
      <c r="G2389" s="7" t="str">
        <f>VLOOKUP(Table1[Parameter],$L$5:$M$114,2,0)</f>
        <v>Efficiency Metrics</v>
      </c>
    </row>
    <row r="2390" spans="2:7" x14ac:dyDescent="0.25">
      <c r="B2390" s="7" t="s">
        <v>160</v>
      </c>
      <c r="C2390" s="7" t="s">
        <v>142</v>
      </c>
      <c r="D2390" s="7" t="s">
        <v>122</v>
      </c>
      <c r="E2390" s="7">
        <v>1.2181905766251349</v>
      </c>
      <c r="F2390" s="7" t="s">
        <v>134</v>
      </c>
      <c r="G2390" s="7" t="str">
        <f>VLOOKUP(Table1[Parameter],$L$5:$M$114,2,0)</f>
        <v>Efficiency Metrics</v>
      </c>
    </row>
    <row r="2391" spans="2:7" x14ac:dyDescent="0.25">
      <c r="B2391" s="7" t="s">
        <v>160</v>
      </c>
      <c r="C2391" s="7" t="s">
        <v>143</v>
      </c>
      <c r="D2391" s="7" t="s">
        <v>122</v>
      </c>
      <c r="E2391" s="7">
        <v>0.96638830897703554</v>
      </c>
      <c r="F2391" s="7" t="s">
        <v>134</v>
      </c>
      <c r="G2391" s="7" t="str">
        <f>VLOOKUP(Table1[Parameter],$L$5:$M$114,2,0)</f>
        <v>Efficiency Metrics</v>
      </c>
    </row>
    <row r="2392" spans="2:7" x14ac:dyDescent="0.25">
      <c r="B2392" s="7" t="s">
        <v>160</v>
      </c>
      <c r="C2392" s="7" t="s">
        <v>144</v>
      </c>
      <c r="D2392" s="7" t="s">
        <v>122</v>
      </c>
      <c r="E2392" s="7">
        <v>1.0285515258142588</v>
      </c>
      <c r="F2392" s="7" t="s">
        <v>134</v>
      </c>
      <c r="G2392" s="7" t="str">
        <f>VLOOKUP(Table1[Parameter],$L$5:$M$114,2,0)</f>
        <v>Efficiency Metrics</v>
      </c>
    </row>
    <row r="2393" spans="2:7" x14ac:dyDescent="0.25">
      <c r="B2393" s="7" t="s">
        <v>160</v>
      </c>
      <c r="C2393" s="7" t="s">
        <v>133</v>
      </c>
      <c r="D2393" s="7" t="s">
        <v>123</v>
      </c>
      <c r="E2393" s="7">
        <v>1.3134932742540203E-2</v>
      </c>
      <c r="F2393" s="7" t="s">
        <v>134</v>
      </c>
      <c r="G2393" s="7" t="str">
        <f>VLOOKUP(Table1[Parameter],$L$5:$M$114,2,0)</f>
        <v>% DD</v>
      </c>
    </row>
    <row r="2394" spans="2:7" x14ac:dyDescent="0.25">
      <c r="B2394" s="7" t="s">
        <v>160</v>
      </c>
      <c r="C2394" s="7" t="s">
        <v>136</v>
      </c>
      <c r="D2394" s="7" t="s">
        <v>123</v>
      </c>
      <c r="E2394" s="7">
        <v>2.332278560354413E-2</v>
      </c>
      <c r="F2394" s="7" t="s">
        <v>134</v>
      </c>
      <c r="G2394" s="7" t="str">
        <f>VLOOKUP(Table1[Parameter],$L$5:$M$114,2,0)</f>
        <v>% DD</v>
      </c>
    </row>
    <row r="2395" spans="2:7" x14ac:dyDescent="0.25">
      <c r="B2395" s="7" t="s">
        <v>160</v>
      </c>
      <c r="C2395" s="7" t="s">
        <v>137</v>
      </c>
      <c r="D2395" s="7" t="s">
        <v>123</v>
      </c>
      <c r="E2395" s="7">
        <v>6.941820239216169E-2</v>
      </c>
      <c r="F2395" s="7" t="s">
        <v>134</v>
      </c>
      <c r="G2395" s="7" t="str">
        <f>VLOOKUP(Table1[Parameter],$L$5:$M$114,2,0)</f>
        <v>% DD</v>
      </c>
    </row>
    <row r="2396" spans="2:7" x14ac:dyDescent="0.25">
      <c r="B2396" s="7" t="s">
        <v>160</v>
      </c>
      <c r="C2396" s="7" t="s">
        <v>138</v>
      </c>
      <c r="D2396" s="7" t="s">
        <v>123</v>
      </c>
      <c r="E2396" s="7">
        <v>2.2873901853229343E-2</v>
      </c>
      <c r="F2396" s="7" t="s">
        <v>134</v>
      </c>
      <c r="G2396" s="7" t="str">
        <f>VLOOKUP(Table1[Parameter],$L$5:$M$114,2,0)</f>
        <v>% DD</v>
      </c>
    </row>
    <row r="2397" spans="2:7" x14ac:dyDescent="0.25">
      <c r="B2397" s="7" t="s">
        <v>160</v>
      </c>
      <c r="C2397" s="7" t="s">
        <v>139</v>
      </c>
      <c r="D2397" s="7" t="s">
        <v>123</v>
      </c>
      <c r="E2397" s="7">
        <v>2.4419289115653716E-2</v>
      </c>
      <c r="F2397" s="7" t="s">
        <v>134</v>
      </c>
      <c r="G2397" s="7" t="str">
        <f>VLOOKUP(Table1[Parameter],$L$5:$M$114,2,0)</f>
        <v>% DD</v>
      </c>
    </row>
    <row r="2398" spans="2:7" x14ac:dyDescent="0.25">
      <c r="B2398" s="7" t="s">
        <v>160</v>
      </c>
      <c r="C2398" s="7" t="s">
        <v>140</v>
      </c>
      <c r="D2398" s="7" t="s">
        <v>123</v>
      </c>
      <c r="E2398" s="7">
        <v>7.1539321644031742E-3</v>
      </c>
      <c r="F2398" s="7" t="s">
        <v>134</v>
      </c>
      <c r="G2398" s="7" t="str">
        <f>VLOOKUP(Table1[Parameter],$L$5:$M$114,2,0)</f>
        <v>% DD</v>
      </c>
    </row>
    <row r="2399" spans="2:7" x14ac:dyDescent="0.25">
      <c r="B2399" s="7" t="s">
        <v>160</v>
      </c>
      <c r="C2399" s="7" t="s">
        <v>141</v>
      </c>
      <c r="D2399" s="7" t="s">
        <v>123</v>
      </c>
      <c r="E2399" s="7">
        <v>1.0932676463757908E-2</v>
      </c>
      <c r="F2399" s="7" t="s">
        <v>134</v>
      </c>
      <c r="G2399" s="7" t="str">
        <f>VLOOKUP(Table1[Parameter],$L$5:$M$114,2,0)</f>
        <v>% DD</v>
      </c>
    </row>
    <row r="2400" spans="2:7" x14ac:dyDescent="0.25">
      <c r="B2400" s="7" t="s">
        <v>160</v>
      </c>
      <c r="C2400" s="7" t="s">
        <v>142</v>
      </c>
      <c r="D2400" s="7" t="s">
        <v>123</v>
      </c>
      <c r="E2400" s="7">
        <v>6.2920946934155115E-3</v>
      </c>
      <c r="F2400" s="7" t="s">
        <v>134</v>
      </c>
      <c r="G2400" s="7" t="str">
        <f>VLOOKUP(Table1[Parameter],$L$5:$M$114,2,0)</f>
        <v>% DD</v>
      </c>
    </row>
    <row r="2401" spans="2:7" x14ac:dyDescent="0.25">
      <c r="B2401" s="7" t="s">
        <v>160</v>
      </c>
      <c r="C2401" s="7" t="s">
        <v>143</v>
      </c>
      <c r="D2401" s="7" t="s">
        <v>123</v>
      </c>
      <c r="E2401" s="7">
        <v>8.4943484456074508E-3</v>
      </c>
      <c r="F2401" s="7" t="s">
        <v>134</v>
      </c>
      <c r="G2401" s="7" t="str">
        <f>VLOOKUP(Table1[Parameter],$L$5:$M$114,2,0)</f>
        <v>% DD</v>
      </c>
    </row>
    <row r="2402" spans="2:7" x14ac:dyDescent="0.25">
      <c r="B2402" s="7" t="s">
        <v>160</v>
      </c>
      <c r="C2402" s="7" t="s">
        <v>144</v>
      </c>
      <c r="D2402" s="7" t="s">
        <v>123</v>
      </c>
      <c r="E2402" s="7">
        <v>1.0941409645452711E-2</v>
      </c>
      <c r="F2402" s="7" t="s">
        <v>134</v>
      </c>
      <c r="G2402" s="7" t="str">
        <f>VLOOKUP(Table1[Parameter],$L$5:$M$114,2,0)</f>
        <v>% DD</v>
      </c>
    </row>
    <row r="2403" spans="2:7" x14ac:dyDescent="0.25">
      <c r="B2403" s="7" t="s">
        <v>160</v>
      </c>
      <c r="C2403" s="7" t="s">
        <v>133</v>
      </c>
      <c r="D2403" s="7" t="s">
        <v>124</v>
      </c>
      <c r="E2403" s="7">
        <v>6.6041561275341802E-3</v>
      </c>
      <c r="F2403" s="7" t="s">
        <v>134</v>
      </c>
      <c r="G2403" s="7" t="str">
        <f>VLOOKUP(Table1[Parameter],$L$5:$M$114,2,0)</f>
        <v>% DD</v>
      </c>
    </row>
    <row r="2404" spans="2:7" x14ac:dyDescent="0.25">
      <c r="B2404" s="7" t="s">
        <v>160</v>
      </c>
      <c r="C2404" s="7" t="s">
        <v>136</v>
      </c>
      <c r="D2404" s="7" t="s">
        <v>124</v>
      </c>
      <c r="E2404" s="7">
        <v>4.8589136674050274E-3</v>
      </c>
      <c r="F2404" s="7" t="s">
        <v>134</v>
      </c>
      <c r="G2404" s="7" t="str">
        <f>VLOOKUP(Table1[Parameter],$L$5:$M$114,2,0)</f>
        <v>% DD</v>
      </c>
    </row>
    <row r="2405" spans="2:7" x14ac:dyDescent="0.25">
      <c r="B2405" s="7" t="s">
        <v>160</v>
      </c>
      <c r="C2405" s="7" t="s">
        <v>137</v>
      </c>
      <c r="D2405" s="7" t="s">
        <v>124</v>
      </c>
      <c r="E2405" s="7">
        <v>4.0595439995416193E-3</v>
      </c>
      <c r="F2405" s="7" t="s">
        <v>134</v>
      </c>
      <c r="G2405" s="7" t="str">
        <f>VLOOKUP(Table1[Parameter],$L$5:$M$114,2,0)</f>
        <v>% DD</v>
      </c>
    </row>
    <row r="2406" spans="2:7" x14ac:dyDescent="0.25">
      <c r="B2406" s="7" t="s">
        <v>160</v>
      </c>
      <c r="C2406" s="7" t="s">
        <v>138</v>
      </c>
      <c r="D2406" s="7" t="s">
        <v>124</v>
      </c>
      <c r="E2406" s="7">
        <v>4.1373982680259795E-3</v>
      </c>
      <c r="F2406" s="7" t="s">
        <v>134</v>
      </c>
      <c r="G2406" s="7" t="str">
        <f>VLOOKUP(Table1[Parameter],$L$5:$M$114,2,0)</f>
        <v>% DD</v>
      </c>
    </row>
    <row r="2407" spans="2:7" x14ac:dyDescent="0.25">
      <c r="B2407" s="7" t="s">
        <v>160</v>
      </c>
      <c r="C2407" s="7" t="s">
        <v>139</v>
      </c>
      <c r="D2407" s="7" t="s">
        <v>124</v>
      </c>
      <c r="E2407" s="7">
        <v>2.6918901387334802E-3</v>
      </c>
      <c r="F2407" s="7" t="s">
        <v>134</v>
      </c>
      <c r="G2407" s="7" t="str">
        <f>VLOOKUP(Table1[Parameter],$L$5:$M$114,2,0)</f>
        <v>% DD</v>
      </c>
    </row>
    <row r="2408" spans="2:7" x14ac:dyDescent="0.25">
      <c r="B2408" s="7" t="s">
        <v>160</v>
      </c>
      <c r="C2408" s="7" t="s">
        <v>140</v>
      </c>
      <c r="D2408" s="7" t="s">
        <v>124</v>
      </c>
      <c r="E2408" s="7">
        <v>8.6940147831288572E-4</v>
      </c>
      <c r="F2408" s="7" t="s">
        <v>134</v>
      </c>
      <c r="G2408" s="7" t="str">
        <f>VLOOKUP(Table1[Parameter],$L$5:$M$114,2,0)</f>
        <v>% DD</v>
      </c>
    </row>
    <row r="2409" spans="2:7" x14ac:dyDescent="0.25">
      <c r="B2409" s="7" t="s">
        <v>160</v>
      </c>
      <c r="C2409" s="7" t="s">
        <v>141</v>
      </c>
      <c r="D2409" s="7" t="s">
        <v>124</v>
      </c>
      <c r="E2409" s="7">
        <v>5.5379496497638312E-4</v>
      </c>
      <c r="F2409" s="7" t="s">
        <v>134</v>
      </c>
      <c r="G2409" s="7" t="str">
        <f>VLOOKUP(Table1[Parameter],$L$5:$M$114,2,0)</f>
        <v>% DD</v>
      </c>
    </row>
    <row r="2410" spans="2:7" x14ac:dyDescent="0.25">
      <c r="B2410" s="7" t="s">
        <v>160</v>
      </c>
      <c r="C2410" s="7" t="s">
        <v>142</v>
      </c>
      <c r="D2410" s="7" t="s">
        <v>124</v>
      </c>
      <c r="E2410" s="7">
        <v>3.6631396141389846E-3</v>
      </c>
      <c r="F2410" s="7" t="s">
        <v>134</v>
      </c>
      <c r="G2410" s="7" t="str">
        <f>VLOOKUP(Table1[Parameter],$L$5:$M$114,2,0)</f>
        <v>% DD</v>
      </c>
    </row>
    <row r="2411" spans="2:7" x14ac:dyDescent="0.25">
      <c r="B2411" s="7" t="s">
        <v>160</v>
      </c>
      <c r="C2411" s="7" t="s">
        <v>143</v>
      </c>
      <c r="D2411" s="7" t="s">
        <v>124</v>
      </c>
      <c r="E2411" s="7">
        <v>3.9092555248895441E-4</v>
      </c>
      <c r="F2411" s="7" t="s">
        <v>134</v>
      </c>
      <c r="G2411" s="7" t="str">
        <f>VLOOKUP(Table1[Parameter],$L$5:$M$114,2,0)</f>
        <v>% DD</v>
      </c>
    </row>
    <row r="2412" spans="2:7" x14ac:dyDescent="0.25">
      <c r="B2412" s="7" t="s">
        <v>160</v>
      </c>
      <c r="C2412" s="7" t="s">
        <v>144</v>
      </c>
      <c r="D2412" s="7" t="s">
        <v>124</v>
      </c>
      <c r="E2412" s="7">
        <v>9.0925841928969902E-4</v>
      </c>
      <c r="F2412" s="7" t="s">
        <v>134</v>
      </c>
      <c r="G2412" s="7" t="str">
        <f>VLOOKUP(Table1[Parameter],$L$5:$M$114,2,0)</f>
        <v>% DD</v>
      </c>
    </row>
    <row r="2413" spans="2:7" x14ac:dyDescent="0.25">
      <c r="B2413" s="7" t="s">
        <v>160</v>
      </c>
      <c r="C2413" s="7" t="s">
        <v>133</v>
      </c>
      <c r="D2413" s="7" t="s">
        <v>125</v>
      </c>
      <c r="E2413" s="7">
        <v>0.94349086125726944</v>
      </c>
      <c r="F2413" s="7" t="s">
        <v>134</v>
      </c>
      <c r="G2413" s="7" t="str">
        <f>VLOOKUP(Table1[Parameter],$L$5:$M$114,2,0)</f>
        <v>Valuation Metrics</v>
      </c>
    </row>
    <row r="2414" spans="2:7" x14ac:dyDescent="0.25">
      <c r="B2414" s="7" t="s">
        <v>160</v>
      </c>
      <c r="C2414" s="7" t="s">
        <v>136</v>
      </c>
      <c r="D2414" s="7" t="s">
        <v>125</v>
      </c>
      <c r="E2414" s="7">
        <v>1.1526593111173342</v>
      </c>
      <c r="F2414" s="7" t="s">
        <v>134</v>
      </c>
      <c r="G2414" s="7" t="str">
        <f>VLOOKUP(Table1[Parameter],$L$5:$M$114,2,0)</f>
        <v>Valuation Metrics</v>
      </c>
    </row>
    <row r="2415" spans="2:7" x14ac:dyDescent="0.25">
      <c r="B2415" s="7" t="s">
        <v>160</v>
      </c>
      <c r="C2415" s="7" t="s">
        <v>137</v>
      </c>
      <c r="D2415" s="7" t="s">
        <v>125</v>
      </c>
      <c r="E2415" s="7">
        <v>0.83385637603365748</v>
      </c>
      <c r="F2415" s="7" t="s">
        <v>134</v>
      </c>
      <c r="G2415" s="7" t="str">
        <f>VLOOKUP(Table1[Parameter],$L$5:$M$114,2,0)</f>
        <v>Valuation Metrics</v>
      </c>
    </row>
    <row r="2416" spans="2:7" x14ac:dyDescent="0.25">
      <c r="B2416" s="7" t="s">
        <v>160</v>
      </c>
      <c r="C2416" s="7" t="s">
        <v>138</v>
      </c>
      <c r="D2416" s="7" t="s">
        <v>125</v>
      </c>
      <c r="E2416" s="7">
        <v>0.67327967686736434</v>
      </c>
      <c r="F2416" s="7" t="s">
        <v>134</v>
      </c>
      <c r="G2416" s="7" t="str">
        <f>VLOOKUP(Table1[Parameter],$L$5:$M$114,2,0)</f>
        <v>Valuation Metrics</v>
      </c>
    </row>
    <row r="2417" spans="2:7" x14ac:dyDescent="0.25">
      <c r="B2417" s="7" t="s">
        <v>160</v>
      </c>
      <c r="C2417" s="7" t="s">
        <v>139</v>
      </c>
      <c r="D2417" s="7" t="s">
        <v>125</v>
      </c>
      <c r="E2417" s="7">
        <v>0.90748675623800379</v>
      </c>
      <c r="F2417" s="7" t="s">
        <v>134</v>
      </c>
      <c r="G2417" s="7" t="str">
        <f>VLOOKUP(Table1[Parameter],$L$5:$M$114,2,0)</f>
        <v>Valuation Metrics</v>
      </c>
    </row>
    <row r="2418" spans="2:7" x14ac:dyDescent="0.25">
      <c r="B2418" s="7" t="s">
        <v>160</v>
      </c>
      <c r="C2418" s="7" t="s">
        <v>140</v>
      </c>
      <c r="D2418" s="7" t="s">
        <v>125</v>
      </c>
      <c r="E2418" s="7">
        <v>2.5764027071133717</v>
      </c>
      <c r="F2418" s="7" t="s">
        <v>134</v>
      </c>
      <c r="G2418" s="7" t="str">
        <f>VLOOKUP(Table1[Parameter],$L$5:$M$114,2,0)</f>
        <v>Valuation Metrics</v>
      </c>
    </row>
    <row r="2419" spans="2:7" x14ac:dyDescent="0.25">
      <c r="B2419" s="7" t="s">
        <v>160</v>
      </c>
      <c r="C2419" s="7" t="s">
        <v>141</v>
      </c>
      <c r="D2419" s="7" t="s">
        <v>125</v>
      </c>
      <c r="E2419" s="7">
        <v>2.362977798835793</v>
      </c>
      <c r="F2419" s="7" t="s">
        <v>134</v>
      </c>
      <c r="G2419" s="7" t="str">
        <f>VLOOKUP(Table1[Parameter],$L$5:$M$114,2,0)</f>
        <v>Valuation Metrics</v>
      </c>
    </row>
    <row r="2420" spans="2:7" x14ac:dyDescent="0.25">
      <c r="B2420" s="7" t="s">
        <v>160</v>
      </c>
      <c r="C2420" s="7" t="s">
        <v>142</v>
      </c>
      <c r="D2420" s="7" t="s">
        <v>125</v>
      </c>
      <c r="E2420" s="7">
        <v>2.0608549119592063</v>
      </c>
      <c r="F2420" s="7" t="s">
        <v>134</v>
      </c>
      <c r="G2420" s="7" t="str">
        <f>VLOOKUP(Table1[Parameter],$L$5:$M$114,2,0)</f>
        <v>Valuation Metrics</v>
      </c>
    </row>
    <row r="2421" spans="2:7" x14ac:dyDescent="0.25">
      <c r="B2421" s="7" t="s">
        <v>160</v>
      </c>
      <c r="C2421" s="7" t="s">
        <v>143</v>
      </c>
      <c r="D2421" s="7" t="s">
        <v>125</v>
      </c>
      <c r="E2421" s="7">
        <v>2.6394522035676813</v>
      </c>
      <c r="F2421" s="7" t="s">
        <v>134</v>
      </c>
      <c r="G2421" s="7" t="str">
        <f>VLOOKUP(Table1[Parameter],$L$5:$M$114,2,0)</f>
        <v>Valuation Metrics</v>
      </c>
    </row>
    <row r="2422" spans="2:7" x14ac:dyDescent="0.25">
      <c r="B2422" s="7" t="s">
        <v>160</v>
      </c>
      <c r="C2422" s="7" t="s">
        <v>144</v>
      </c>
      <c r="D2422" s="7" t="s">
        <v>125</v>
      </c>
      <c r="E2422" s="7">
        <v>1.0788673239160291</v>
      </c>
      <c r="F2422" s="7" t="s">
        <v>134</v>
      </c>
      <c r="G2422" s="7" t="str">
        <f>VLOOKUP(Table1[Parameter],$L$5:$M$114,2,0)</f>
        <v>Valuation Metrics</v>
      </c>
    </row>
    <row r="2423" spans="2:7" x14ac:dyDescent="0.25">
      <c r="B2423" s="7" t="s">
        <v>160</v>
      </c>
      <c r="C2423" s="7" t="s">
        <v>133</v>
      </c>
      <c r="D2423" s="7" t="s">
        <v>126</v>
      </c>
      <c r="E2423" s="7">
        <v>0.80244941427050054</v>
      </c>
      <c r="F2423" s="7" t="s">
        <v>134</v>
      </c>
      <c r="G2423" s="7" t="str">
        <f>VLOOKUP(Table1[Parameter],$L$5:$M$114,2,0)</f>
        <v>% DD</v>
      </c>
    </row>
    <row r="2424" spans="2:7" x14ac:dyDescent="0.25">
      <c r="B2424" s="7" t="s">
        <v>160</v>
      </c>
      <c r="C2424" s="7" t="s">
        <v>136</v>
      </c>
      <c r="D2424" s="7" t="s">
        <v>126</v>
      </c>
      <c r="E2424" s="7">
        <v>0.88185761673896401</v>
      </c>
      <c r="F2424" s="7" t="s">
        <v>134</v>
      </c>
      <c r="G2424" s="7" t="str">
        <f>VLOOKUP(Table1[Parameter],$L$5:$M$114,2,0)</f>
        <v>% DD</v>
      </c>
    </row>
    <row r="2425" spans="2:7" x14ac:dyDescent="0.25">
      <c r="B2425" s="7" t="s">
        <v>160</v>
      </c>
      <c r="C2425" s="7" t="s">
        <v>137</v>
      </c>
      <c r="D2425" s="7" t="s">
        <v>126</v>
      </c>
      <c r="E2425" s="7">
        <v>0.86887567261399035</v>
      </c>
      <c r="F2425" s="7" t="s">
        <v>134</v>
      </c>
      <c r="G2425" s="7" t="str">
        <f>VLOOKUP(Table1[Parameter],$L$5:$M$114,2,0)</f>
        <v>% DD</v>
      </c>
    </row>
    <row r="2426" spans="2:7" x14ac:dyDescent="0.25">
      <c r="B2426" s="7" t="s">
        <v>160</v>
      </c>
      <c r="C2426" s="7" t="s">
        <v>138</v>
      </c>
      <c r="D2426" s="7" t="s">
        <v>126</v>
      </c>
      <c r="E2426" s="7">
        <v>0.89341620626151008</v>
      </c>
      <c r="F2426" s="7" t="s">
        <v>134</v>
      </c>
      <c r="G2426" s="7" t="str">
        <f>VLOOKUP(Table1[Parameter],$L$5:$M$114,2,0)</f>
        <v>% DD</v>
      </c>
    </row>
    <row r="2427" spans="2:7" x14ac:dyDescent="0.25">
      <c r="B2427" s="7" t="s">
        <v>160</v>
      </c>
      <c r="C2427" s="7" t="s">
        <v>139</v>
      </c>
      <c r="D2427" s="7" t="s">
        <v>126</v>
      </c>
      <c r="E2427" s="7">
        <v>0.89324417800322808</v>
      </c>
      <c r="F2427" s="7" t="s">
        <v>134</v>
      </c>
      <c r="G2427" s="7" t="str">
        <f>VLOOKUP(Table1[Parameter],$L$5:$M$114,2,0)</f>
        <v>% DD</v>
      </c>
    </row>
    <row r="2428" spans="2:7" x14ac:dyDescent="0.25">
      <c r="B2428" s="7" t="s">
        <v>160</v>
      </c>
      <c r="C2428" s="7" t="s">
        <v>140</v>
      </c>
      <c r="D2428" s="7" t="s">
        <v>126</v>
      </c>
      <c r="E2428" s="7">
        <v>0.9094996090695856</v>
      </c>
      <c r="F2428" s="7" t="s">
        <v>134</v>
      </c>
      <c r="G2428" s="7" t="str">
        <f>VLOOKUP(Table1[Parameter],$L$5:$M$114,2,0)</f>
        <v>% DD</v>
      </c>
    </row>
    <row r="2429" spans="2:7" x14ac:dyDescent="0.25">
      <c r="B2429" s="7" t="s">
        <v>160</v>
      </c>
      <c r="C2429" s="7" t="s">
        <v>141</v>
      </c>
      <c r="D2429" s="7" t="s">
        <v>126</v>
      </c>
      <c r="E2429" s="7">
        <v>0.93059290562171859</v>
      </c>
      <c r="F2429" s="7" t="s">
        <v>134</v>
      </c>
      <c r="G2429" s="7" t="str">
        <f>VLOOKUP(Table1[Parameter],$L$5:$M$114,2,0)</f>
        <v>% DD</v>
      </c>
    </row>
    <row r="2430" spans="2:7" x14ac:dyDescent="0.25">
      <c r="B2430" s="7" t="s">
        <v>160</v>
      </c>
      <c r="C2430" s="7" t="s">
        <v>142</v>
      </c>
      <c r="D2430" s="7" t="s">
        <v>126</v>
      </c>
      <c r="E2430" s="7">
        <v>0.84903819347644272</v>
      </c>
      <c r="F2430" s="7" t="s">
        <v>134</v>
      </c>
      <c r="G2430" s="7" t="str">
        <f>VLOOKUP(Table1[Parameter],$L$5:$M$114,2,0)</f>
        <v>% DD</v>
      </c>
    </row>
    <row r="2431" spans="2:7" x14ac:dyDescent="0.25">
      <c r="B2431" s="7" t="s">
        <v>160</v>
      </c>
      <c r="C2431" s="7" t="s">
        <v>143</v>
      </c>
      <c r="D2431" s="7" t="s">
        <v>126</v>
      </c>
      <c r="E2431" s="7">
        <v>0.86189747513389436</v>
      </c>
      <c r="F2431" s="7" t="s">
        <v>134</v>
      </c>
      <c r="G2431" s="7" t="str">
        <f>VLOOKUP(Table1[Parameter],$L$5:$M$114,2,0)</f>
        <v>% DD</v>
      </c>
    </row>
    <row r="2432" spans="2:7" x14ac:dyDescent="0.25">
      <c r="B2432" s="7" t="s">
        <v>160</v>
      </c>
      <c r="C2432" s="7" t="s">
        <v>144</v>
      </c>
      <c r="D2432" s="7" t="s">
        <v>126</v>
      </c>
      <c r="E2432" s="7">
        <v>0.77798277982779829</v>
      </c>
      <c r="F2432" s="7" t="s">
        <v>134</v>
      </c>
      <c r="G2432" s="7" t="str">
        <f>VLOOKUP(Table1[Parameter],$L$5:$M$114,2,0)</f>
        <v>% DD</v>
      </c>
    </row>
    <row r="2433" spans="2:7" x14ac:dyDescent="0.25">
      <c r="B2433" s="7" t="s">
        <v>160</v>
      </c>
      <c r="C2433" s="7" t="s">
        <v>133</v>
      </c>
      <c r="D2433" s="7" t="s">
        <v>64</v>
      </c>
      <c r="E2433" s="7">
        <v>0.13001938521185266</v>
      </c>
      <c r="F2433" s="7" t="s">
        <v>134</v>
      </c>
      <c r="G2433" s="7" t="str">
        <f>VLOOKUP(Table1[Parameter],$L$5:$M$114,2,0)</f>
        <v>% Return Metrics</v>
      </c>
    </row>
    <row r="2434" spans="2:7" x14ac:dyDescent="0.25">
      <c r="B2434" s="7" t="s">
        <v>160</v>
      </c>
      <c r="C2434" s="7" t="s">
        <v>136</v>
      </c>
      <c r="D2434" s="7" t="s">
        <v>64</v>
      </c>
      <c r="E2434" s="7">
        <v>0.21949033884066091</v>
      </c>
      <c r="F2434" s="7" t="s">
        <v>134</v>
      </c>
      <c r="G2434" s="7" t="str">
        <f>VLOOKUP(Table1[Parameter],$L$5:$M$114,2,0)</f>
        <v>% Return Metrics</v>
      </c>
    </row>
    <row r="2435" spans="2:7" x14ac:dyDescent="0.25">
      <c r="B2435" s="7" t="s">
        <v>160</v>
      </c>
      <c r="C2435" s="7" t="s">
        <v>137</v>
      </c>
      <c r="D2435" s="7" t="s">
        <v>64</v>
      </c>
      <c r="E2435" s="7">
        <v>0.17075293776294798</v>
      </c>
      <c r="F2435" s="7" t="s">
        <v>134</v>
      </c>
      <c r="G2435" s="7" t="str">
        <f>VLOOKUP(Table1[Parameter],$L$5:$M$114,2,0)</f>
        <v>% Return Metrics</v>
      </c>
    </row>
    <row r="2436" spans="2:7" x14ac:dyDescent="0.25">
      <c r="B2436" s="7" t="s">
        <v>160</v>
      </c>
      <c r="C2436" s="7" t="s">
        <v>138</v>
      </c>
      <c r="D2436" s="7" t="s">
        <v>64</v>
      </c>
      <c r="E2436" s="7">
        <v>0.17286800111425046</v>
      </c>
      <c r="F2436" s="7" t="s">
        <v>134</v>
      </c>
      <c r="G2436" s="7" t="str">
        <f>VLOOKUP(Table1[Parameter],$L$5:$M$114,2,0)</f>
        <v>% Return Metrics</v>
      </c>
    </row>
    <row r="2437" spans="2:7" x14ac:dyDescent="0.25">
      <c r="B2437" s="7" t="s">
        <v>160</v>
      </c>
      <c r="C2437" s="7" t="s">
        <v>139</v>
      </c>
      <c r="D2437" s="7" t="s">
        <v>64</v>
      </c>
      <c r="E2437" s="7">
        <v>0.15135229453847496</v>
      </c>
      <c r="F2437" s="7" t="s">
        <v>134</v>
      </c>
      <c r="G2437" s="7" t="str">
        <f>VLOOKUP(Table1[Parameter],$L$5:$M$114,2,0)</f>
        <v>% Return Metrics</v>
      </c>
    </row>
    <row r="2438" spans="2:7" x14ac:dyDescent="0.25">
      <c r="B2438" s="7" t="s">
        <v>160</v>
      </c>
      <c r="C2438" s="7" t="s">
        <v>140</v>
      </c>
      <c r="D2438" s="7" t="s">
        <v>64</v>
      </c>
      <c r="E2438" s="7">
        <v>0.16370676138363568</v>
      </c>
      <c r="F2438" s="7" t="s">
        <v>134</v>
      </c>
      <c r="G2438" s="7" t="str">
        <f>VLOOKUP(Table1[Parameter],$L$5:$M$114,2,0)</f>
        <v>% Return Metrics</v>
      </c>
    </row>
    <row r="2439" spans="2:7" x14ac:dyDescent="0.25">
      <c r="B2439" s="7" t="s">
        <v>160</v>
      </c>
      <c r="C2439" s="7" t="s">
        <v>141</v>
      </c>
      <c r="D2439" s="7" t="s">
        <v>64</v>
      </c>
      <c r="E2439" s="7">
        <v>0.1761878976580479</v>
      </c>
      <c r="F2439" s="7" t="s">
        <v>134</v>
      </c>
      <c r="G2439" s="7" t="str">
        <f>VLOOKUP(Table1[Parameter],$L$5:$M$114,2,0)</f>
        <v>% Return Metrics</v>
      </c>
    </row>
    <row r="2440" spans="2:7" x14ac:dyDescent="0.25">
      <c r="B2440" s="7" t="s">
        <v>160</v>
      </c>
      <c r="C2440" s="7" t="s">
        <v>142</v>
      </c>
      <c r="D2440" s="7" t="s">
        <v>64</v>
      </c>
      <c r="E2440" s="7">
        <v>0.14289698032029319</v>
      </c>
      <c r="F2440" s="7" t="s">
        <v>134</v>
      </c>
      <c r="G2440" s="7" t="str">
        <f>VLOOKUP(Table1[Parameter],$L$5:$M$114,2,0)</f>
        <v>% Return Metrics</v>
      </c>
    </row>
    <row r="2441" spans="2:7" x14ac:dyDescent="0.25">
      <c r="B2441" s="7" t="s">
        <v>160</v>
      </c>
      <c r="C2441" s="7" t="s">
        <v>143</v>
      </c>
      <c r="D2441" s="7" t="s">
        <v>64</v>
      </c>
      <c r="E2441" s="7">
        <v>0.13714585519412384</v>
      </c>
      <c r="F2441" s="7" t="s">
        <v>134</v>
      </c>
      <c r="G2441" s="7" t="str">
        <f>VLOOKUP(Table1[Parameter],$L$5:$M$114,2,0)</f>
        <v>% Return Metrics</v>
      </c>
    </row>
    <row r="2442" spans="2:7" x14ac:dyDescent="0.25">
      <c r="B2442" s="7" t="s">
        <v>160</v>
      </c>
      <c r="C2442" s="7" t="s">
        <v>144</v>
      </c>
      <c r="D2442" s="7" t="s">
        <v>64</v>
      </c>
      <c r="E2442" s="7">
        <v>7.9752795762213072E-2</v>
      </c>
      <c r="F2442" s="7" t="s">
        <v>134</v>
      </c>
      <c r="G2442" s="7" t="str">
        <f>VLOOKUP(Table1[Parameter],$L$5:$M$114,2,0)</f>
        <v>% Return Metrics</v>
      </c>
    </row>
    <row r="2443" spans="2:7" x14ac:dyDescent="0.25">
      <c r="B2443" s="7" t="s">
        <v>160</v>
      </c>
      <c r="C2443" s="7" t="s">
        <v>133</v>
      </c>
      <c r="D2443" s="7" t="s">
        <v>127</v>
      </c>
      <c r="E2443" s="7">
        <v>0.10433397950706175</v>
      </c>
      <c r="F2443" s="7" t="s">
        <v>134</v>
      </c>
      <c r="G2443" s="7" t="str">
        <f>VLOOKUP(Table1[Parameter],$L$5:$M$114,2,0)</f>
        <v>% DD</v>
      </c>
    </row>
    <row r="2444" spans="2:7" x14ac:dyDescent="0.25">
      <c r="B2444" s="7" t="s">
        <v>160</v>
      </c>
      <c r="C2444" s="7" t="s">
        <v>136</v>
      </c>
      <c r="D2444" s="7" t="s">
        <v>127</v>
      </c>
      <c r="E2444" s="7">
        <v>0.1935592271072529</v>
      </c>
      <c r="F2444" s="7" t="s">
        <v>134</v>
      </c>
      <c r="G2444" s="7" t="str">
        <f>VLOOKUP(Table1[Parameter],$L$5:$M$114,2,0)</f>
        <v>% DD</v>
      </c>
    </row>
    <row r="2445" spans="2:7" x14ac:dyDescent="0.25">
      <c r="B2445" s="7" t="s">
        <v>160</v>
      </c>
      <c r="C2445" s="7" t="s">
        <v>137</v>
      </c>
      <c r="D2445" s="7" t="s">
        <v>127</v>
      </c>
      <c r="E2445" s="7">
        <v>0.14836307364959625</v>
      </c>
      <c r="F2445" s="7" t="s">
        <v>134</v>
      </c>
      <c r="G2445" s="7" t="str">
        <f>VLOOKUP(Table1[Parameter],$L$5:$M$114,2,0)</f>
        <v>% DD</v>
      </c>
    </row>
    <row r="2446" spans="2:7" x14ac:dyDescent="0.25">
      <c r="B2446" s="7" t="s">
        <v>160</v>
      </c>
      <c r="C2446" s="7" t="s">
        <v>138</v>
      </c>
      <c r="D2446" s="7" t="s">
        <v>127</v>
      </c>
      <c r="E2446" s="7">
        <v>0.15444307373950414</v>
      </c>
      <c r="F2446" s="7" t="s">
        <v>134</v>
      </c>
      <c r="G2446" s="7" t="str">
        <f>VLOOKUP(Table1[Parameter],$L$5:$M$114,2,0)</f>
        <v>% DD</v>
      </c>
    </row>
    <row r="2447" spans="2:7" x14ac:dyDescent="0.25">
      <c r="B2447" s="7" t="s">
        <v>160</v>
      </c>
      <c r="C2447" s="7" t="s">
        <v>139</v>
      </c>
      <c r="D2447" s="7" t="s">
        <v>127</v>
      </c>
      <c r="E2447" s="7">
        <v>0.13519455592392254</v>
      </c>
      <c r="F2447" s="7" t="s">
        <v>134</v>
      </c>
      <c r="G2447" s="7" t="str">
        <f>VLOOKUP(Table1[Parameter],$L$5:$M$114,2,0)</f>
        <v>% DD</v>
      </c>
    </row>
    <row r="2448" spans="2:7" x14ac:dyDescent="0.25">
      <c r="B2448" s="7" t="s">
        <v>160</v>
      </c>
      <c r="C2448" s="7" t="s">
        <v>140</v>
      </c>
      <c r="D2448" s="7" t="s">
        <v>127</v>
      </c>
      <c r="E2448" s="7">
        <v>0.1488912354804646</v>
      </c>
      <c r="F2448" s="7" t="s">
        <v>134</v>
      </c>
      <c r="G2448" s="7" t="str">
        <f>VLOOKUP(Table1[Parameter],$L$5:$M$114,2,0)</f>
        <v>% DD</v>
      </c>
    </row>
    <row r="2449" spans="2:7" x14ac:dyDescent="0.25">
      <c r="B2449" s="7" t="s">
        <v>160</v>
      </c>
      <c r="C2449" s="7" t="s">
        <v>141</v>
      </c>
      <c r="D2449" s="7" t="s">
        <v>127</v>
      </c>
      <c r="E2449" s="7">
        <v>0.16395920761698479</v>
      </c>
      <c r="F2449" s="7" t="s">
        <v>134</v>
      </c>
      <c r="G2449" s="7" t="str">
        <f>VLOOKUP(Table1[Parameter],$L$5:$M$114,2,0)</f>
        <v>% DD</v>
      </c>
    </row>
    <row r="2450" spans="2:7" x14ac:dyDescent="0.25">
      <c r="B2450" s="7" t="s">
        <v>160</v>
      </c>
      <c r="C2450" s="7" t="s">
        <v>142</v>
      </c>
      <c r="D2450" s="7" t="s">
        <v>127</v>
      </c>
      <c r="E2450" s="7">
        <v>0.12132499402438052</v>
      </c>
      <c r="F2450" s="7" t="s">
        <v>134</v>
      </c>
      <c r="G2450" s="7" t="str">
        <f>VLOOKUP(Table1[Parameter],$L$5:$M$114,2,0)</f>
        <v>% DD</v>
      </c>
    </row>
    <row r="2451" spans="2:7" x14ac:dyDescent="0.25">
      <c r="B2451" s="7" t="s">
        <v>160</v>
      </c>
      <c r="C2451" s="7" t="s">
        <v>143</v>
      </c>
      <c r="D2451" s="7" t="s">
        <v>127</v>
      </c>
      <c r="E2451" s="7">
        <v>0.11820566631689403</v>
      </c>
      <c r="F2451" s="7" t="s">
        <v>134</v>
      </c>
      <c r="G2451" s="7" t="str">
        <f>VLOOKUP(Table1[Parameter],$L$5:$M$114,2,0)</f>
        <v>% DD</v>
      </c>
    </row>
    <row r="2452" spans="2:7" x14ac:dyDescent="0.25">
      <c r="B2452" s="7" t="s">
        <v>160</v>
      </c>
      <c r="C2452" s="7" t="s">
        <v>144</v>
      </c>
      <c r="D2452" s="7" t="s">
        <v>127</v>
      </c>
      <c r="E2452" s="7">
        <v>6.2046301746125174E-2</v>
      </c>
      <c r="F2452" s="7" t="s">
        <v>134</v>
      </c>
      <c r="G2452" s="7" t="str">
        <f>VLOOKUP(Table1[Parameter],$L$5:$M$114,2,0)</f>
        <v>% DD</v>
      </c>
    </row>
    <row r="2453" spans="2:7" x14ac:dyDescent="0.25">
      <c r="B2453" s="7" t="s">
        <v>160</v>
      </c>
      <c r="C2453" s="7" t="s">
        <v>133</v>
      </c>
      <c r="D2453" s="7" t="s">
        <v>128</v>
      </c>
      <c r="E2453" s="7">
        <v>2.7223799147946454E-2</v>
      </c>
      <c r="F2453" s="7" t="s">
        <v>134</v>
      </c>
      <c r="G2453" s="7" t="str">
        <f>VLOOKUP(Table1[Parameter],$L$5:$M$114,2,0)</f>
        <v>% DD</v>
      </c>
    </row>
    <row r="2454" spans="2:7" x14ac:dyDescent="0.25">
      <c r="B2454" s="7" t="s">
        <v>160</v>
      </c>
      <c r="C2454" s="7" t="s">
        <v>136</v>
      </c>
      <c r="D2454" s="7" t="s">
        <v>128</v>
      </c>
      <c r="E2454" s="7">
        <v>2.2496770280085274E-2</v>
      </c>
      <c r="F2454" s="7" t="s">
        <v>134</v>
      </c>
      <c r="G2454" s="7" t="str">
        <f>VLOOKUP(Table1[Parameter],$L$5:$M$114,2,0)</f>
        <v>% DD</v>
      </c>
    </row>
    <row r="2455" spans="2:7" x14ac:dyDescent="0.25">
      <c r="B2455" s="7" t="s">
        <v>160</v>
      </c>
      <c r="C2455" s="7" t="s">
        <v>137</v>
      </c>
      <c r="D2455" s="7" t="s">
        <v>128</v>
      </c>
      <c r="E2455" s="7">
        <v>2.6850983882682422E-2</v>
      </c>
      <c r="F2455" s="7" t="s">
        <v>134</v>
      </c>
      <c r="G2455" s="7" t="str">
        <f>VLOOKUP(Table1[Parameter],$L$5:$M$114,2,0)</f>
        <v>% DD</v>
      </c>
    </row>
    <row r="2456" spans="2:7" x14ac:dyDescent="0.25">
      <c r="B2456" s="7" t="s">
        <v>160</v>
      </c>
      <c r="C2456" s="7" t="s">
        <v>138</v>
      </c>
      <c r="D2456" s="7" t="s">
        <v>128</v>
      </c>
      <c r="E2456" s="7">
        <v>2.7365934258514694E-2</v>
      </c>
      <c r="F2456" s="7" t="s">
        <v>134</v>
      </c>
      <c r="G2456" s="7" t="str">
        <f>VLOOKUP(Table1[Parameter],$L$5:$M$114,2,0)</f>
        <v>% DD</v>
      </c>
    </row>
    <row r="2457" spans="2:7" x14ac:dyDescent="0.25">
      <c r="B2457" s="7" t="s">
        <v>160</v>
      </c>
      <c r="C2457" s="7" t="s">
        <v>139</v>
      </c>
      <c r="D2457" s="7" t="s">
        <v>128</v>
      </c>
      <c r="E2457" s="7">
        <v>1.7804930489051449E-2</v>
      </c>
      <c r="F2457" s="7" t="s">
        <v>134</v>
      </c>
      <c r="G2457" s="7" t="str">
        <f>VLOOKUP(Table1[Parameter],$L$5:$M$114,2,0)</f>
        <v>% DD</v>
      </c>
    </row>
    <row r="2458" spans="2:7" x14ac:dyDescent="0.25">
      <c r="B2458" s="7" t="s">
        <v>160</v>
      </c>
      <c r="C2458" s="7" t="s">
        <v>140</v>
      </c>
      <c r="D2458" s="7" t="s">
        <v>128</v>
      </c>
      <c r="E2458" s="7">
        <v>5.7504697779838018E-3</v>
      </c>
      <c r="F2458" s="7" t="s">
        <v>134</v>
      </c>
      <c r="G2458" s="7" t="str">
        <f>VLOOKUP(Table1[Parameter],$L$5:$M$114,2,0)</f>
        <v>% DD</v>
      </c>
    </row>
    <row r="2459" spans="2:7" x14ac:dyDescent="0.25">
      <c r="B2459" s="7" t="s">
        <v>160</v>
      </c>
      <c r="C2459" s="7" t="s">
        <v>141</v>
      </c>
      <c r="D2459" s="7" t="s">
        <v>128</v>
      </c>
      <c r="E2459" s="7">
        <v>5.1751184658137871E-3</v>
      </c>
      <c r="F2459" s="7" t="s">
        <v>134</v>
      </c>
      <c r="G2459" s="7" t="str">
        <f>VLOOKUP(Table1[Parameter],$L$5:$M$114,2,0)</f>
        <v>% DD</v>
      </c>
    </row>
    <row r="2460" spans="2:7" x14ac:dyDescent="0.25">
      <c r="B2460" s="7" t="s">
        <v>160</v>
      </c>
      <c r="C2460" s="7" t="s">
        <v>142</v>
      </c>
      <c r="D2460" s="7" t="s">
        <v>128</v>
      </c>
      <c r="E2460" s="7">
        <v>1.046749393697235E-2</v>
      </c>
      <c r="F2460" s="7" t="s">
        <v>134</v>
      </c>
      <c r="G2460" s="7" t="str">
        <f>VLOOKUP(Table1[Parameter],$L$5:$M$114,2,0)</f>
        <v>% DD</v>
      </c>
    </row>
    <row r="2461" spans="2:7" x14ac:dyDescent="0.25">
      <c r="B2461" s="7" t="s">
        <v>160</v>
      </c>
      <c r="C2461" s="7" t="s">
        <v>143</v>
      </c>
      <c r="D2461" s="7" t="s">
        <v>128</v>
      </c>
      <c r="E2461" s="7">
        <v>7.1758029380599607E-3</v>
      </c>
      <c r="F2461" s="7" t="s">
        <v>134</v>
      </c>
      <c r="G2461" s="7" t="str">
        <f>VLOOKUP(Table1[Parameter],$L$5:$M$114,2,0)</f>
        <v>% DD</v>
      </c>
    </row>
    <row r="2462" spans="2:7" x14ac:dyDescent="0.25">
      <c r="B2462" s="7" t="s">
        <v>160</v>
      </c>
      <c r="C2462" s="7" t="s">
        <v>144</v>
      </c>
      <c r="D2462" s="7" t="s">
        <v>128</v>
      </c>
      <c r="E2462" s="7">
        <v>1.641211446817907E-2</v>
      </c>
      <c r="F2462" s="7" t="s">
        <v>134</v>
      </c>
      <c r="G2462" s="7" t="str">
        <f>VLOOKUP(Table1[Parameter],$L$5:$M$114,2,0)</f>
        <v>% DD</v>
      </c>
    </row>
    <row r="2463" spans="2:7" x14ac:dyDescent="0.25">
      <c r="B2463" s="7" t="s">
        <v>160</v>
      </c>
      <c r="C2463" s="7" t="s">
        <v>133</v>
      </c>
      <c r="D2463" s="7" t="s">
        <v>92</v>
      </c>
      <c r="E2463" s="7">
        <v>7.2565399361022358</v>
      </c>
      <c r="F2463" s="7" t="s">
        <v>134</v>
      </c>
      <c r="G2463" s="7" t="str">
        <f>VLOOKUP(Table1[Parameter],$L$5:$M$114,2,0)</f>
        <v>Valuation Metrics</v>
      </c>
    </row>
    <row r="2464" spans="2:7" x14ac:dyDescent="0.25">
      <c r="B2464" s="7" t="s">
        <v>160</v>
      </c>
      <c r="C2464" s="7" t="s">
        <v>136</v>
      </c>
      <c r="D2464" s="7" t="s">
        <v>92</v>
      </c>
      <c r="E2464" s="7">
        <v>5.2515264097984176</v>
      </c>
      <c r="F2464" s="7" t="s">
        <v>134</v>
      </c>
      <c r="G2464" s="7" t="str">
        <f>VLOOKUP(Table1[Parameter],$L$5:$M$114,2,0)</f>
        <v>Valuation Metrics</v>
      </c>
    </row>
    <row r="2465" spans="2:7" x14ac:dyDescent="0.25">
      <c r="B2465" s="7" t="s">
        <v>160</v>
      </c>
      <c r="C2465" s="7" t="s">
        <v>137</v>
      </c>
      <c r="D2465" s="7" t="s">
        <v>92</v>
      </c>
      <c r="E2465" s="7">
        <v>4.8834086661002551</v>
      </c>
      <c r="F2465" s="7" t="s">
        <v>134</v>
      </c>
      <c r="G2465" s="7" t="str">
        <f>VLOOKUP(Table1[Parameter],$L$5:$M$114,2,0)</f>
        <v>Valuation Metrics</v>
      </c>
    </row>
    <row r="2466" spans="2:7" x14ac:dyDescent="0.25">
      <c r="B2466" s="7" t="s">
        <v>160</v>
      </c>
      <c r="C2466" s="7" t="s">
        <v>138</v>
      </c>
      <c r="D2466" s="7" t="s">
        <v>92</v>
      </c>
      <c r="E2466" s="7">
        <v>3.8947617403314916</v>
      </c>
      <c r="F2466" s="7" t="s">
        <v>134</v>
      </c>
      <c r="G2466" s="7" t="str">
        <f>VLOOKUP(Table1[Parameter],$L$5:$M$114,2,0)</f>
        <v>Valuation Metrics</v>
      </c>
    </row>
    <row r="2467" spans="2:7" x14ac:dyDescent="0.25">
      <c r="B2467" s="7" t="s">
        <v>160</v>
      </c>
      <c r="C2467" s="7" t="s">
        <v>139</v>
      </c>
      <c r="D2467" s="7" t="s">
        <v>92</v>
      </c>
      <c r="E2467" s="7">
        <v>5.9958572746137886</v>
      </c>
      <c r="F2467" s="7" t="s">
        <v>134</v>
      </c>
      <c r="G2467" s="7" t="str">
        <f>VLOOKUP(Table1[Parameter],$L$5:$M$114,2,0)</f>
        <v>Valuation Metrics</v>
      </c>
    </row>
    <row r="2468" spans="2:7" x14ac:dyDescent="0.25">
      <c r="B2468" s="7" t="s">
        <v>160</v>
      </c>
      <c r="C2468" s="7" t="s">
        <v>140</v>
      </c>
      <c r="D2468" s="7" t="s">
        <v>92</v>
      </c>
      <c r="E2468" s="7">
        <v>15.737912627052385</v>
      </c>
      <c r="F2468" s="7" t="s">
        <v>134</v>
      </c>
      <c r="G2468" s="7" t="str">
        <f>VLOOKUP(Table1[Parameter],$L$5:$M$114,2,0)</f>
        <v>Valuation Metrics</v>
      </c>
    </row>
    <row r="2469" spans="2:7" x14ac:dyDescent="0.25">
      <c r="B2469" s="7" t="s">
        <v>160</v>
      </c>
      <c r="C2469" s="7" t="s">
        <v>141</v>
      </c>
      <c r="D2469" s="7" t="s">
        <v>92</v>
      </c>
      <c r="E2469" s="7">
        <v>13.411691893968499</v>
      </c>
      <c r="F2469" s="7" t="s">
        <v>134</v>
      </c>
      <c r="G2469" s="7" t="str">
        <f>VLOOKUP(Table1[Parameter],$L$5:$M$114,2,0)</f>
        <v>Valuation Metrics</v>
      </c>
    </row>
    <row r="2470" spans="2:7" x14ac:dyDescent="0.25">
      <c r="B2470" s="7" t="s">
        <v>160</v>
      </c>
      <c r="C2470" s="7" t="s">
        <v>142</v>
      </c>
      <c r="D2470" s="7" t="s">
        <v>92</v>
      </c>
      <c r="E2470" s="7">
        <v>14.421962642877055</v>
      </c>
      <c r="F2470" s="7" t="s">
        <v>134</v>
      </c>
      <c r="G2470" s="7" t="str">
        <f>VLOOKUP(Table1[Parameter],$L$5:$M$114,2,0)</f>
        <v>Valuation Metrics</v>
      </c>
    </row>
    <row r="2471" spans="2:7" x14ac:dyDescent="0.25">
      <c r="B2471" s="7" t="s">
        <v>160</v>
      </c>
      <c r="C2471" s="7" t="s">
        <v>143</v>
      </c>
      <c r="D2471" s="7" t="s">
        <v>92</v>
      </c>
      <c r="E2471" s="7">
        <v>19.245584927314461</v>
      </c>
      <c r="F2471" s="7" t="s">
        <v>134</v>
      </c>
      <c r="G2471" s="7" t="str">
        <f>VLOOKUP(Table1[Parameter],$L$5:$M$114,2,0)</f>
        <v>Valuation Metrics</v>
      </c>
    </row>
    <row r="2472" spans="2:7" x14ac:dyDescent="0.25">
      <c r="B2472" s="7" t="s">
        <v>160</v>
      </c>
      <c r="C2472" s="7" t="s">
        <v>144</v>
      </c>
      <c r="D2472" s="7" t="s">
        <v>92</v>
      </c>
      <c r="E2472" s="7">
        <v>13.527642681426812</v>
      </c>
      <c r="F2472" s="7" t="s">
        <v>134</v>
      </c>
      <c r="G2472" s="7" t="str">
        <f>VLOOKUP(Table1[Parameter],$L$5:$M$114,2,0)</f>
        <v>Valuation Metrics</v>
      </c>
    </row>
    <row r="2473" spans="2:7" x14ac:dyDescent="0.25">
      <c r="B2473" s="7" t="s">
        <v>160</v>
      </c>
      <c r="C2473" s="7" t="s">
        <v>133</v>
      </c>
      <c r="D2473" s="7" t="s">
        <v>63</v>
      </c>
      <c r="E2473" s="7">
        <v>5.9921508567052736E-2</v>
      </c>
      <c r="F2473" s="7" t="s">
        <v>134</v>
      </c>
      <c r="G2473" s="7" t="str">
        <f>VLOOKUP(Table1[Parameter],$L$5:$M$114,2,0)</f>
        <v>% Return Metrics</v>
      </c>
    </row>
    <row r="2474" spans="2:7" x14ac:dyDescent="0.25">
      <c r="B2474" s="7" t="s">
        <v>160</v>
      </c>
      <c r="C2474" s="7" t="s">
        <v>136</v>
      </c>
      <c r="D2474" s="7" t="s">
        <v>63</v>
      </c>
      <c r="E2474" s="7">
        <v>0.10241735267215471</v>
      </c>
      <c r="F2474" s="7" t="s">
        <v>134</v>
      </c>
      <c r="G2474" s="7" t="str">
        <f>VLOOKUP(Table1[Parameter],$L$5:$M$114,2,0)</f>
        <v>% Return Metrics</v>
      </c>
    </row>
    <row r="2475" spans="2:7" x14ac:dyDescent="0.25">
      <c r="B2475" s="7" t="s">
        <v>160</v>
      </c>
      <c r="C2475" s="7" t="s">
        <v>137</v>
      </c>
      <c r="D2475" s="7" t="s">
        <v>63</v>
      </c>
      <c r="E2475" s="7">
        <v>7.6689181851747293E-2</v>
      </c>
      <c r="F2475" s="7" t="s">
        <v>134</v>
      </c>
      <c r="G2475" s="7" t="str">
        <f>VLOOKUP(Table1[Parameter],$L$5:$M$114,2,0)</f>
        <v>% Return Metrics</v>
      </c>
    </row>
    <row r="2476" spans="2:7" x14ac:dyDescent="0.25">
      <c r="B2476" s="7" t="s">
        <v>160</v>
      </c>
      <c r="C2476" s="7" t="s">
        <v>138</v>
      </c>
      <c r="D2476" s="7" t="s">
        <v>63</v>
      </c>
      <c r="E2476" s="7">
        <v>8.5543805754120628E-2</v>
      </c>
      <c r="F2476" s="7" t="s">
        <v>134</v>
      </c>
      <c r="G2476" s="7" t="str">
        <f>VLOOKUP(Table1[Parameter],$L$5:$M$114,2,0)</f>
        <v>% Return Metrics</v>
      </c>
    </row>
    <row r="2477" spans="2:7" x14ac:dyDescent="0.25">
      <c r="B2477" s="7" t="s">
        <v>160</v>
      </c>
      <c r="C2477" s="7" t="s">
        <v>139</v>
      </c>
      <c r="D2477" s="7" t="s">
        <v>63</v>
      </c>
      <c r="E2477" s="7">
        <v>7.019957592139979E-2</v>
      </c>
      <c r="F2477" s="7" t="s">
        <v>134</v>
      </c>
      <c r="G2477" s="7" t="str">
        <f>VLOOKUP(Table1[Parameter],$L$5:$M$114,2,0)</f>
        <v>% Return Metrics</v>
      </c>
    </row>
    <row r="2478" spans="2:7" x14ac:dyDescent="0.25">
      <c r="B2478" s="7" t="s">
        <v>160</v>
      </c>
      <c r="C2478" s="7" t="s">
        <v>140</v>
      </c>
      <c r="D2478" s="7" t="s">
        <v>63</v>
      </c>
      <c r="E2478" s="7">
        <v>7.7529247742013696E-2</v>
      </c>
      <c r="F2478" s="7" t="s">
        <v>134</v>
      </c>
      <c r="G2478" s="7" t="str">
        <f>VLOOKUP(Table1[Parameter],$L$5:$M$114,2,0)</f>
        <v>% Return Metrics</v>
      </c>
    </row>
    <row r="2479" spans="2:7" x14ac:dyDescent="0.25">
      <c r="B2479" s="7" t="s">
        <v>160</v>
      </c>
      <c r="C2479" s="7" t="s">
        <v>141</v>
      </c>
      <c r="D2479" s="7" t="s">
        <v>63</v>
      </c>
      <c r="E2479" s="7">
        <v>0.1021211487158027</v>
      </c>
      <c r="F2479" s="7" t="s">
        <v>134</v>
      </c>
      <c r="G2479" s="7" t="str">
        <f>VLOOKUP(Table1[Parameter],$L$5:$M$114,2,0)</f>
        <v>% Return Metrics</v>
      </c>
    </row>
    <row r="2480" spans="2:7" x14ac:dyDescent="0.25">
      <c r="B2480" s="7" t="s">
        <v>160</v>
      </c>
      <c r="C2480" s="7" t="s">
        <v>142</v>
      </c>
      <c r="D2480" s="7" t="s">
        <v>63</v>
      </c>
      <c r="E2480" s="7">
        <v>9.340051296072073E-2</v>
      </c>
      <c r="F2480" s="7" t="s">
        <v>134</v>
      </c>
      <c r="G2480" s="7" t="str">
        <f>VLOOKUP(Table1[Parameter],$L$5:$M$114,2,0)</f>
        <v>% Return Metrics</v>
      </c>
    </row>
    <row r="2481" spans="2:7" x14ac:dyDescent="0.25">
      <c r="B2481" s="7" t="s">
        <v>160</v>
      </c>
      <c r="C2481" s="7" t="s">
        <v>143</v>
      </c>
      <c r="D2481" s="7" t="s">
        <v>63</v>
      </c>
      <c r="E2481" s="7">
        <v>7.7960035788845819E-2</v>
      </c>
      <c r="F2481" s="7" t="s">
        <v>134</v>
      </c>
      <c r="G2481" s="7" t="str">
        <f>VLOOKUP(Table1[Parameter],$L$5:$M$114,2,0)</f>
        <v>% Return Metrics</v>
      </c>
    </row>
    <row r="2482" spans="2:7" x14ac:dyDescent="0.25">
      <c r="B2482" s="7" t="s">
        <v>160</v>
      </c>
      <c r="C2482" s="7" t="s">
        <v>144</v>
      </c>
      <c r="D2482" s="7" t="s">
        <v>63</v>
      </c>
      <c r="E2482" s="7">
        <v>4.3564073482000122E-2</v>
      </c>
      <c r="F2482" s="7" t="s">
        <v>134</v>
      </c>
      <c r="G2482" s="7" t="str">
        <f>VLOOKUP(Table1[Parameter],$L$5:$M$114,2,0)</f>
        <v>% Return Metrics</v>
      </c>
    </row>
    <row r="2483" spans="2:7" x14ac:dyDescent="0.25">
      <c r="B2483" s="7" t="s">
        <v>160</v>
      </c>
      <c r="C2483" s="7" t="s">
        <v>145</v>
      </c>
      <c r="D2483" s="7" t="s">
        <v>3</v>
      </c>
      <c r="E2483" s="7">
        <v>252.08</v>
      </c>
      <c r="F2483" s="7" t="s">
        <v>146</v>
      </c>
      <c r="G2483" s="7" t="str">
        <f>VLOOKUP(Table1[Parameter],$L$5:$M$114,2,0)</f>
        <v>P&amp;L</v>
      </c>
    </row>
    <row r="2484" spans="2:7" x14ac:dyDescent="0.25">
      <c r="B2484" s="7" t="s">
        <v>160</v>
      </c>
      <c r="C2484" s="7" t="s">
        <v>147</v>
      </c>
      <c r="D2484" s="7" t="s">
        <v>3</v>
      </c>
      <c r="E2484" s="7">
        <v>240.4</v>
      </c>
      <c r="F2484" s="7" t="s">
        <v>146</v>
      </c>
      <c r="G2484" s="7" t="str">
        <f>VLOOKUP(Table1[Parameter],$L$5:$M$114,2,0)</f>
        <v>P&amp;L</v>
      </c>
    </row>
    <row r="2485" spans="2:7" x14ac:dyDescent="0.25">
      <c r="B2485" s="7" t="s">
        <v>160</v>
      </c>
      <c r="C2485" s="7" t="s">
        <v>148</v>
      </c>
      <c r="D2485" s="7" t="s">
        <v>3</v>
      </c>
      <c r="E2485" s="7">
        <v>253.95</v>
      </c>
      <c r="F2485" s="7" t="s">
        <v>146</v>
      </c>
      <c r="G2485" s="7" t="str">
        <f>VLOOKUP(Table1[Parameter],$L$5:$M$114,2,0)</f>
        <v>P&amp;L</v>
      </c>
    </row>
    <row r="2486" spans="2:7" x14ac:dyDescent="0.25">
      <c r="B2486" s="7" t="s">
        <v>160</v>
      </c>
      <c r="C2486" s="7" t="s">
        <v>149</v>
      </c>
      <c r="D2486" s="7" t="s">
        <v>3</v>
      </c>
      <c r="E2486" s="7">
        <v>225.65</v>
      </c>
      <c r="F2486" s="7" t="s">
        <v>146</v>
      </c>
      <c r="G2486" s="7" t="str">
        <f>VLOOKUP(Table1[Parameter],$L$5:$M$114,2,0)</f>
        <v>P&amp;L</v>
      </c>
    </row>
    <row r="2487" spans="2:7" x14ac:dyDescent="0.25">
      <c r="B2487" s="7" t="s">
        <v>160</v>
      </c>
      <c r="C2487" s="7" t="s">
        <v>150</v>
      </c>
      <c r="D2487" s="7" t="s">
        <v>3</v>
      </c>
      <c r="E2487" s="7">
        <v>261.83999999999997</v>
      </c>
      <c r="F2487" s="7" t="s">
        <v>146</v>
      </c>
      <c r="G2487" s="7" t="str">
        <f>VLOOKUP(Table1[Parameter],$L$5:$M$114,2,0)</f>
        <v>P&amp;L</v>
      </c>
    </row>
    <row r="2488" spans="2:7" x14ac:dyDescent="0.25">
      <c r="B2488" s="7" t="s">
        <v>160</v>
      </c>
      <c r="C2488" s="7" t="s">
        <v>151</v>
      </c>
      <c r="D2488" s="7" t="s">
        <v>3</v>
      </c>
      <c r="E2488" s="7">
        <v>295.77999999999997</v>
      </c>
      <c r="F2488" s="7" t="s">
        <v>146</v>
      </c>
      <c r="G2488" s="7" t="str">
        <f>VLOOKUP(Table1[Parameter],$L$5:$M$114,2,0)</f>
        <v>P&amp;L</v>
      </c>
    </row>
    <row r="2489" spans="2:7" x14ac:dyDescent="0.25">
      <c r="B2489" s="7" t="s">
        <v>160</v>
      </c>
      <c r="C2489" s="7" t="s">
        <v>152</v>
      </c>
      <c r="D2489" s="7" t="s">
        <v>3</v>
      </c>
      <c r="E2489" s="7">
        <v>307.12</v>
      </c>
      <c r="F2489" s="7" t="s">
        <v>146</v>
      </c>
      <c r="G2489" s="7" t="str">
        <f>VLOOKUP(Table1[Parameter],$L$5:$M$114,2,0)</f>
        <v>P&amp;L</v>
      </c>
    </row>
    <row r="2490" spans="2:7" x14ac:dyDescent="0.25">
      <c r="B2490" s="7" t="s">
        <v>160</v>
      </c>
      <c r="C2490" s="7" t="s">
        <v>153</v>
      </c>
      <c r="D2490" s="7" t="s">
        <v>3</v>
      </c>
      <c r="E2490" s="7">
        <v>286.95999999999998</v>
      </c>
      <c r="F2490" s="7" t="s">
        <v>146</v>
      </c>
      <c r="G2490" s="7" t="str">
        <f>VLOOKUP(Table1[Parameter],$L$5:$M$114,2,0)</f>
        <v>P&amp;L</v>
      </c>
    </row>
    <row r="2491" spans="2:7" x14ac:dyDescent="0.25">
      <c r="B2491" s="7" t="s">
        <v>160</v>
      </c>
      <c r="C2491" s="7" t="s">
        <v>154</v>
      </c>
      <c r="D2491" s="7" t="s">
        <v>3</v>
      </c>
      <c r="E2491" s="7">
        <v>307.8</v>
      </c>
      <c r="F2491" s="7" t="s">
        <v>146</v>
      </c>
      <c r="G2491" s="7" t="str">
        <f>VLOOKUP(Table1[Parameter],$L$5:$M$114,2,0)</f>
        <v>P&amp;L</v>
      </c>
    </row>
    <row r="2492" spans="2:7" x14ac:dyDescent="0.25">
      <c r="B2492" s="7" t="s">
        <v>160</v>
      </c>
      <c r="C2492" s="7" t="s">
        <v>155</v>
      </c>
      <c r="D2492" s="7" t="s">
        <v>3</v>
      </c>
      <c r="E2492" s="7">
        <v>306.04000000000002</v>
      </c>
      <c r="F2492" s="7" t="s">
        <v>146</v>
      </c>
      <c r="G2492" s="7" t="str">
        <f>VLOOKUP(Table1[Parameter],$L$5:$M$114,2,0)</f>
        <v>P&amp;L</v>
      </c>
    </row>
    <row r="2493" spans="2:7" x14ac:dyDescent="0.25">
      <c r="B2493" s="7" t="s">
        <v>160</v>
      </c>
      <c r="C2493" s="7" t="s">
        <v>145</v>
      </c>
      <c r="D2493" s="7" t="s">
        <v>11</v>
      </c>
      <c r="E2493" s="7">
        <v>207.95</v>
      </c>
      <c r="F2493" s="7" t="s">
        <v>146</v>
      </c>
      <c r="G2493" s="7" t="str">
        <f>VLOOKUP(Table1[Parameter],$L$5:$M$114,2,0)</f>
        <v>P&amp;L</v>
      </c>
    </row>
    <row r="2494" spans="2:7" x14ac:dyDescent="0.25">
      <c r="B2494" s="7" t="s">
        <v>160</v>
      </c>
      <c r="C2494" s="7" t="s">
        <v>147</v>
      </c>
      <c r="D2494" s="7" t="s">
        <v>11</v>
      </c>
      <c r="E2494" s="7">
        <v>197.96</v>
      </c>
      <c r="F2494" s="7" t="s">
        <v>146</v>
      </c>
      <c r="G2494" s="7" t="str">
        <f>VLOOKUP(Table1[Parameter],$L$5:$M$114,2,0)</f>
        <v>P&amp;L</v>
      </c>
    </row>
    <row r="2495" spans="2:7" x14ac:dyDescent="0.25">
      <c r="B2495" s="7" t="s">
        <v>160</v>
      </c>
      <c r="C2495" s="7" t="s">
        <v>148</v>
      </c>
      <c r="D2495" s="7" t="s">
        <v>11</v>
      </c>
      <c r="E2495" s="7">
        <v>207.9</v>
      </c>
      <c r="F2495" s="7" t="s">
        <v>146</v>
      </c>
      <c r="G2495" s="7" t="str">
        <f>VLOOKUP(Table1[Parameter],$L$5:$M$114,2,0)</f>
        <v>P&amp;L</v>
      </c>
    </row>
    <row r="2496" spans="2:7" x14ac:dyDescent="0.25">
      <c r="B2496" s="7" t="s">
        <v>160</v>
      </c>
      <c r="C2496" s="7" t="s">
        <v>149</v>
      </c>
      <c r="D2496" s="7" t="s">
        <v>11</v>
      </c>
      <c r="E2496" s="7">
        <v>184.28</v>
      </c>
      <c r="F2496" s="7" t="s">
        <v>146</v>
      </c>
      <c r="G2496" s="7" t="str">
        <f>VLOOKUP(Table1[Parameter],$L$5:$M$114,2,0)</f>
        <v>P&amp;L</v>
      </c>
    </row>
    <row r="2497" spans="2:7" x14ac:dyDescent="0.25">
      <c r="B2497" s="7" t="s">
        <v>160</v>
      </c>
      <c r="C2497" s="7" t="s">
        <v>150</v>
      </c>
      <c r="D2497" s="7" t="s">
        <v>11</v>
      </c>
      <c r="E2497" s="7">
        <v>218.65</v>
      </c>
      <c r="F2497" s="7" t="s">
        <v>146</v>
      </c>
      <c r="G2497" s="7" t="str">
        <f>VLOOKUP(Table1[Parameter],$L$5:$M$114,2,0)</f>
        <v>P&amp;L</v>
      </c>
    </row>
    <row r="2498" spans="2:7" x14ac:dyDescent="0.25">
      <c r="B2498" s="7" t="s">
        <v>160</v>
      </c>
      <c r="C2498" s="7" t="s">
        <v>151</v>
      </c>
      <c r="D2498" s="7" t="s">
        <v>11</v>
      </c>
      <c r="E2498" s="7">
        <v>253.19</v>
      </c>
      <c r="F2498" s="7" t="s">
        <v>146</v>
      </c>
      <c r="G2498" s="7" t="str">
        <f>VLOOKUP(Table1[Parameter],$L$5:$M$114,2,0)</f>
        <v>P&amp;L</v>
      </c>
    </row>
    <row r="2499" spans="2:7" x14ac:dyDescent="0.25">
      <c r="B2499" s="7" t="s">
        <v>160</v>
      </c>
      <c r="C2499" s="7" t="s">
        <v>152</v>
      </c>
      <c r="D2499" s="7" t="s">
        <v>11</v>
      </c>
      <c r="E2499" s="7">
        <v>277.5</v>
      </c>
      <c r="F2499" s="7" t="s">
        <v>146</v>
      </c>
      <c r="G2499" s="7" t="str">
        <f>VLOOKUP(Table1[Parameter],$L$5:$M$114,2,0)</f>
        <v>P&amp;L</v>
      </c>
    </row>
    <row r="2500" spans="2:7" x14ac:dyDescent="0.25">
      <c r="B2500" s="7" t="s">
        <v>160</v>
      </c>
      <c r="C2500" s="7" t="s">
        <v>153</v>
      </c>
      <c r="D2500" s="7" t="s">
        <v>11</v>
      </c>
      <c r="E2500" s="7">
        <v>258.69</v>
      </c>
      <c r="F2500" s="7" t="s">
        <v>146</v>
      </c>
      <c r="G2500" s="7" t="str">
        <f>VLOOKUP(Table1[Parameter],$L$5:$M$114,2,0)</f>
        <v>P&amp;L</v>
      </c>
    </row>
    <row r="2501" spans="2:7" x14ac:dyDescent="0.25">
      <c r="B2501" s="7" t="s">
        <v>160</v>
      </c>
      <c r="C2501" s="7" t="s">
        <v>154</v>
      </c>
      <c r="D2501" s="7" t="s">
        <v>11</v>
      </c>
      <c r="E2501" s="7">
        <v>273.95999999999998</v>
      </c>
      <c r="F2501" s="7" t="s">
        <v>146</v>
      </c>
      <c r="G2501" s="7" t="str">
        <f>VLOOKUP(Table1[Parameter],$L$5:$M$114,2,0)</f>
        <v>P&amp;L</v>
      </c>
    </row>
    <row r="2502" spans="2:7" x14ac:dyDescent="0.25">
      <c r="B2502" s="7" t="s">
        <v>160</v>
      </c>
      <c r="C2502" s="7" t="s">
        <v>155</v>
      </c>
      <c r="D2502" s="7" t="s">
        <v>11</v>
      </c>
      <c r="E2502" s="7">
        <v>261.04000000000002</v>
      </c>
      <c r="F2502" s="7" t="s">
        <v>146</v>
      </c>
      <c r="G2502" s="7" t="str">
        <f>VLOOKUP(Table1[Parameter],$L$5:$M$114,2,0)</f>
        <v>P&amp;L</v>
      </c>
    </row>
    <row r="2503" spans="2:7" x14ac:dyDescent="0.25">
      <c r="B2503" s="7" t="s">
        <v>160</v>
      </c>
      <c r="C2503" s="7" t="s">
        <v>145</v>
      </c>
      <c r="D2503" s="7" t="s">
        <v>6</v>
      </c>
      <c r="E2503" s="7">
        <v>0.06</v>
      </c>
      <c r="F2503" s="7" t="s">
        <v>146</v>
      </c>
      <c r="G2503" s="7" t="str">
        <f>VLOOKUP(Table1[Parameter],$L$5:$M$114,2,0)</f>
        <v>P&amp;L</v>
      </c>
    </row>
    <row r="2504" spans="2:7" x14ac:dyDescent="0.25">
      <c r="B2504" s="7" t="s">
        <v>160</v>
      </c>
      <c r="C2504" s="7" t="s">
        <v>147</v>
      </c>
      <c r="D2504" s="7" t="s">
        <v>6</v>
      </c>
      <c r="E2504" s="7">
        <v>0.01</v>
      </c>
      <c r="F2504" s="7" t="s">
        <v>146</v>
      </c>
      <c r="G2504" s="7" t="str">
        <f>VLOOKUP(Table1[Parameter],$L$5:$M$114,2,0)</f>
        <v>P&amp;L</v>
      </c>
    </row>
    <row r="2505" spans="2:7" x14ac:dyDescent="0.25">
      <c r="B2505" s="7" t="s">
        <v>160</v>
      </c>
      <c r="C2505" s="7" t="s">
        <v>148</v>
      </c>
      <c r="D2505" s="7" t="s">
        <v>6</v>
      </c>
      <c r="E2505" s="7">
        <v>0.03</v>
      </c>
      <c r="F2505" s="7" t="s">
        <v>146</v>
      </c>
      <c r="G2505" s="7" t="str">
        <f>VLOOKUP(Table1[Parameter],$L$5:$M$114,2,0)</f>
        <v>P&amp;L</v>
      </c>
    </row>
    <row r="2506" spans="2:7" x14ac:dyDescent="0.25">
      <c r="B2506" s="7" t="s">
        <v>160</v>
      </c>
      <c r="C2506" s="7" t="s">
        <v>149</v>
      </c>
      <c r="D2506" s="7" t="s">
        <v>6</v>
      </c>
      <c r="E2506" s="7">
        <v>0.32</v>
      </c>
      <c r="F2506" s="7" t="s">
        <v>146</v>
      </c>
      <c r="G2506" s="7" t="str">
        <f>VLOOKUP(Table1[Parameter],$L$5:$M$114,2,0)</f>
        <v>P&amp;L</v>
      </c>
    </row>
    <row r="2507" spans="2:7" x14ac:dyDescent="0.25">
      <c r="B2507" s="7" t="s">
        <v>160</v>
      </c>
      <c r="C2507" s="7" t="s">
        <v>150</v>
      </c>
      <c r="D2507" s="7" t="s">
        <v>6</v>
      </c>
      <c r="E2507" s="7">
        <v>0.06</v>
      </c>
      <c r="F2507" s="7" t="s">
        <v>146</v>
      </c>
      <c r="G2507" s="7" t="str">
        <f>VLOOKUP(Table1[Parameter],$L$5:$M$114,2,0)</f>
        <v>P&amp;L</v>
      </c>
    </row>
    <row r="2508" spans="2:7" x14ac:dyDescent="0.25">
      <c r="B2508" s="7" t="s">
        <v>160</v>
      </c>
      <c r="C2508" s="7" t="s">
        <v>151</v>
      </c>
      <c r="D2508" s="7" t="s">
        <v>6</v>
      </c>
      <c r="E2508" s="7">
        <v>0.08</v>
      </c>
      <c r="F2508" s="7" t="s">
        <v>146</v>
      </c>
      <c r="G2508" s="7" t="str">
        <f>VLOOKUP(Table1[Parameter],$L$5:$M$114,2,0)</f>
        <v>P&amp;L</v>
      </c>
    </row>
    <row r="2509" spans="2:7" x14ac:dyDescent="0.25">
      <c r="B2509" s="7" t="s">
        <v>160</v>
      </c>
      <c r="C2509" s="7" t="s">
        <v>152</v>
      </c>
      <c r="D2509" s="7" t="s">
        <v>6</v>
      </c>
      <c r="E2509" s="7">
        <v>0.27</v>
      </c>
      <c r="F2509" s="7" t="s">
        <v>146</v>
      </c>
      <c r="G2509" s="7" t="str">
        <f>VLOOKUP(Table1[Parameter],$L$5:$M$114,2,0)</f>
        <v>P&amp;L</v>
      </c>
    </row>
    <row r="2510" spans="2:7" x14ac:dyDescent="0.25">
      <c r="B2510" s="7" t="s">
        <v>160</v>
      </c>
      <c r="C2510" s="7" t="s">
        <v>153</v>
      </c>
      <c r="D2510" s="7" t="s">
        <v>6</v>
      </c>
      <c r="E2510" s="7">
        <v>1.68</v>
      </c>
      <c r="F2510" s="7" t="s">
        <v>146</v>
      </c>
      <c r="G2510" s="7" t="str">
        <f>VLOOKUP(Table1[Parameter],$L$5:$M$114,2,0)</f>
        <v>P&amp;L</v>
      </c>
    </row>
    <row r="2511" spans="2:7" x14ac:dyDescent="0.25">
      <c r="B2511" s="7" t="s">
        <v>160</v>
      </c>
      <c r="C2511" s="7" t="s">
        <v>154</v>
      </c>
      <c r="D2511" s="7" t="s">
        <v>6</v>
      </c>
      <c r="E2511" s="7">
        <v>0.06</v>
      </c>
      <c r="F2511" s="7" t="s">
        <v>146</v>
      </c>
      <c r="G2511" s="7" t="str">
        <f>VLOOKUP(Table1[Parameter],$L$5:$M$114,2,0)</f>
        <v>P&amp;L</v>
      </c>
    </row>
    <row r="2512" spans="2:7" x14ac:dyDescent="0.25">
      <c r="B2512" s="7" t="s">
        <v>160</v>
      </c>
      <c r="C2512" s="7" t="s">
        <v>155</v>
      </c>
      <c r="D2512" s="7" t="s">
        <v>6</v>
      </c>
      <c r="E2512" s="7">
        <v>0.2</v>
      </c>
      <c r="F2512" s="7" t="s">
        <v>146</v>
      </c>
      <c r="G2512" s="7" t="str">
        <f>VLOOKUP(Table1[Parameter],$L$5:$M$114,2,0)</f>
        <v>P&amp;L</v>
      </c>
    </row>
    <row r="2513" spans="2:7" x14ac:dyDescent="0.25">
      <c r="B2513" s="7" t="s">
        <v>160</v>
      </c>
      <c r="C2513" s="7" t="s">
        <v>145</v>
      </c>
      <c r="D2513" s="7" t="s">
        <v>5</v>
      </c>
      <c r="E2513" s="7">
        <v>7.17</v>
      </c>
      <c r="F2513" s="7" t="s">
        <v>146</v>
      </c>
      <c r="G2513" s="7" t="str">
        <f>VLOOKUP(Table1[Parameter],$L$5:$M$114,2,0)</f>
        <v>P&amp;L</v>
      </c>
    </row>
    <row r="2514" spans="2:7" x14ac:dyDescent="0.25">
      <c r="B2514" s="7" t="s">
        <v>160</v>
      </c>
      <c r="C2514" s="7" t="s">
        <v>147</v>
      </c>
      <c r="D2514" s="7" t="s">
        <v>5</v>
      </c>
      <c r="E2514" s="7">
        <v>7.55</v>
      </c>
      <c r="F2514" s="7" t="s">
        <v>146</v>
      </c>
      <c r="G2514" s="7" t="str">
        <f>VLOOKUP(Table1[Parameter],$L$5:$M$114,2,0)</f>
        <v>P&amp;L</v>
      </c>
    </row>
    <row r="2515" spans="2:7" x14ac:dyDescent="0.25">
      <c r="B2515" s="7" t="s">
        <v>160</v>
      </c>
      <c r="C2515" s="7" t="s">
        <v>148</v>
      </c>
      <c r="D2515" s="7" t="s">
        <v>5</v>
      </c>
      <c r="E2515" s="7">
        <v>8.01</v>
      </c>
      <c r="F2515" s="7" t="s">
        <v>146</v>
      </c>
      <c r="G2515" s="7" t="str">
        <f>VLOOKUP(Table1[Parameter],$L$5:$M$114,2,0)</f>
        <v>P&amp;L</v>
      </c>
    </row>
    <row r="2516" spans="2:7" x14ac:dyDescent="0.25">
      <c r="B2516" s="7" t="s">
        <v>160</v>
      </c>
      <c r="C2516" s="7" t="s">
        <v>149</v>
      </c>
      <c r="D2516" s="7" t="s">
        <v>5</v>
      </c>
      <c r="E2516" s="7">
        <v>8.8800000000000008</v>
      </c>
      <c r="F2516" s="7" t="s">
        <v>146</v>
      </c>
      <c r="G2516" s="7" t="str">
        <f>VLOOKUP(Table1[Parameter],$L$5:$M$114,2,0)</f>
        <v>P&amp;L</v>
      </c>
    </row>
    <row r="2517" spans="2:7" x14ac:dyDescent="0.25">
      <c r="B2517" s="7" t="s">
        <v>160</v>
      </c>
      <c r="C2517" s="7" t="s">
        <v>150</v>
      </c>
      <c r="D2517" s="7" t="s">
        <v>5</v>
      </c>
      <c r="E2517" s="7">
        <v>7.87</v>
      </c>
      <c r="F2517" s="7" t="s">
        <v>146</v>
      </c>
      <c r="G2517" s="7" t="str">
        <f>VLOOKUP(Table1[Parameter],$L$5:$M$114,2,0)</f>
        <v>P&amp;L</v>
      </c>
    </row>
    <row r="2518" spans="2:7" x14ac:dyDescent="0.25">
      <c r="B2518" s="7" t="s">
        <v>160</v>
      </c>
      <c r="C2518" s="7" t="s">
        <v>151</v>
      </c>
      <c r="D2518" s="7" t="s">
        <v>5</v>
      </c>
      <c r="E2518" s="7">
        <v>8.4600000000000009</v>
      </c>
      <c r="F2518" s="7" t="s">
        <v>146</v>
      </c>
      <c r="G2518" s="7" t="str">
        <f>VLOOKUP(Table1[Parameter],$L$5:$M$114,2,0)</f>
        <v>P&amp;L</v>
      </c>
    </row>
    <row r="2519" spans="2:7" x14ac:dyDescent="0.25">
      <c r="B2519" s="7" t="s">
        <v>160</v>
      </c>
      <c r="C2519" s="7" t="s">
        <v>152</v>
      </c>
      <c r="D2519" s="7" t="s">
        <v>5</v>
      </c>
      <c r="E2519" s="7">
        <v>9.2200000000000006</v>
      </c>
      <c r="F2519" s="7" t="s">
        <v>146</v>
      </c>
      <c r="G2519" s="7" t="str">
        <f>VLOOKUP(Table1[Parameter],$L$5:$M$114,2,0)</f>
        <v>P&amp;L</v>
      </c>
    </row>
    <row r="2520" spans="2:7" x14ac:dyDescent="0.25">
      <c r="B2520" s="7" t="s">
        <v>160</v>
      </c>
      <c r="C2520" s="7" t="s">
        <v>153</v>
      </c>
      <c r="D2520" s="7" t="s">
        <v>5</v>
      </c>
      <c r="E2520" s="7">
        <v>9.9</v>
      </c>
      <c r="F2520" s="7" t="s">
        <v>146</v>
      </c>
      <c r="G2520" s="7" t="str">
        <f>VLOOKUP(Table1[Parameter],$L$5:$M$114,2,0)</f>
        <v>P&amp;L</v>
      </c>
    </row>
    <row r="2521" spans="2:7" x14ac:dyDescent="0.25">
      <c r="B2521" s="7" t="s">
        <v>160</v>
      </c>
      <c r="C2521" s="7" t="s">
        <v>154</v>
      </c>
      <c r="D2521" s="7" t="s">
        <v>5</v>
      </c>
      <c r="E2521" s="7">
        <v>8.8000000000000007</v>
      </c>
      <c r="F2521" s="7" t="s">
        <v>146</v>
      </c>
      <c r="G2521" s="7" t="str">
        <f>VLOOKUP(Table1[Parameter],$L$5:$M$114,2,0)</f>
        <v>P&amp;L</v>
      </c>
    </row>
    <row r="2522" spans="2:7" x14ac:dyDescent="0.25">
      <c r="B2522" s="7" t="s">
        <v>160</v>
      </c>
      <c r="C2522" s="7" t="s">
        <v>155</v>
      </c>
      <c r="D2522" s="7" t="s">
        <v>5</v>
      </c>
      <c r="E2522" s="7">
        <v>20.77</v>
      </c>
      <c r="F2522" s="7" t="s">
        <v>146</v>
      </c>
      <c r="G2522" s="7" t="str">
        <f>VLOOKUP(Table1[Parameter],$L$5:$M$114,2,0)</f>
        <v>P&amp;L</v>
      </c>
    </row>
    <row r="2523" spans="2:7" x14ac:dyDescent="0.25">
      <c r="B2523" s="7" t="s">
        <v>160</v>
      </c>
      <c r="C2523" s="7" t="s">
        <v>145</v>
      </c>
      <c r="D2523" s="7" t="s">
        <v>10</v>
      </c>
      <c r="E2523" s="7">
        <v>5.92</v>
      </c>
      <c r="F2523" s="7" t="s">
        <v>146</v>
      </c>
      <c r="G2523" s="7" t="str">
        <f>VLOOKUP(Table1[Parameter],$L$5:$M$114,2,0)</f>
        <v>P&amp;L</v>
      </c>
    </row>
    <row r="2524" spans="2:7" x14ac:dyDescent="0.25">
      <c r="B2524" s="7" t="s">
        <v>160</v>
      </c>
      <c r="C2524" s="7" t="s">
        <v>147</v>
      </c>
      <c r="D2524" s="7" t="s">
        <v>10</v>
      </c>
      <c r="E2524" s="7">
        <v>5.3</v>
      </c>
      <c r="F2524" s="7" t="s">
        <v>146</v>
      </c>
      <c r="G2524" s="7" t="str">
        <f>VLOOKUP(Table1[Parameter],$L$5:$M$114,2,0)</f>
        <v>P&amp;L</v>
      </c>
    </row>
    <row r="2525" spans="2:7" x14ac:dyDescent="0.25">
      <c r="B2525" s="7" t="s">
        <v>160</v>
      </c>
      <c r="C2525" s="7" t="s">
        <v>148</v>
      </c>
      <c r="D2525" s="7" t="s">
        <v>10</v>
      </c>
      <c r="E2525" s="7">
        <v>6.64</v>
      </c>
      <c r="F2525" s="7" t="s">
        <v>146</v>
      </c>
      <c r="G2525" s="7" t="str">
        <f>VLOOKUP(Table1[Parameter],$L$5:$M$114,2,0)</f>
        <v>P&amp;L</v>
      </c>
    </row>
    <row r="2526" spans="2:7" x14ac:dyDescent="0.25">
      <c r="B2526" s="7" t="s">
        <v>160</v>
      </c>
      <c r="C2526" s="7" t="s">
        <v>149</v>
      </c>
      <c r="D2526" s="7" t="s">
        <v>10</v>
      </c>
      <c r="E2526" s="7">
        <v>7.1</v>
      </c>
      <c r="F2526" s="7" t="s">
        <v>146</v>
      </c>
      <c r="G2526" s="7" t="str">
        <f>VLOOKUP(Table1[Parameter],$L$5:$M$114,2,0)</f>
        <v>P&amp;L</v>
      </c>
    </row>
    <row r="2527" spans="2:7" x14ac:dyDescent="0.25">
      <c r="B2527" s="7" t="s">
        <v>160</v>
      </c>
      <c r="C2527" s="7" t="s">
        <v>150</v>
      </c>
      <c r="D2527" s="7" t="s">
        <v>10</v>
      </c>
      <c r="E2527" s="7">
        <v>7.35</v>
      </c>
      <c r="F2527" s="7" t="s">
        <v>146</v>
      </c>
      <c r="G2527" s="7" t="str">
        <f>VLOOKUP(Table1[Parameter],$L$5:$M$114,2,0)</f>
        <v>P&amp;L</v>
      </c>
    </row>
    <row r="2528" spans="2:7" x14ac:dyDescent="0.25">
      <c r="B2528" s="7" t="s">
        <v>160</v>
      </c>
      <c r="C2528" s="7" t="s">
        <v>151</v>
      </c>
      <c r="D2528" s="7" t="s">
        <v>10</v>
      </c>
      <c r="E2528" s="7">
        <v>9.06</v>
      </c>
      <c r="F2528" s="7" t="s">
        <v>146</v>
      </c>
      <c r="G2528" s="7" t="str">
        <f>VLOOKUP(Table1[Parameter],$L$5:$M$114,2,0)</f>
        <v>P&amp;L</v>
      </c>
    </row>
    <row r="2529" spans="2:7" x14ac:dyDescent="0.25">
      <c r="B2529" s="7" t="s">
        <v>160</v>
      </c>
      <c r="C2529" s="7" t="s">
        <v>152</v>
      </c>
      <c r="D2529" s="7" t="s">
        <v>10</v>
      </c>
      <c r="E2529" s="7">
        <v>8.77</v>
      </c>
      <c r="F2529" s="7" t="s">
        <v>146</v>
      </c>
      <c r="G2529" s="7" t="str">
        <f>VLOOKUP(Table1[Parameter],$L$5:$M$114,2,0)</f>
        <v>P&amp;L</v>
      </c>
    </row>
    <row r="2530" spans="2:7" x14ac:dyDescent="0.25">
      <c r="B2530" s="7" t="s">
        <v>160</v>
      </c>
      <c r="C2530" s="7" t="s">
        <v>153</v>
      </c>
      <c r="D2530" s="7" t="s">
        <v>10</v>
      </c>
      <c r="E2530" s="7">
        <v>9.14</v>
      </c>
      <c r="F2530" s="7" t="s">
        <v>146</v>
      </c>
      <c r="G2530" s="7" t="str">
        <f>VLOOKUP(Table1[Parameter],$L$5:$M$114,2,0)</f>
        <v>P&amp;L</v>
      </c>
    </row>
    <row r="2531" spans="2:7" x14ac:dyDescent="0.25">
      <c r="B2531" s="7" t="s">
        <v>160</v>
      </c>
      <c r="C2531" s="7" t="s">
        <v>154</v>
      </c>
      <c r="D2531" s="7" t="s">
        <v>10</v>
      </c>
      <c r="E2531" s="7">
        <v>10.06</v>
      </c>
      <c r="F2531" s="7" t="s">
        <v>146</v>
      </c>
      <c r="G2531" s="7" t="str">
        <f>VLOOKUP(Table1[Parameter],$L$5:$M$114,2,0)</f>
        <v>P&amp;L</v>
      </c>
    </row>
    <row r="2532" spans="2:7" x14ac:dyDescent="0.25">
      <c r="B2532" s="7" t="s">
        <v>160</v>
      </c>
      <c r="C2532" s="7" t="s">
        <v>155</v>
      </c>
      <c r="D2532" s="7" t="s">
        <v>10</v>
      </c>
      <c r="E2532" s="7">
        <v>13.64</v>
      </c>
      <c r="F2532" s="7" t="s">
        <v>146</v>
      </c>
      <c r="G2532" s="7" t="str">
        <f>VLOOKUP(Table1[Parameter],$L$5:$M$114,2,0)</f>
        <v>P&amp;L</v>
      </c>
    </row>
    <row r="2533" spans="2:7" x14ac:dyDescent="0.25">
      <c r="B2533" s="7" t="s">
        <v>160</v>
      </c>
      <c r="C2533" s="7" t="s">
        <v>145</v>
      </c>
      <c r="D2533" s="7" t="s">
        <v>12</v>
      </c>
      <c r="E2533" s="7">
        <v>31.1</v>
      </c>
      <c r="F2533" s="7" t="s">
        <v>146</v>
      </c>
      <c r="G2533" s="7" t="str">
        <f>VLOOKUP(Table1[Parameter],$L$5:$M$114,2,0)</f>
        <v>P&amp;L</v>
      </c>
    </row>
    <row r="2534" spans="2:7" x14ac:dyDescent="0.25">
      <c r="B2534" s="7" t="s">
        <v>160</v>
      </c>
      <c r="C2534" s="7" t="s">
        <v>147</v>
      </c>
      <c r="D2534" s="7" t="s">
        <v>12</v>
      </c>
      <c r="E2534" s="7">
        <v>29.6</v>
      </c>
      <c r="F2534" s="7" t="s">
        <v>146</v>
      </c>
      <c r="G2534" s="7" t="str">
        <f>VLOOKUP(Table1[Parameter],$L$5:$M$114,2,0)</f>
        <v>P&amp;L</v>
      </c>
    </row>
    <row r="2535" spans="2:7" x14ac:dyDescent="0.25">
      <c r="B2535" s="7" t="s">
        <v>160</v>
      </c>
      <c r="C2535" s="7" t="s">
        <v>148</v>
      </c>
      <c r="D2535" s="7" t="s">
        <v>12</v>
      </c>
      <c r="E2535" s="7">
        <v>31.43</v>
      </c>
      <c r="F2535" s="7" t="s">
        <v>146</v>
      </c>
      <c r="G2535" s="7" t="str">
        <f>VLOOKUP(Table1[Parameter],$L$5:$M$114,2,0)</f>
        <v>P&amp;L</v>
      </c>
    </row>
    <row r="2536" spans="2:7" x14ac:dyDescent="0.25">
      <c r="B2536" s="7" t="s">
        <v>160</v>
      </c>
      <c r="C2536" s="7" t="s">
        <v>149</v>
      </c>
      <c r="D2536" s="7" t="s">
        <v>12</v>
      </c>
      <c r="E2536" s="7">
        <v>25.71</v>
      </c>
      <c r="F2536" s="7" t="s">
        <v>146</v>
      </c>
      <c r="G2536" s="7" t="str">
        <f>VLOOKUP(Table1[Parameter],$L$5:$M$114,2,0)</f>
        <v>P&amp;L</v>
      </c>
    </row>
    <row r="2537" spans="2:7" x14ac:dyDescent="0.25">
      <c r="B2537" s="7" t="s">
        <v>160</v>
      </c>
      <c r="C2537" s="7" t="s">
        <v>150</v>
      </c>
      <c r="D2537" s="7" t="s">
        <v>12</v>
      </c>
      <c r="E2537" s="7">
        <v>28.03</v>
      </c>
      <c r="F2537" s="7" t="s">
        <v>146</v>
      </c>
      <c r="G2537" s="7" t="str">
        <f>VLOOKUP(Table1[Parameter],$L$5:$M$114,2,0)</f>
        <v>P&amp;L</v>
      </c>
    </row>
    <row r="2538" spans="2:7" x14ac:dyDescent="0.25">
      <c r="B2538" s="7" t="s">
        <v>160</v>
      </c>
      <c r="C2538" s="7" t="s">
        <v>151</v>
      </c>
      <c r="D2538" s="7" t="s">
        <v>12</v>
      </c>
      <c r="E2538" s="7">
        <v>25.15</v>
      </c>
      <c r="F2538" s="7" t="s">
        <v>146</v>
      </c>
      <c r="G2538" s="7" t="str">
        <f>VLOOKUP(Table1[Parameter],$L$5:$M$114,2,0)</f>
        <v>P&amp;L</v>
      </c>
    </row>
    <row r="2539" spans="2:7" x14ac:dyDescent="0.25">
      <c r="B2539" s="7" t="s">
        <v>160</v>
      </c>
      <c r="C2539" s="7" t="s">
        <v>152</v>
      </c>
      <c r="D2539" s="7" t="s">
        <v>12</v>
      </c>
      <c r="E2539" s="7">
        <v>11.9</v>
      </c>
      <c r="F2539" s="7" t="s">
        <v>146</v>
      </c>
      <c r="G2539" s="7" t="str">
        <f>VLOOKUP(Table1[Parameter],$L$5:$M$114,2,0)</f>
        <v>P&amp;L</v>
      </c>
    </row>
    <row r="2540" spans="2:7" x14ac:dyDescent="0.25">
      <c r="B2540" s="7" t="s">
        <v>160</v>
      </c>
      <c r="C2540" s="7" t="s">
        <v>153</v>
      </c>
      <c r="D2540" s="7" t="s">
        <v>12</v>
      </c>
      <c r="E2540" s="7">
        <v>10.91</v>
      </c>
      <c r="F2540" s="7" t="s">
        <v>146</v>
      </c>
      <c r="G2540" s="7" t="str">
        <f>VLOOKUP(Table1[Parameter],$L$5:$M$114,2,0)</f>
        <v>P&amp;L</v>
      </c>
    </row>
    <row r="2541" spans="2:7" x14ac:dyDescent="0.25">
      <c r="B2541" s="7" t="s">
        <v>160</v>
      </c>
      <c r="C2541" s="7" t="s">
        <v>154</v>
      </c>
      <c r="D2541" s="7" t="s">
        <v>12</v>
      </c>
      <c r="E2541" s="7">
        <v>15.04</v>
      </c>
      <c r="F2541" s="7" t="s">
        <v>146</v>
      </c>
      <c r="G2541" s="7" t="str">
        <f>VLOOKUP(Table1[Parameter],$L$5:$M$114,2,0)</f>
        <v>P&amp;L</v>
      </c>
    </row>
    <row r="2542" spans="2:7" x14ac:dyDescent="0.25">
      <c r="B2542" s="7" t="s">
        <v>160</v>
      </c>
      <c r="C2542" s="7" t="s">
        <v>155</v>
      </c>
      <c r="D2542" s="7" t="s">
        <v>12</v>
      </c>
      <c r="E2542" s="7">
        <v>10.79</v>
      </c>
      <c r="F2542" s="7" t="s">
        <v>146</v>
      </c>
      <c r="G2542" s="7" t="str">
        <f>VLOOKUP(Table1[Parameter],$L$5:$M$114,2,0)</f>
        <v>P&amp;L</v>
      </c>
    </row>
    <row r="2543" spans="2:7" x14ac:dyDescent="0.25">
      <c r="B2543" s="7" t="s">
        <v>160</v>
      </c>
      <c r="C2543" s="7" t="s">
        <v>145</v>
      </c>
      <c r="D2543" s="7" t="s">
        <v>13</v>
      </c>
      <c r="E2543" s="7">
        <v>10.69</v>
      </c>
      <c r="F2543" s="7" t="s">
        <v>146</v>
      </c>
      <c r="G2543" s="7" t="str">
        <f>VLOOKUP(Table1[Parameter],$L$5:$M$114,2,0)</f>
        <v>P&amp;L</v>
      </c>
    </row>
    <row r="2544" spans="2:7" x14ac:dyDescent="0.25">
      <c r="B2544" s="7" t="s">
        <v>160</v>
      </c>
      <c r="C2544" s="7" t="s">
        <v>147</v>
      </c>
      <c r="D2544" s="7" t="s">
        <v>13</v>
      </c>
      <c r="E2544" s="7">
        <v>10.25</v>
      </c>
      <c r="F2544" s="7" t="s">
        <v>146</v>
      </c>
      <c r="G2544" s="7" t="str">
        <f>VLOOKUP(Table1[Parameter],$L$5:$M$114,2,0)</f>
        <v>P&amp;L</v>
      </c>
    </row>
    <row r="2545" spans="2:7" x14ac:dyDescent="0.25">
      <c r="B2545" s="7" t="s">
        <v>160</v>
      </c>
      <c r="C2545" s="7" t="s">
        <v>148</v>
      </c>
      <c r="D2545" s="7" t="s">
        <v>13</v>
      </c>
      <c r="E2545" s="7">
        <v>10.52</v>
      </c>
      <c r="F2545" s="7" t="s">
        <v>146</v>
      </c>
      <c r="G2545" s="7" t="str">
        <f>VLOOKUP(Table1[Parameter],$L$5:$M$114,2,0)</f>
        <v>P&amp;L</v>
      </c>
    </row>
    <row r="2546" spans="2:7" x14ac:dyDescent="0.25">
      <c r="B2546" s="7" t="s">
        <v>160</v>
      </c>
      <c r="C2546" s="7" t="s">
        <v>149</v>
      </c>
      <c r="D2546" s="7" t="s">
        <v>13</v>
      </c>
      <c r="E2546" s="7">
        <v>7.96</v>
      </c>
      <c r="F2546" s="7" t="s">
        <v>146</v>
      </c>
      <c r="G2546" s="7" t="str">
        <f>VLOOKUP(Table1[Parameter],$L$5:$M$114,2,0)</f>
        <v>P&amp;L</v>
      </c>
    </row>
    <row r="2547" spans="2:7" x14ac:dyDescent="0.25">
      <c r="B2547" s="7" t="s">
        <v>160</v>
      </c>
      <c r="C2547" s="7" t="s">
        <v>150</v>
      </c>
      <c r="D2547" s="7" t="s">
        <v>13</v>
      </c>
      <c r="E2547" s="7">
        <v>9.9499999999999993</v>
      </c>
      <c r="F2547" s="7" t="s">
        <v>146</v>
      </c>
      <c r="G2547" s="7" t="str">
        <f>VLOOKUP(Table1[Parameter],$L$5:$M$114,2,0)</f>
        <v>P&amp;L</v>
      </c>
    </row>
    <row r="2548" spans="2:7" x14ac:dyDescent="0.25">
      <c r="B2548" s="7" t="s">
        <v>160</v>
      </c>
      <c r="C2548" s="7" t="s">
        <v>151</v>
      </c>
      <c r="D2548" s="7" t="s">
        <v>13</v>
      </c>
      <c r="E2548" s="7">
        <v>9.0399999999999991</v>
      </c>
      <c r="F2548" s="7" t="s">
        <v>146</v>
      </c>
      <c r="G2548" s="7" t="str">
        <f>VLOOKUP(Table1[Parameter],$L$5:$M$114,2,0)</f>
        <v>P&amp;L</v>
      </c>
    </row>
    <row r="2549" spans="2:7" x14ac:dyDescent="0.25">
      <c r="B2549" s="7" t="s">
        <v>160</v>
      </c>
      <c r="C2549" s="7" t="s">
        <v>152</v>
      </c>
      <c r="D2549" s="7" t="s">
        <v>13</v>
      </c>
      <c r="E2549" s="7">
        <v>4.43</v>
      </c>
      <c r="F2549" s="7" t="s">
        <v>146</v>
      </c>
      <c r="G2549" s="7" t="str">
        <f>VLOOKUP(Table1[Parameter],$L$5:$M$114,2,0)</f>
        <v>P&amp;L</v>
      </c>
    </row>
    <row r="2550" spans="2:7" x14ac:dyDescent="0.25">
      <c r="B2550" s="7" t="s">
        <v>160</v>
      </c>
      <c r="C2550" s="7" t="s">
        <v>153</v>
      </c>
      <c r="D2550" s="7" t="s">
        <v>13</v>
      </c>
      <c r="E2550" s="7">
        <v>3.76</v>
      </c>
      <c r="F2550" s="7" t="s">
        <v>146</v>
      </c>
      <c r="G2550" s="7" t="str">
        <f>VLOOKUP(Table1[Parameter],$L$5:$M$114,2,0)</f>
        <v>P&amp;L</v>
      </c>
    </row>
    <row r="2551" spans="2:7" x14ac:dyDescent="0.25">
      <c r="B2551" s="7" t="s">
        <v>160</v>
      </c>
      <c r="C2551" s="7" t="s">
        <v>154</v>
      </c>
      <c r="D2551" s="7" t="s">
        <v>13</v>
      </c>
      <c r="E2551" s="7">
        <v>5.48</v>
      </c>
      <c r="F2551" s="7" t="s">
        <v>146</v>
      </c>
      <c r="G2551" s="7" t="str">
        <f>VLOOKUP(Table1[Parameter],$L$5:$M$114,2,0)</f>
        <v>P&amp;L</v>
      </c>
    </row>
    <row r="2552" spans="2:7" x14ac:dyDescent="0.25">
      <c r="B2552" s="7" t="s">
        <v>160</v>
      </c>
      <c r="C2552" s="7" t="s">
        <v>155</v>
      </c>
      <c r="D2552" s="7" t="s">
        <v>13</v>
      </c>
      <c r="E2552" s="7">
        <v>1.23</v>
      </c>
      <c r="F2552" s="7" t="s">
        <v>146</v>
      </c>
      <c r="G2552" s="7" t="str">
        <f>VLOOKUP(Table1[Parameter],$L$5:$M$114,2,0)</f>
        <v>P&amp;L</v>
      </c>
    </row>
    <row r="2553" spans="2:7" x14ac:dyDescent="0.25">
      <c r="B2553" s="7" t="s">
        <v>160</v>
      </c>
      <c r="C2553" s="7" t="s">
        <v>145</v>
      </c>
      <c r="D2553" s="7" t="s">
        <v>14</v>
      </c>
      <c r="E2553" s="7">
        <v>20.41</v>
      </c>
      <c r="F2553" s="7" t="s">
        <v>146</v>
      </c>
      <c r="G2553" s="7" t="str">
        <f>VLOOKUP(Table1[Parameter],$L$5:$M$114,2,0)</f>
        <v>P&amp;L</v>
      </c>
    </row>
    <row r="2554" spans="2:7" x14ac:dyDescent="0.25">
      <c r="B2554" s="7" t="s">
        <v>160</v>
      </c>
      <c r="C2554" s="7" t="s">
        <v>147</v>
      </c>
      <c r="D2554" s="7" t="s">
        <v>14</v>
      </c>
      <c r="E2554" s="7">
        <v>19.350000000000001</v>
      </c>
      <c r="F2554" s="7" t="s">
        <v>146</v>
      </c>
      <c r="G2554" s="7" t="str">
        <f>VLOOKUP(Table1[Parameter],$L$5:$M$114,2,0)</f>
        <v>P&amp;L</v>
      </c>
    </row>
    <row r="2555" spans="2:7" x14ac:dyDescent="0.25">
      <c r="B2555" s="7" t="s">
        <v>160</v>
      </c>
      <c r="C2555" s="7" t="s">
        <v>148</v>
      </c>
      <c r="D2555" s="7" t="s">
        <v>14</v>
      </c>
      <c r="E2555" s="7">
        <v>20.91</v>
      </c>
      <c r="F2555" s="7" t="s">
        <v>146</v>
      </c>
      <c r="G2555" s="7" t="str">
        <f>VLOOKUP(Table1[Parameter],$L$5:$M$114,2,0)</f>
        <v>P&amp;L</v>
      </c>
    </row>
    <row r="2556" spans="2:7" x14ac:dyDescent="0.25">
      <c r="B2556" s="7" t="s">
        <v>160</v>
      </c>
      <c r="C2556" s="7" t="s">
        <v>149</v>
      </c>
      <c r="D2556" s="7" t="s">
        <v>14</v>
      </c>
      <c r="E2556" s="7">
        <v>17.75</v>
      </c>
      <c r="F2556" s="7" t="s">
        <v>146</v>
      </c>
      <c r="G2556" s="7" t="str">
        <f>VLOOKUP(Table1[Parameter],$L$5:$M$114,2,0)</f>
        <v>P&amp;L</v>
      </c>
    </row>
    <row r="2557" spans="2:7" x14ac:dyDescent="0.25">
      <c r="B2557" s="7" t="s">
        <v>160</v>
      </c>
      <c r="C2557" s="7" t="s">
        <v>150</v>
      </c>
      <c r="D2557" s="7" t="s">
        <v>14</v>
      </c>
      <c r="E2557" s="7">
        <v>18.07</v>
      </c>
      <c r="F2557" s="7" t="s">
        <v>146</v>
      </c>
      <c r="G2557" s="7" t="str">
        <f>VLOOKUP(Table1[Parameter],$L$5:$M$114,2,0)</f>
        <v>P&amp;L</v>
      </c>
    </row>
    <row r="2558" spans="2:7" x14ac:dyDescent="0.25">
      <c r="B2558" s="7" t="s">
        <v>160</v>
      </c>
      <c r="C2558" s="7" t="s">
        <v>151</v>
      </c>
      <c r="D2558" s="7" t="s">
        <v>14</v>
      </c>
      <c r="E2558" s="7">
        <v>16.11</v>
      </c>
      <c r="F2558" s="7" t="s">
        <v>146</v>
      </c>
      <c r="G2558" s="7" t="str">
        <f>VLOOKUP(Table1[Parameter],$L$5:$M$114,2,0)</f>
        <v>P&amp;L</v>
      </c>
    </row>
    <row r="2559" spans="2:7" x14ac:dyDescent="0.25">
      <c r="B2559" s="7" t="s">
        <v>160</v>
      </c>
      <c r="C2559" s="7" t="s">
        <v>152</v>
      </c>
      <c r="D2559" s="7" t="s">
        <v>14</v>
      </c>
      <c r="E2559" s="7">
        <v>7.46</v>
      </c>
      <c r="F2559" s="7" t="s">
        <v>146</v>
      </c>
      <c r="G2559" s="7" t="str">
        <f>VLOOKUP(Table1[Parameter],$L$5:$M$114,2,0)</f>
        <v>P&amp;L</v>
      </c>
    </row>
    <row r="2560" spans="2:7" x14ac:dyDescent="0.25">
      <c r="B2560" s="7" t="s">
        <v>160</v>
      </c>
      <c r="C2560" s="7" t="s">
        <v>153</v>
      </c>
      <c r="D2560" s="7" t="s">
        <v>14</v>
      </c>
      <c r="E2560" s="7">
        <v>7.14</v>
      </c>
      <c r="F2560" s="7" t="s">
        <v>146</v>
      </c>
      <c r="G2560" s="7" t="str">
        <f>VLOOKUP(Table1[Parameter],$L$5:$M$114,2,0)</f>
        <v>P&amp;L</v>
      </c>
    </row>
    <row r="2561" spans="2:7" x14ac:dyDescent="0.25">
      <c r="B2561" s="7" t="s">
        <v>160</v>
      </c>
      <c r="C2561" s="7" t="s">
        <v>154</v>
      </c>
      <c r="D2561" s="7" t="s">
        <v>14</v>
      </c>
      <c r="E2561" s="7">
        <v>9.5500000000000007</v>
      </c>
      <c r="F2561" s="7" t="s">
        <v>146</v>
      </c>
      <c r="G2561" s="7" t="str">
        <f>VLOOKUP(Table1[Parameter],$L$5:$M$114,2,0)</f>
        <v>P&amp;L</v>
      </c>
    </row>
    <row r="2562" spans="2:7" x14ac:dyDescent="0.25">
      <c r="B2562" s="7" t="s">
        <v>160</v>
      </c>
      <c r="C2562" s="7" t="s">
        <v>155</v>
      </c>
      <c r="D2562" s="7" t="s">
        <v>14</v>
      </c>
      <c r="E2562" s="7">
        <v>9.56</v>
      </c>
      <c r="F2562" s="7" t="s">
        <v>146</v>
      </c>
      <c r="G2562" s="7" t="str">
        <f>VLOOKUP(Table1[Parameter],$L$5:$M$114,2,0)</f>
        <v>P&amp;L</v>
      </c>
    </row>
    <row r="2563" spans="2:7" x14ac:dyDescent="0.25">
      <c r="B2563" s="7" t="s">
        <v>161</v>
      </c>
      <c r="C2563" s="7" t="s">
        <v>133</v>
      </c>
      <c r="D2563" s="7" t="s">
        <v>3</v>
      </c>
      <c r="E2563" s="7">
        <v>553.70000000000005</v>
      </c>
      <c r="F2563" s="7" t="s">
        <v>134</v>
      </c>
      <c r="G2563" s="7" t="str">
        <f>VLOOKUP(Table1[Parameter],$L$5:$M$114,2,0)</f>
        <v>P&amp;L</v>
      </c>
    </row>
    <row r="2564" spans="2:7" x14ac:dyDescent="0.25">
      <c r="B2564" s="7" t="s">
        <v>161</v>
      </c>
      <c r="C2564" s="7" t="s">
        <v>136</v>
      </c>
      <c r="D2564" s="7" t="s">
        <v>3</v>
      </c>
      <c r="E2564" s="7">
        <v>676.31</v>
      </c>
      <c r="F2564" s="7" t="s">
        <v>134</v>
      </c>
      <c r="G2564" s="7" t="str">
        <f>VLOOKUP(Table1[Parameter],$L$5:$M$114,2,0)</f>
        <v>P&amp;L</v>
      </c>
    </row>
    <row r="2565" spans="2:7" x14ac:dyDescent="0.25">
      <c r="B2565" s="7" t="s">
        <v>161</v>
      </c>
      <c r="C2565" s="7" t="s">
        <v>137</v>
      </c>
      <c r="D2565" s="7" t="s">
        <v>3</v>
      </c>
      <c r="E2565" s="7">
        <v>844.74</v>
      </c>
      <c r="F2565" s="7" t="s">
        <v>134</v>
      </c>
      <c r="G2565" s="7" t="str">
        <f>VLOOKUP(Table1[Parameter],$L$5:$M$114,2,0)</f>
        <v>P&amp;L</v>
      </c>
    </row>
    <row r="2566" spans="2:7" x14ac:dyDescent="0.25">
      <c r="B2566" s="7" t="s">
        <v>161</v>
      </c>
      <c r="C2566" s="7" t="s">
        <v>138</v>
      </c>
      <c r="D2566" s="7" t="s">
        <v>3</v>
      </c>
      <c r="E2566" s="7">
        <v>981.03</v>
      </c>
      <c r="F2566" s="7" t="s">
        <v>134</v>
      </c>
      <c r="G2566" s="7" t="str">
        <f>VLOOKUP(Table1[Parameter],$L$5:$M$114,2,0)</f>
        <v>P&amp;L</v>
      </c>
    </row>
    <row r="2567" spans="2:7" x14ac:dyDescent="0.25">
      <c r="B2567" s="7" t="s">
        <v>161</v>
      </c>
      <c r="C2567" s="7" t="s">
        <v>139</v>
      </c>
      <c r="D2567" s="7" t="s">
        <v>3</v>
      </c>
      <c r="E2567" s="7">
        <v>1179.52</v>
      </c>
      <c r="F2567" s="7" t="s">
        <v>134</v>
      </c>
      <c r="G2567" s="7" t="str">
        <f>VLOOKUP(Table1[Parameter],$L$5:$M$114,2,0)</f>
        <v>P&amp;L</v>
      </c>
    </row>
    <row r="2568" spans="2:7" x14ac:dyDescent="0.25">
      <c r="B2568" s="7" t="s">
        <v>161</v>
      </c>
      <c r="C2568" s="7" t="s">
        <v>140</v>
      </c>
      <c r="D2568" s="7" t="s">
        <v>3</v>
      </c>
      <c r="E2568" s="7">
        <v>1440.82</v>
      </c>
      <c r="F2568" s="7" t="s">
        <v>134</v>
      </c>
      <c r="G2568" s="7" t="str">
        <f>VLOOKUP(Table1[Parameter],$L$5:$M$114,2,0)</f>
        <v>P&amp;L</v>
      </c>
    </row>
    <row r="2569" spans="2:7" x14ac:dyDescent="0.25">
      <c r="B2569" s="7" t="s">
        <v>161</v>
      </c>
      <c r="C2569" s="7" t="s">
        <v>141</v>
      </c>
      <c r="D2569" s="7" t="s">
        <v>3</v>
      </c>
      <c r="E2569" s="7">
        <v>1667.7</v>
      </c>
      <c r="F2569" s="7" t="s">
        <v>134</v>
      </c>
      <c r="G2569" s="7" t="str">
        <f>VLOOKUP(Table1[Parameter],$L$5:$M$114,2,0)</f>
        <v>P&amp;L</v>
      </c>
    </row>
    <row r="2570" spans="2:7" x14ac:dyDescent="0.25">
      <c r="B2570" s="7" t="s">
        <v>161</v>
      </c>
      <c r="C2570" s="7" t="s">
        <v>142</v>
      </c>
      <c r="D2570" s="7" t="s">
        <v>3</v>
      </c>
      <c r="E2570" s="7">
        <v>1631.15</v>
      </c>
      <c r="F2570" s="7" t="s">
        <v>134</v>
      </c>
      <c r="G2570" s="7" t="str">
        <f>VLOOKUP(Table1[Parameter],$L$5:$M$114,2,0)</f>
        <v>P&amp;L</v>
      </c>
    </row>
    <row r="2571" spans="2:7" x14ac:dyDescent="0.25">
      <c r="B2571" s="7" t="s">
        <v>161</v>
      </c>
      <c r="C2571" s="7" t="s">
        <v>143</v>
      </c>
      <c r="D2571" s="7" t="s">
        <v>3</v>
      </c>
      <c r="E2571" s="7">
        <v>1941.05</v>
      </c>
      <c r="F2571" s="7" t="s">
        <v>134</v>
      </c>
      <c r="G2571" s="7" t="str">
        <f>VLOOKUP(Table1[Parameter],$L$5:$M$114,2,0)</f>
        <v>P&amp;L</v>
      </c>
    </row>
    <row r="2572" spans="2:7" x14ac:dyDescent="0.25">
      <c r="B2572" s="7" t="s">
        <v>161</v>
      </c>
      <c r="C2572" s="7" t="s">
        <v>144</v>
      </c>
      <c r="D2572" s="7" t="s">
        <v>3</v>
      </c>
      <c r="E2572" s="7">
        <v>2292.08</v>
      </c>
      <c r="F2572" s="7" t="s">
        <v>134</v>
      </c>
      <c r="G2572" s="7" t="str">
        <f>VLOOKUP(Table1[Parameter],$L$5:$M$114,2,0)</f>
        <v>P&amp;L</v>
      </c>
    </row>
    <row r="2573" spans="2:7" x14ac:dyDescent="0.25">
      <c r="B2573" s="7" t="s">
        <v>161</v>
      </c>
      <c r="C2573" s="7" t="s">
        <v>133</v>
      </c>
      <c r="D2573" s="7" t="s">
        <v>7</v>
      </c>
      <c r="E2573" s="7">
        <v>302.87</v>
      </c>
      <c r="F2573" s="7" t="s">
        <v>134</v>
      </c>
      <c r="G2573" s="7" t="str">
        <f>VLOOKUP(Table1[Parameter],$L$5:$M$114,2,0)</f>
        <v>P&amp;L</v>
      </c>
    </row>
    <row r="2574" spans="2:7" x14ac:dyDescent="0.25">
      <c r="B2574" s="7" t="s">
        <v>161</v>
      </c>
      <c r="C2574" s="7" t="s">
        <v>136</v>
      </c>
      <c r="D2574" s="7" t="s">
        <v>7</v>
      </c>
      <c r="E2574" s="7">
        <v>412.97</v>
      </c>
      <c r="F2574" s="7" t="s">
        <v>134</v>
      </c>
      <c r="G2574" s="7" t="str">
        <f>VLOOKUP(Table1[Parameter],$L$5:$M$114,2,0)</f>
        <v>P&amp;L</v>
      </c>
    </row>
    <row r="2575" spans="2:7" x14ac:dyDescent="0.25">
      <c r="B2575" s="7" t="s">
        <v>161</v>
      </c>
      <c r="C2575" s="7" t="s">
        <v>137</v>
      </c>
      <c r="D2575" s="7" t="s">
        <v>7</v>
      </c>
      <c r="E2575" s="7">
        <v>467.73</v>
      </c>
      <c r="F2575" s="7" t="s">
        <v>134</v>
      </c>
      <c r="G2575" s="7" t="str">
        <f>VLOOKUP(Table1[Parameter],$L$5:$M$114,2,0)</f>
        <v>P&amp;L</v>
      </c>
    </row>
    <row r="2576" spans="2:7" x14ac:dyDescent="0.25">
      <c r="B2576" s="7" t="s">
        <v>161</v>
      </c>
      <c r="C2576" s="7" t="s">
        <v>138</v>
      </c>
      <c r="D2576" s="7" t="s">
        <v>7</v>
      </c>
      <c r="E2576" s="7">
        <v>502.96</v>
      </c>
      <c r="F2576" s="7" t="s">
        <v>134</v>
      </c>
      <c r="G2576" s="7" t="str">
        <f>VLOOKUP(Table1[Parameter],$L$5:$M$114,2,0)</f>
        <v>P&amp;L</v>
      </c>
    </row>
    <row r="2577" spans="2:7" x14ac:dyDescent="0.25">
      <c r="B2577" s="7" t="s">
        <v>161</v>
      </c>
      <c r="C2577" s="7" t="s">
        <v>139</v>
      </c>
      <c r="D2577" s="7" t="s">
        <v>7</v>
      </c>
      <c r="E2577" s="7">
        <v>544.72</v>
      </c>
      <c r="F2577" s="7" t="s">
        <v>134</v>
      </c>
      <c r="G2577" s="7" t="str">
        <f>VLOOKUP(Table1[Parameter],$L$5:$M$114,2,0)</f>
        <v>P&amp;L</v>
      </c>
    </row>
    <row r="2578" spans="2:7" x14ac:dyDescent="0.25">
      <c r="B2578" s="7" t="s">
        <v>161</v>
      </c>
      <c r="C2578" s="7" t="s">
        <v>140</v>
      </c>
      <c r="D2578" s="7" t="s">
        <v>7</v>
      </c>
      <c r="E2578" s="7">
        <v>630.17999999999995</v>
      </c>
      <c r="F2578" s="7" t="s">
        <v>134</v>
      </c>
      <c r="G2578" s="7" t="str">
        <f>VLOOKUP(Table1[Parameter],$L$5:$M$114,2,0)</f>
        <v>P&amp;L</v>
      </c>
    </row>
    <row r="2579" spans="2:7" x14ac:dyDescent="0.25">
      <c r="B2579" s="7" t="s">
        <v>161</v>
      </c>
      <c r="C2579" s="7" t="s">
        <v>141</v>
      </c>
      <c r="D2579" s="7" t="s">
        <v>7</v>
      </c>
      <c r="E2579" s="7">
        <v>741.75</v>
      </c>
      <c r="F2579" s="7" t="s">
        <v>134</v>
      </c>
      <c r="G2579" s="7" t="str">
        <f>VLOOKUP(Table1[Parameter],$L$5:$M$114,2,0)</f>
        <v>P&amp;L</v>
      </c>
    </row>
    <row r="2580" spans="2:7" x14ac:dyDescent="0.25">
      <c r="B2580" s="7" t="s">
        <v>161</v>
      </c>
      <c r="C2580" s="7" t="s">
        <v>142</v>
      </c>
      <c r="D2580" s="7" t="s">
        <v>7</v>
      </c>
      <c r="E2580" s="7">
        <v>720.67</v>
      </c>
      <c r="F2580" s="7" t="s">
        <v>134</v>
      </c>
      <c r="G2580" s="7" t="str">
        <f>VLOOKUP(Table1[Parameter],$L$5:$M$114,2,0)</f>
        <v>P&amp;L</v>
      </c>
    </row>
    <row r="2581" spans="2:7" x14ac:dyDescent="0.25">
      <c r="B2581" s="7" t="s">
        <v>161</v>
      </c>
      <c r="C2581" s="7" t="s">
        <v>143</v>
      </c>
      <c r="D2581" s="7" t="s">
        <v>7</v>
      </c>
      <c r="E2581" s="7">
        <v>896.63</v>
      </c>
      <c r="F2581" s="7" t="s">
        <v>134</v>
      </c>
      <c r="G2581" s="7" t="str">
        <f>VLOOKUP(Table1[Parameter],$L$5:$M$114,2,0)</f>
        <v>P&amp;L</v>
      </c>
    </row>
    <row r="2582" spans="2:7" x14ac:dyDescent="0.25">
      <c r="B2582" s="7" t="s">
        <v>161</v>
      </c>
      <c r="C2582" s="7" t="s">
        <v>144</v>
      </c>
      <c r="D2582" s="7" t="s">
        <v>7</v>
      </c>
      <c r="E2582" s="7">
        <v>1127.56</v>
      </c>
      <c r="F2582" s="7" t="s">
        <v>134</v>
      </c>
      <c r="G2582" s="7" t="str">
        <f>VLOOKUP(Table1[Parameter],$L$5:$M$114,2,0)</f>
        <v>P&amp;L</v>
      </c>
    </row>
    <row r="2583" spans="2:7" x14ac:dyDescent="0.25">
      <c r="B2583" s="7" t="s">
        <v>161</v>
      </c>
      <c r="C2583" s="7" t="s">
        <v>133</v>
      </c>
      <c r="D2583" s="7" t="s">
        <v>9</v>
      </c>
      <c r="E2583" s="7">
        <v>55.37</v>
      </c>
      <c r="F2583" s="7" t="s">
        <v>134</v>
      </c>
      <c r="G2583" s="7" t="str">
        <f>VLOOKUP(Table1[Parameter],$L$5:$M$114,2,0)</f>
        <v>P&amp;L</v>
      </c>
    </row>
    <row r="2584" spans="2:7" x14ac:dyDescent="0.25">
      <c r="B2584" s="7" t="s">
        <v>161</v>
      </c>
      <c r="C2584" s="7" t="s">
        <v>136</v>
      </c>
      <c r="D2584" s="7" t="s">
        <v>9</v>
      </c>
      <c r="E2584" s="7">
        <v>74.48</v>
      </c>
      <c r="F2584" s="7" t="s">
        <v>134</v>
      </c>
      <c r="G2584" s="7" t="str">
        <f>VLOOKUP(Table1[Parameter],$L$5:$M$114,2,0)</f>
        <v>P&amp;L</v>
      </c>
    </row>
    <row r="2585" spans="2:7" x14ac:dyDescent="0.25">
      <c r="B2585" s="7" t="s">
        <v>161</v>
      </c>
      <c r="C2585" s="7" t="s">
        <v>137</v>
      </c>
      <c r="D2585" s="7" t="s">
        <v>9</v>
      </c>
      <c r="E2585" s="7">
        <v>82.34</v>
      </c>
      <c r="F2585" s="7" t="s">
        <v>134</v>
      </c>
      <c r="G2585" s="7" t="str">
        <f>VLOOKUP(Table1[Parameter],$L$5:$M$114,2,0)</f>
        <v>P&amp;L</v>
      </c>
    </row>
    <row r="2586" spans="2:7" x14ac:dyDescent="0.25">
      <c r="B2586" s="7" t="s">
        <v>161</v>
      </c>
      <c r="C2586" s="7" t="s">
        <v>138</v>
      </c>
      <c r="D2586" s="7" t="s">
        <v>9</v>
      </c>
      <c r="E2586" s="7">
        <v>111.2</v>
      </c>
      <c r="F2586" s="7" t="s">
        <v>134</v>
      </c>
      <c r="G2586" s="7" t="str">
        <f>VLOOKUP(Table1[Parameter],$L$5:$M$114,2,0)</f>
        <v>P&amp;L</v>
      </c>
    </row>
    <row r="2587" spans="2:7" x14ac:dyDescent="0.25">
      <c r="B2587" s="7" t="s">
        <v>161</v>
      </c>
      <c r="C2587" s="7" t="s">
        <v>139</v>
      </c>
      <c r="D2587" s="7" t="s">
        <v>9</v>
      </c>
      <c r="E2587" s="7">
        <v>114.59</v>
      </c>
      <c r="F2587" s="7" t="s">
        <v>134</v>
      </c>
      <c r="G2587" s="7" t="str">
        <f>VLOOKUP(Table1[Parameter],$L$5:$M$114,2,0)</f>
        <v>P&amp;L</v>
      </c>
    </row>
    <row r="2588" spans="2:7" x14ac:dyDescent="0.25">
      <c r="B2588" s="7" t="s">
        <v>161</v>
      </c>
      <c r="C2588" s="7" t="s">
        <v>140</v>
      </c>
      <c r="D2588" s="7" t="s">
        <v>9</v>
      </c>
      <c r="E2588" s="7">
        <v>134.5</v>
      </c>
      <c r="F2588" s="7" t="s">
        <v>134</v>
      </c>
      <c r="G2588" s="7" t="str">
        <f>VLOOKUP(Table1[Parameter],$L$5:$M$114,2,0)</f>
        <v>P&amp;L</v>
      </c>
    </row>
    <row r="2589" spans="2:7" x14ac:dyDescent="0.25">
      <c r="B2589" s="7" t="s">
        <v>161</v>
      </c>
      <c r="C2589" s="7" t="s">
        <v>141</v>
      </c>
      <c r="D2589" s="7" t="s">
        <v>9</v>
      </c>
      <c r="E2589" s="7">
        <v>160.84</v>
      </c>
      <c r="F2589" s="7" t="s">
        <v>134</v>
      </c>
      <c r="G2589" s="7" t="str">
        <f>VLOOKUP(Table1[Parameter],$L$5:$M$114,2,0)</f>
        <v>P&amp;L</v>
      </c>
    </row>
    <row r="2590" spans="2:7" x14ac:dyDescent="0.25">
      <c r="B2590" s="7" t="s">
        <v>161</v>
      </c>
      <c r="C2590" s="7" t="s">
        <v>142</v>
      </c>
      <c r="D2590" s="7" t="s">
        <v>9</v>
      </c>
      <c r="E2590" s="7">
        <v>177.04</v>
      </c>
      <c r="F2590" s="7" t="s">
        <v>134</v>
      </c>
      <c r="G2590" s="7" t="str">
        <f>VLOOKUP(Table1[Parameter],$L$5:$M$114,2,0)</f>
        <v>P&amp;L</v>
      </c>
    </row>
    <row r="2591" spans="2:7" x14ac:dyDescent="0.25">
      <c r="B2591" s="7" t="s">
        <v>161</v>
      </c>
      <c r="C2591" s="7" t="s">
        <v>143</v>
      </c>
      <c r="D2591" s="7" t="s">
        <v>9</v>
      </c>
      <c r="E2591" s="7">
        <v>214.08</v>
      </c>
      <c r="F2591" s="7" t="s">
        <v>134</v>
      </c>
      <c r="G2591" s="7" t="str">
        <f>VLOOKUP(Table1[Parameter],$L$5:$M$114,2,0)</f>
        <v>P&amp;L</v>
      </c>
    </row>
    <row r="2592" spans="2:7" x14ac:dyDescent="0.25">
      <c r="B2592" s="7" t="s">
        <v>161</v>
      </c>
      <c r="C2592" s="7" t="s">
        <v>144</v>
      </c>
      <c r="D2592" s="7" t="s">
        <v>9</v>
      </c>
      <c r="E2592" s="7">
        <v>258.66000000000003</v>
      </c>
      <c r="F2592" s="7" t="s">
        <v>134</v>
      </c>
      <c r="G2592" s="7" t="str">
        <f>VLOOKUP(Table1[Parameter],$L$5:$M$114,2,0)</f>
        <v>P&amp;L</v>
      </c>
    </row>
    <row r="2593" spans="2:7" x14ac:dyDescent="0.25">
      <c r="B2593" s="7" t="s">
        <v>161</v>
      </c>
      <c r="C2593" s="7" t="s">
        <v>133</v>
      </c>
      <c r="D2593" s="7" t="s">
        <v>6</v>
      </c>
      <c r="E2593" s="7">
        <v>4.08</v>
      </c>
      <c r="F2593" s="7" t="s">
        <v>134</v>
      </c>
      <c r="G2593" s="7" t="str">
        <f>VLOOKUP(Table1[Parameter],$L$5:$M$114,2,0)</f>
        <v>P&amp;L</v>
      </c>
    </row>
    <row r="2594" spans="2:7" x14ac:dyDescent="0.25">
      <c r="B2594" s="7" t="s">
        <v>161</v>
      </c>
      <c r="C2594" s="7" t="s">
        <v>136</v>
      </c>
      <c r="D2594" s="7" t="s">
        <v>6</v>
      </c>
      <c r="E2594" s="7">
        <v>0.09</v>
      </c>
      <c r="F2594" s="7" t="s">
        <v>134</v>
      </c>
      <c r="G2594" s="7" t="str">
        <f>VLOOKUP(Table1[Parameter],$L$5:$M$114,2,0)</f>
        <v>P&amp;L</v>
      </c>
    </row>
    <row r="2595" spans="2:7" x14ac:dyDescent="0.25">
      <c r="B2595" s="7" t="s">
        <v>161</v>
      </c>
      <c r="C2595" s="7" t="s">
        <v>137</v>
      </c>
      <c r="D2595" s="7" t="s">
        <v>6</v>
      </c>
      <c r="E2595" s="7">
        <v>0.4</v>
      </c>
      <c r="F2595" s="7" t="s">
        <v>134</v>
      </c>
      <c r="G2595" s="7" t="str">
        <f>VLOOKUP(Table1[Parameter],$L$5:$M$114,2,0)</f>
        <v>P&amp;L</v>
      </c>
    </row>
    <row r="2596" spans="2:7" x14ac:dyDescent="0.25">
      <c r="B2596" s="7" t="s">
        <v>161</v>
      </c>
      <c r="C2596" s="7" t="s">
        <v>138</v>
      </c>
      <c r="D2596" s="7" t="s">
        <v>6</v>
      </c>
      <c r="E2596" s="7">
        <v>1.05</v>
      </c>
      <c r="F2596" s="7" t="s">
        <v>134</v>
      </c>
      <c r="G2596" s="7" t="str">
        <f>VLOOKUP(Table1[Parameter],$L$5:$M$114,2,0)</f>
        <v>P&amp;L</v>
      </c>
    </row>
    <row r="2597" spans="2:7" x14ac:dyDescent="0.25">
      <c r="B2597" s="7" t="s">
        <v>161</v>
      </c>
      <c r="C2597" s="7" t="s">
        <v>139</v>
      </c>
      <c r="D2597" s="7" t="s">
        <v>6</v>
      </c>
      <c r="E2597" s="7">
        <v>1.55</v>
      </c>
      <c r="F2597" s="7" t="s">
        <v>134</v>
      </c>
      <c r="G2597" s="7" t="str">
        <f>VLOOKUP(Table1[Parameter],$L$5:$M$114,2,0)</f>
        <v>P&amp;L</v>
      </c>
    </row>
    <row r="2598" spans="2:7" x14ac:dyDescent="0.25">
      <c r="B2598" s="7" t="s">
        <v>161</v>
      </c>
      <c r="C2598" s="7" t="s">
        <v>140</v>
      </c>
      <c r="D2598" s="7" t="s">
        <v>6</v>
      </c>
      <c r="E2598" s="7">
        <v>0.37</v>
      </c>
      <c r="F2598" s="7" t="s">
        <v>134</v>
      </c>
      <c r="G2598" s="7" t="str">
        <f>VLOOKUP(Table1[Parameter],$L$5:$M$114,2,0)</f>
        <v>P&amp;L</v>
      </c>
    </row>
    <row r="2599" spans="2:7" x14ac:dyDescent="0.25">
      <c r="B2599" s="7" t="s">
        <v>161</v>
      </c>
      <c r="C2599" s="7" t="s">
        <v>141</v>
      </c>
      <c r="D2599" s="7" t="s">
        <v>6</v>
      </c>
      <c r="E2599" s="7">
        <v>7.72</v>
      </c>
      <c r="F2599" s="7" t="s">
        <v>134</v>
      </c>
      <c r="G2599" s="7" t="str">
        <f>VLOOKUP(Table1[Parameter],$L$5:$M$114,2,0)</f>
        <v>P&amp;L</v>
      </c>
    </row>
    <row r="2600" spans="2:7" x14ac:dyDescent="0.25">
      <c r="B2600" s="7" t="s">
        <v>161</v>
      </c>
      <c r="C2600" s="7" t="s">
        <v>142</v>
      </c>
      <c r="D2600" s="7" t="s">
        <v>6</v>
      </c>
      <c r="E2600" s="7">
        <v>13.61</v>
      </c>
      <c r="F2600" s="7" t="s">
        <v>134</v>
      </c>
      <c r="G2600" s="7" t="str">
        <f>VLOOKUP(Table1[Parameter],$L$5:$M$114,2,0)</f>
        <v>P&amp;L</v>
      </c>
    </row>
    <row r="2601" spans="2:7" x14ac:dyDescent="0.25">
      <c r="B2601" s="7" t="s">
        <v>161</v>
      </c>
      <c r="C2601" s="7" t="s">
        <v>143</v>
      </c>
      <c r="D2601" s="7" t="s">
        <v>6</v>
      </c>
      <c r="E2601" s="7">
        <v>4.46</v>
      </c>
      <c r="F2601" s="7" t="s">
        <v>134</v>
      </c>
      <c r="G2601" s="7" t="str">
        <f>VLOOKUP(Table1[Parameter],$L$5:$M$114,2,0)</f>
        <v>P&amp;L</v>
      </c>
    </row>
    <row r="2602" spans="2:7" x14ac:dyDescent="0.25">
      <c r="B2602" s="7" t="s">
        <v>161</v>
      </c>
      <c r="C2602" s="7" t="s">
        <v>144</v>
      </c>
      <c r="D2602" s="7" t="s">
        <v>6</v>
      </c>
      <c r="E2602" s="7">
        <v>12.98</v>
      </c>
      <c r="F2602" s="7" t="s">
        <v>134</v>
      </c>
      <c r="G2602" s="7" t="str">
        <f>VLOOKUP(Table1[Parameter],$L$5:$M$114,2,0)</f>
        <v>P&amp;L</v>
      </c>
    </row>
    <row r="2603" spans="2:7" x14ac:dyDescent="0.25">
      <c r="B2603" s="7" t="s">
        <v>161</v>
      </c>
      <c r="C2603" s="7" t="s">
        <v>133</v>
      </c>
      <c r="D2603" s="7" t="s">
        <v>5</v>
      </c>
      <c r="E2603" s="7">
        <v>15.46</v>
      </c>
      <c r="F2603" s="7" t="s">
        <v>134</v>
      </c>
      <c r="G2603" s="7" t="str">
        <f>VLOOKUP(Table1[Parameter],$L$5:$M$114,2,0)</f>
        <v>P&amp;L</v>
      </c>
    </row>
    <row r="2604" spans="2:7" x14ac:dyDescent="0.25">
      <c r="B2604" s="7" t="s">
        <v>161</v>
      </c>
      <c r="C2604" s="7" t="s">
        <v>136</v>
      </c>
      <c r="D2604" s="7" t="s">
        <v>5</v>
      </c>
      <c r="E2604" s="7">
        <v>20.96</v>
      </c>
      <c r="F2604" s="7" t="s">
        <v>134</v>
      </c>
      <c r="G2604" s="7" t="str">
        <f>VLOOKUP(Table1[Parameter],$L$5:$M$114,2,0)</f>
        <v>P&amp;L</v>
      </c>
    </row>
    <row r="2605" spans="2:7" x14ac:dyDescent="0.25">
      <c r="B2605" s="7" t="s">
        <v>161</v>
      </c>
      <c r="C2605" s="7" t="s">
        <v>137</v>
      </c>
      <c r="D2605" s="7" t="s">
        <v>5</v>
      </c>
      <c r="E2605" s="7">
        <v>23.1</v>
      </c>
      <c r="F2605" s="7" t="s">
        <v>134</v>
      </c>
      <c r="G2605" s="7" t="str">
        <f>VLOOKUP(Table1[Parameter],$L$5:$M$114,2,0)</f>
        <v>P&amp;L</v>
      </c>
    </row>
    <row r="2606" spans="2:7" x14ac:dyDescent="0.25">
      <c r="B2606" s="7" t="s">
        <v>161</v>
      </c>
      <c r="C2606" s="7" t="s">
        <v>138</v>
      </c>
      <c r="D2606" s="7" t="s">
        <v>5</v>
      </c>
      <c r="E2606" s="7">
        <v>25.5</v>
      </c>
      <c r="F2606" s="7" t="s">
        <v>134</v>
      </c>
      <c r="G2606" s="7" t="str">
        <f>VLOOKUP(Table1[Parameter],$L$5:$M$114,2,0)</f>
        <v>P&amp;L</v>
      </c>
    </row>
    <row r="2607" spans="2:7" x14ac:dyDescent="0.25">
      <c r="B2607" s="7" t="s">
        <v>161</v>
      </c>
      <c r="C2607" s="7" t="s">
        <v>139</v>
      </c>
      <c r="D2607" s="7" t="s">
        <v>5</v>
      </c>
      <c r="E2607" s="7">
        <v>31.16</v>
      </c>
      <c r="F2607" s="7" t="s">
        <v>134</v>
      </c>
      <c r="G2607" s="7" t="str">
        <f>VLOOKUP(Table1[Parameter],$L$5:$M$114,2,0)</f>
        <v>P&amp;L</v>
      </c>
    </row>
    <row r="2608" spans="2:7" x14ac:dyDescent="0.25">
      <c r="B2608" s="7" t="s">
        <v>161</v>
      </c>
      <c r="C2608" s="7" t="s">
        <v>140</v>
      </c>
      <c r="D2608" s="7" t="s">
        <v>5</v>
      </c>
      <c r="E2608" s="7">
        <v>39.9</v>
      </c>
      <c r="F2608" s="7" t="s">
        <v>134</v>
      </c>
      <c r="G2608" s="7" t="str">
        <f>VLOOKUP(Table1[Parameter],$L$5:$M$114,2,0)</f>
        <v>P&amp;L</v>
      </c>
    </row>
    <row r="2609" spans="2:7" x14ac:dyDescent="0.25">
      <c r="B2609" s="7" t="s">
        <v>161</v>
      </c>
      <c r="C2609" s="7" t="s">
        <v>141</v>
      </c>
      <c r="D2609" s="7" t="s">
        <v>5</v>
      </c>
      <c r="E2609" s="7">
        <v>47.12</v>
      </c>
      <c r="F2609" s="7" t="s">
        <v>134</v>
      </c>
      <c r="G2609" s="7" t="str">
        <f>VLOOKUP(Table1[Parameter],$L$5:$M$114,2,0)</f>
        <v>P&amp;L</v>
      </c>
    </row>
    <row r="2610" spans="2:7" x14ac:dyDescent="0.25">
      <c r="B2610" s="7" t="s">
        <v>161</v>
      </c>
      <c r="C2610" s="7" t="s">
        <v>142</v>
      </c>
      <c r="D2610" s="7" t="s">
        <v>5</v>
      </c>
      <c r="E2610" s="7">
        <v>51.46</v>
      </c>
      <c r="F2610" s="7" t="s">
        <v>134</v>
      </c>
      <c r="G2610" s="7" t="str">
        <f>VLOOKUP(Table1[Parameter],$L$5:$M$114,2,0)</f>
        <v>P&amp;L</v>
      </c>
    </row>
    <row r="2611" spans="2:7" x14ac:dyDescent="0.25">
      <c r="B2611" s="7" t="s">
        <v>161</v>
      </c>
      <c r="C2611" s="7" t="s">
        <v>143</v>
      </c>
      <c r="D2611" s="7" t="s">
        <v>5</v>
      </c>
      <c r="E2611" s="7">
        <v>54.34</v>
      </c>
      <c r="F2611" s="7" t="s">
        <v>134</v>
      </c>
      <c r="G2611" s="7" t="str">
        <f>VLOOKUP(Table1[Parameter],$L$5:$M$114,2,0)</f>
        <v>P&amp;L</v>
      </c>
    </row>
    <row r="2612" spans="2:7" x14ac:dyDescent="0.25">
      <c r="B2612" s="7" t="s">
        <v>161</v>
      </c>
      <c r="C2612" s="7" t="s">
        <v>144</v>
      </c>
      <c r="D2612" s="7" t="s">
        <v>5</v>
      </c>
      <c r="E2612" s="7">
        <v>62.41</v>
      </c>
      <c r="F2612" s="7" t="s">
        <v>134</v>
      </c>
      <c r="G2612" s="7" t="str">
        <f>VLOOKUP(Table1[Parameter],$L$5:$M$114,2,0)</f>
        <v>P&amp;L</v>
      </c>
    </row>
    <row r="2613" spans="2:7" x14ac:dyDescent="0.25">
      <c r="B2613" s="7" t="s">
        <v>161</v>
      </c>
      <c r="C2613" s="7" t="s">
        <v>133</v>
      </c>
      <c r="D2613" s="7" t="s">
        <v>10</v>
      </c>
      <c r="E2613" s="7">
        <v>25.55</v>
      </c>
      <c r="F2613" s="7" t="s">
        <v>134</v>
      </c>
      <c r="G2613" s="7" t="str">
        <f>VLOOKUP(Table1[Parameter],$L$5:$M$114,2,0)</f>
        <v>P&amp;L</v>
      </c>
    </row>
    <row r="2614" spans="2:7" x14ac:dyDescent="0.25">
      <c r="B2614" s="7" t="s">
        <v>161</v>
      </c>
      <c r="C2614" s="7" t="s">
        <v>136</v>
      </c>
      <c r="D2614" s="7" t="s">
        <v>10</v>
      </c>
      <c r="E2614" s="7">
        <v>15.91</v>
      </c>
      <c r="F2614" s="7" t="s">
        <v>134</v>
      </c>
      <c r="G2614" s="7" t="str">
        <f>VLOOKUP(Table1[Parameter],$L$5:$M$114,2,0)</f>
        <v>P&amp;L</v>
      </c>
    </row>
    <row r="2615" spans="2:7" x14ac:dyDescent="0.25">
      <c r="B2615" s="7" t="s">
        <v>161</v>
      </c>
      <c r="C2615" s="7" t="s">
        <v>137</v>
      </c>
      <c r="D2615" s="7" t="s">
        <v>10</v>
      </c>
      <c r="E2615" s="7">
        <v>18.670000000000002</v>
      </c>
      <c r="F2615" s="7" t="s">
        <v>134</v>
      </c>
      <c r="G2615" s="7" t="str">
        <f>VLOOKUP(Table1[Parameter],$L$5:$M$114,2,0)</f>
        <v>P&amp;L</v>
      </c>
    </row>
    <row r="2616" spans="2:7" x14ac:dyDescent="0.25">
      <c r="B2616" s="7" t="s">
        <v>161</v>
      </c>
      <c r="C2616" s="7" t="s">
        <v>138</v>
      </c>
      <c r="D2616" s="7" t="s">
        <v>10</v>
      </c>
      <c r="E2616" s="7">
        <v>17.7</v>
      </c>
      <c r="F2616" s="7" t="s">
        <v>134</v>
      </c>
      <c r="G2616" s="7" t="str">
        <f>VLOOKUP(Table1[Parameter],$L$5:$M$114,2,0)</f>
        <v>P&amp;L</v>
      </c>
    </row>
    <row r="2617" spans="2:7" x14ac:dyDescent="0.25">
      <c r="B2617" s="7" t="s">
        <v>161</v>
      </c>
      <c r="C2617" s="7" t="s">
        <v>139</v>
      </c>
      <c r="D2617" s="7" t="s">
        <v>10</v>
      </c>
      <c r="E2617" s="7">
        <v>22.66</v>
      </c>
      <c r="F2617" s="7" t="s">
        <v>134</v>
      </c>
      <c r="G2617" s="7" t="str">
        <f>VLOOKUP(Table1[Parameter],$L$5:$M$114,2,0)</f>
        <v>P&amp;L</v>
      </c>
    </row>
    <row r="2618" spans="2:7" x14ac:dyDescent="0.25">
      <c r="B2618" s="7" t="s">
        <v>161</v>
      </c>
      <c r="C2618" s="7" t="s">
        <v>140</v>
      </c>
      <c r="D2618" s="7" t="s">
        <v>10</v>
      </c>
      <c r="E2618" s="7">
        <v>18.48</v>
      </c>
      <c r="F2618" s="7" t="s">
        <v>134</v>
      </c>
      <c r="G2618" s="7" t="str">
        <f>VLOOKUP(Table1[Parameter],$L$5:$M$114,2,0)</f>
        <v>P&amp;L</v>
      </c>
    </row>
    <row r="2619" spans="2:7" x14ac:dyDescent="0.25">
      <c r="B2619" s="7" t="s">
        <v>161</v>
      </c>
      <c r="C2619" s="7" t="s">
        <v>141</v>
      </c>
      <c r="D2619" s="7" t="s">
        <v>10</v>
      </c>
      <c r="E2619" s="7">
        <v>22.89</v>
      </c>
      <c r="F2619" s="7" t="s">
        <v>134</v>
      </c>
      <c r="G2619" s="7" t="str">
        <f>VLOOKUP(Table1[Parameter],$L$5:$M$114,2,0)</f>
        <v>P&amp;L</v>
      </c>
    </row>
    <row r="2620" spans="2:7" x14ac:dyDescent="0.25">
      <c r="B2620" s="7" t="s">
        <v>161</v>
      </c>
      <c r="C2620" s="7" t="s">
        <v>142</v>
      </c>
      <c r="D2620" s="7" t="s">
        <v>10</v>
      </c>
      <c r="E2620" s="7">
        <v>15.03</v>
      </c>
      <c r="F2620" s="7" t="s">
        <v>134</v>
      </c>
      <c r="G2620" s="7" t="str">
        <f>VLOOKUP(Table1[Parameter],$L$5:$M$114,2,0)</f>
        <v>P&amp;L</v>
      </c>
    </row>
    <row r="2621" spans="2:7" x14ac:dyDescent="0.25">
      <c r="B2621" s="7" t="s">
        <v>161</v>
      </c>
      <c r="C2621" s="7" t="s">
        <v>143</v>
      </c>
      <c r="D2621" s="7" t="s">
        <v>10</v>
      </c>
      <c r="E2621" s="7">
        <v>8.59</v>
      </c>
      <c r="F2621" s="7" t="s">
        <v>134</v>
      </c>
      <c r="G2621" s="7" t="str">
        <f>VLOOKUP(Table1[Parameter],$L$5:$M$114,2,0)</f>
        <v>P&amp;L</v>
      </c>
    </row>
    <row r="2622" spans="2:7" x14ac:dyDescent="0.25">
      <c r="B2622" s="7" t="s">
        <v>161</v>
      </c>
      <c r="C2622" s="7" t="s">
        <v>144</v>
      </c>
      <c r="D2622" s="7" t="s">
        <v>10</v>
      </c>
      <c r="E2622" s="7">
        <v>6.9</v>
      </c>
      <c r="F2622" s="7" t="s">
        <v>134</v>
      </c>
      <c r="G2622" s="7" t="str">
        <f>VLOOKUP(Table1[Parameter],$L$5:$M$114,2,0)</f>
        <v>P&amp;L</v>
      </c>
    </row>
    <row r="2623" spans="2:7" x14ac:dyDescent="0.25">
      <c r="B2623" s="7" t="s">
        <v>161</v>
      </c>
      <c r="C2623" s="7" t="s">
        <v>133</v>
      </c>
      <c r="D2623" s="7" t="s">
        <v>12</v>
      </c>
      <c r="E2623" s="7">
        <v>53.81</v>
      </c>
      <c r="F2623" s="7" t="s">
        <v>134</v>
      </c>
      <c r="G2623" s="7" t="str">
        <f>VLOOKUP(Table1[Parameter],$L$5:$M$114,2,0)</f>
        <v>P&amp;L</v>
      </c>
    </row>
    <row r="2624" spans="2:7" x14ac:dyDescent="0.25">
      <c r="B2624" s="7" t="s">
        <v>161</v>
      </c>
      <c r="C2624" s="7" t="s">
        <v>136</v>
      </c>
      <c r="D2624" s="7" t="s">
        <v>12</v>
      </c>
      <c r="E2624" s="7">
        <v>35.54</v>
      </c>
      <c r="F2624" s="7" t="s">
        <v>134</v>
      </c>
      <c r="G2624" s="7" t="str">
        <f>VLOOKUP(Table1[Parameter],$L$5:$M$114,2,0)</f>
        <v>P&amp;L</v>
      </c>
    </row>
    <row r="2625" spans="2:7" x14ac:dyDescent="0.25">
      <c r="B2625" s="7" t="s">
        <v>161</v>
      </c>
      <c r="C2625" s="7" t="s">
        <v>137</v>
      </c>
      <c r="D2625" s="7" t="s">
        <v>12</v>
      </c>
      <c r="E2625" s="7">
        <v>53.49</v>
      </c>
      <c r="F2625" s="7" t="s">
        <v>134</v>
      </c>
      <c r="G2625" s="7" t="str">
        <f>VLOOKUP(Table1[Parameter],$L$5:$M$114,2,0)</f>
        <v>P&amp;L</v>
      </c>
    </row>
    <row r="2626" spans="2:7" x14ac:dyDescent="0.25">
      <c r="B2626" s="7" t="s">
        <v>161</v>
      </c>
      <c r="C2626" s="7" t="s">
        <v>138</v>
      </c>
      <c r="D2626" s="7" t="s">
        <v>12</v>
      </c>
      <c r="E2626" s="7">
        <v>67.69</v>
      </c>
      <c r="F2626" s="7" t="s">
        <v>134</v>
      </c>
      <c r="G2626" s="7" t="str">
        <f>VLOOKUP(Table1[Parameter],$L$5:$M$114,2,0)</f>
        <v>P&amp;L</v>
      </c>
    </row>
    <row r="2627" spans="2:7" x14ac:dyDescent="0.25">
      <c r="B2627" s="7" t="s">
        <v>161</v>
      </c>
      <c r="C2627" s="7" t="s">
        <v>139</v>
      </c>
      <c r="D2627" s="7" t="s">
        <v>12</v>
      </c>
      <c r="E2627" s="7">
        <v>95.54</v>
      </c>
      <c r="F2627" s="7" t="s">
        <v>134</v>
      </c>
      <c r="G2627" s="7" t="str">
        <f>VLOOKUP(Table1[Parameter],$L$5:$M$114,2,0)</f>
        <v>P&amp;L</v>
      </c>
    </row>
    <row r="2628" spans="2:7" x14ac:dyDescent="0.25">
      <c r="B2628" s="7" t="s">
        <v>161</v>
      </c>
      <c r="C2628" s="7" t="s">
        <v>140</v>
      </c>
      <c r="D2628" s="7" t="s">
        <v>12</v>
      </c>
      <c r="E2628" s="7">
        <v>142.65</v>
      </c>
      <c r="F2628" s="7" t="s">
        <v>134</v>
      </c>
      <c r="G2628" s="7" t="str">
        <f>VLOOKUP(Table1[Parameter],$L$5:$M$114,2,0)</f>
        <v>P&amp;L</v>
      </c>
    </row>
    <row r="2629" spans="2:7" x14ac:dyDescent="0.25">
      <c r="B2629" s="7" t="s">
        <v>161</v>
      </c>
      <c r="C2629" s="7" t="s">
        <v>141</v>
      </c>
      <c r="D2629" s="7" t="s">
        <v>12</v>
      </c>
      <c r="E2629" s="7">
        <v>177.59</v>
      </c>
      <c r="F2629" s="7" t="s">
        <v>134</v>
      </c>
      <c r="G2629" s="7" t="str">
        <f>VLOOKUP(Table1[Parameter],$L$5:$M$114,2,0)</f>
        <v>P&amp;L</v>
      </c>
    </row>
    <row r="2630" spans="2:7" x14ac:dyDescent="0.25">
      <c r="B2630" s="7" t="s">
        <v>161</v>
      </c>
      <c r="C2630" s="7" t="s">
        <v>142</v>
      </c>
      <c r="D2630" s="7" t="s">
        <v>12</v>
      </c>
      <c r="E2630" s="7">
        <v>178.03</v>
      </c>
      <c r="F2630" s="7" t="s">
        <v>134</v>
      </c>
      <c r="G2630" s="7" t="str">
        <f>VLOOKUP(Table1[Parameter],$L$5:$M$114,2,0)</f>
        <v>P&amp;L</v>
      </c>
    </row>
    <row r="2631" spans="2:7" x14ac:dyDescent="0.25">
      <c r="B2631" s="7" t="s">
        <v>161</v>
      </c>
      <c r="C2631" s="7" t="s">
        <v>143</v>
      </c>
      <c r="D2631" s="7" t="s">
        <v>12</v>
      </c>
      <c r="E2631" s="7">
        <v>243.62</v>
      </c>
      <c r="F2631" s="7" t="s">
        <v>134</v>
      </c>
      <c r="G2631" s="7" t="str">
        <f>VLOOKUP(Table1[Parameter],$L$5:$M$114,2,0)</f>
        <v>P&amp;L</v>
      </c>
    </row>
    <row r="2632" spans="2:7" x14ac:dyDescent="0.25">
      <c r="B2632" s="7" t="s">
        <v>161</v>
      </c>
      <c r="C2632" s="7" t="s">
        <v>144</v>
      </c>
      <c r="D2632" s="7" t="s">
        <v>12</v>
      </c>
      <c r="E2632" s="7">
        <v>267.98</v>
      </c>
      <c r="F2632" s="7" t="s">
        <v>134</v>
      </c>
      <c r="G2632" s="7" t="str">
        <f>VLOOKUP(Table1[Parameter],$L$5:$M$114,2,0)</f>
        <v>P&amp;L</v>
      </c>
    </row>
    <row r="2633" spans="2:7" x14ac:dyDescent="0.25">
      <c r="B2633" s="7" t="s">
        <v>161</v>
      </c>
      <c r="C2633" s="7" t="s">
        <v>133</v>
      </c>
      <c r="D2633" s="7" t="s">
        <v>13</v>
      </c>
      <c r="E2633" s="7">
        <v>16.12</v>
      </c>
      <c r="F2633" s="7" t="s">
        <v>134</v>
      </c>
      <c r="G2633" s="7" t="str">
        <f>VLOOKUP(Table1[Parameter],$L$5:$M$114,2,0)</f>
        <v>P&amp;L</v>
      </c>
    </row>
    <row r="2634" spans="2:7" x14ac:dyDescent="0.25">
      <c r="B2634" s="7" t="s">
        <v>161</v>
      </c>
      <c r="C2634" s="7" t="s">
        <v>136</v>
      </c>
      <c r="D2634" s="7" t="s">
        <v>13</v>
      </c>
      <c r="E2634" s="7">
        <v>8.83</v>
      </c>
      <c r="F2634" s="7" t="s">
        <v>134</v>
      </c>
      <c r="G2634" s="7" t="str">
        <f>VLOOKUP(Table1[Parameter],$L$5:$M$114,2,0)</f>
        <v>P&amp;L</v>
      </c>
    </row>
    <row r="2635" spans="2:7" x14ac:dyDescent="0.25">
      <c r="B2635" s="7" t="s">
        <v>161</v>
      </c>
      <c r="C2635" s="7" t="s">
        <v>137</v>
      </c>
      <c r="D2635" s="7" t="s">
        <v>13</v>
      </c>
      <c r="E2635" s="7">
        <v>13.59</v>
      </c>
      <c r="F2635" s="7" t="s">
        <v>134</v>
      </c>
      <c r="G2635" s="7" t="str">
        <f>VLOOKUP(Table1[Parameter],$L$5:$M$114,2,0)</f>
        <v>P&amp;L</v>
      </c>
    </row>
    <row r="2636" spans="2:7" x14ac:dyDescent="0.25">
      <c r="B2636" s="7" t="s">
        <v>161</v>
      </c>
      <c r="C2636" s="7" t="s">
        <v>138</v>
      </c>
      <c r="D2636" s="7" t="s">
        <v>13</v>
      </c>
      <c r="E2636" s="7">
        <v>22.88</v>
      </c>
      <c r="F2636" s="7" t="s">
        <v>134</v>
      </c>
      <c r="G2636" s="7" t="str">
        <f>VLOOKUP(Table1[Parameter],$L$5:$M$114,2,0)</f>
        <v>P&amp;L</v>
      </c>
    </row>
    <row r="2637" spans="2:7" x14ac:dyDescent="0.25">
      <c r="B2637" s="7" t="s">
        <v>161</v>
      </c>
      <c r="C2637" s="7" t="s">
        <v>139</v>
      </c>
      <c r="D2637" s="7" t="s">
        <v>13</v>
      </c>
      <c r="E2637" s="7">
        <v>29.9</v>
      </c>
      <c r="F2637" s="7" t="s">
        <v>134</v>
      </c>
      <c r="G2637" s="7" t="str">
        <f>VLOOKUP(Table1[Parameter],$L$5:$M$114,2,0)</f>
        <v>P&amp;L</v>
      </c>
    </row>
    <row r="2638" spans="2:7" x14ac:dyDescent="0.25">
      <c r="B2638" s="7" t="s">
        <v>161</v>
      </c>
      <c r="C2638" s="7" t="s">
        <v>140</v>
      </c>
      <c r="D2638" s="7" t="s">
        <v>13</v>
      </c>
      <c r="E2638" s="7">
        <v>39.6</v>
      </c>
      <c r="F2638" s="7" t="s">
        <v>134</v>
      </c>
      <c r="G2638" s="7" t="str">
        <f>VLOOKUP(Table1[Parameter],$L$5:$M$114,2,0)</f>
        <v>P&amp;L</v>
      </c>
    </row>
    <row r="2639" spans="2:7" x14ac:dyDescent="0.25">
      <c r="B2639" s="7" t="s">
        <v>161</v>
      </c>
      <c r="C2639" s="7" t="s">
        <v>141</v>
      </c>
      <c r="D2639" s="7" t="s">
        <v>13</v>
      </c>
      <c r="E2639" s="7">
        <v>57.31</v>
      </c>
      <c r="F2639" s="7" t="s">
        <v>134</v>
      </c>
      <c r="G2639" s="7" t="str">
        <f>VLOOKUP(Table1[Parameter],$L$5:$M$114,2,0)</f>
        <v>P&amp;L</v>
      </c>
    </row>
    <row r="2640" spans="2:7" x14ac:dyDescent="0.25">
      <c r="B2640" s="7" t="s">
        <v>161</v>
      </c>
      <c r="C2640" s="7" t="s">
        <v>142</v>
      </c>
      <c r="D2640" s="7" t="s">
        <v>13</v>
      </c>
      <c r="E2640" s="7">
        <v>58.08</v>
      </c>
      <c r="F2640" s="7" t="s">
        <v>134</v>
      </c>
      <c r="G2640" s="7" t="str">
        <f>VLOOKUP(Table1[Parameter],$L$5:$M$114,2,0)</f>
        <v>P&amp;L</v>
      </c>
    </row>
    <row r="2641" spans="2:7" x14ac:dyDescent="0.25">
      <c r="B2641" s="7" t="s">
        <v>161</v>
      </c>
      <c r="C2641" s="7" t="s">
        <v>143</v>
      </c>
      <c r="D2641" s="7" t="s">
        <v>13</v>
      </c>
      <c r="E2641" s="7">
        <v>82.55</v>
      </c>
      <c r="F2641" s="7" t="s">
        <v>134</v>
      </c>
      <c r="G2641" s="7" t="str">
        <f>VLOOKUP(Table1[Parameter],$L$5:$M$114,2,0)</f>
        <v>P&amp;L</v>
      </c>
    </row>
    <row r="2642" spans="2:7" x14ac:dyDescent="0.25">
      <c r="B2642" s="7" t="s">
        <v>161</v>
      </c>
      <c r="C2642" s="7" t="s">
        <v>144</v>
      </c>
      <c r="D2642" s="7" t="s">
        <v>13</v>
      </c>
      <c r="E2642" s="7">
        <v>92.54</v>
      </c>
      <c r="F2642" s="7" t="s">
        <v>134</v>
      </c>
      <c r="G2642" s="7" t="str">
        <f>VLOOKUP(Table1[Parameter],$L$5:$M$114,2,0)</f>
        <v>P&amp;L</v>
      </c>
    </row>
    <row r="2643" spans="2:7" x14ac:dyDescent="0.25">
      <c r="B2643" s="7" t="s">
        <v>161</v>
      </c>
      <c r="C2643" s="7" t="s">
        <v>133</v>
      </c>
      <c r="D2643" s="7" t="s">
        <v>14</v>
      </c>
      <c r="E2643" s="7">
        <v>37.69</v>
      </c>
      <c r="F2643" s="7" t="s">
        <v>134</v>
      </c>
      <c r="G2643" s="7" t="str">
        <f>VLOOKUP(Table1[Parameter],$L$5:$M$114,2,0)</f>
        <v>P&amp;L</v>
      </c>
    </row>
    <row r="2644" spans="2:7" x14ac:dyDescent="0.25">
      <c r="B2644" s="7" t="s">
        <v>161</v>
      </c>
      <c r="C2644" s="7" t="s">
        <v>136</v>
      </c>
      <c r="D2644" s="7" t="s">
        <v>14</v>
      </c>
      <c r="E2644" s="7">
        <v>26.71</v>
      </c>
      <c r="F2644" s="7" t="s">
        <v>134</v>
      </c>
      <c r="G2644" s="7" t="str">
        <f>VLOOKUP(Table1[Parameter],$L$5:$M$114,2,0)</f>
        <v>P&amp;L</v>
      </c>
    </row>
    <row r="2645" spans="2:7" x14ac:dyDescent="0.25">
      <c r="B2645" s="7" t="s">
        <v>161</v>
      </c>
      <c r="C2645" s="7" t="s">
        <v>137</v>
      </c>
      <c r="D2645" s="7" t="s">
        <v>14</v>
      </c>
      <c r="E2645" s="7">
        <v>39.9</v>
      </c>
      <c r="F2645" s="7" t="s">
        <v>134</v>
      </c>
      <c r="G2645" s="7" t="str">
        <f>VLOOKUP(Table1[Parameter],$L$5:$M$114,2,0)</f>
        <v>P&amp;L</v>
      </c>
    </row>
    <row r="2646" spans="2:7" x14ac:dyDescent="0.25">
      <c r="B2646" s="7" t="s">
        <v>161</v>
      </c>
      <c r="C2646" s="7" t="s">
        <v>138</v>
      </c>
      <c r="D2646" s="7" t="s">
        <v>14</v>
      </c>
      <c r="E2646" s="7">
        <v>44.81</v>
      </c>
      <c r="F2646" s="7" t="s">
        <v>134</v>
      </c>
      <c r="G2646" s="7" t="str">
        <f>VLOOKUP(Table1[Parameter],$L$5:$M$114,2,0)</f>
        <v>P&amp;L</v>
      </c>
    </row>
    <row r="2647" spans="2:7" x14ac:dyDescent="0.25">
      <c r="B2647" s="7" t="s">
        <v>161</v>
      </c>
      <c r="C2647" s="7" t="s">
        <v>139</v>
      </c>
      <c r="D2647" s="7" t="s">
        <v>14</v>
      </c>
      <c r="E2647" s="7">
        <v>65.64</v>
      </c>
      <c r="F2647" s="7" t="s">
        <v>134</v>
      </c>
      <c r="G2647" s="7" t="str">
        <f>VLOOKUP(Table1[Parameter],$L$5:$M$114,2,0)</f>
        <v>P&amp;L</v>
      </c>
    </row>
    <row r="2648" spans="2:7" x14ac:dyDescent="0.25">
      <c r="B2648" s="7" t="s">
        <v>161</v>
      </c>
      <c r="C2648" s="7" t="s">
        <v>140</v>
      </c>
      <c r="D2648" s="7" t="s">
        <v>14</v>
      </c>
      <c r="E2648" s="7">
        <v>103.05</v>
      </c>
      <c r="F2648" s="7" t="s">
        <v>134</v>
      </c>
      <c r="G2648" s="7" t="str">
        <f>VLOOKUP(Table1[Parameter],$L$5:$M$114,2,0)</f>
        <v>P&amp;L</v>
      </c>
    </row>
    <row r="2649" spans="2:7" x14ac:dyDescent="0.25">
      <c r="B2649" s="7" t="s">
        <v>161</v>
      </c>
      <c r="C2649" s="7" t="s">
        <v>141</v>
      </c>
      <c r="D2649" s="7" t="s">
        <v>14</v>
      </c>
      <c r="E2649" s="7">
        <v>120.28</v>
      </c>
      <c r="F2649" s="7" t="s">
        <v>134</v>
      </c>
      <c r="G2649" s="7" t="str">
        <f>VLOOKUP(Table1[Parameter],$L$5:$M$114,2,0)</f>
        <v>P&amp;L</v>
      </c>
    </row>
    <row r="2650" spans="2:7" x14ac:dyDescent="0.25">
      <c r="B2650" s="7" t="s">
        <v>161</v>
      </c>
      <c r="C2650" s="7" t="s">
        <v>142</v>
      </c>
      <c r="D2650" s="7" t="s">
        <v>14</v>
      </c>
      <c r="E2650" s="7">
        <v>119.95</v>
      </c>
      <c r="F2650" s="7" t="s">
        <v>134</v>
      </c>
      <c r="G2650" s="7" t="str">
        <f>VLOOKUP(Table1[Parameter],$L$5:$M$114,2,0)</f>
        <v>P&amp;L</v>
      </c>
    </row>
    <row r="2651" spans="2:7" x14ac:dyDescent="0.25">
      <c r="B2651" s="7" t="s">
        <v>161</v>
      </c>
      <c r="C2651" s="7" t="s">
        <v>143</v>
      </c>
      <c r="D2651" s="7" t="s">
        <v>14</v>
      </c>
      <c r="E2651" s="7">
        <v>161.07</v>
      </c>
      <c r="F2651" s="7" t="s">
        <v>134</v>
      </c>
      <c r="G2651" s="7" t="str">
        <f>VLOOKUP(Table1[Parameter],$L$5:$M$114,2,0)</f>
        <v>P&amp;L</v>
      </c>
    </row>
    <row r="2652" spans="2:7" x14ac:dyDescent="0.25">
      <c r="B2652" s="7" t="s">
        <v>161</v>
      </c>
      <c r="C2652" s="7" t="s">
        <v>144</v>
      </c>
      <c r="D2652" s="7" t="s">
        <v>14</v>
      </c>
      <c r="E2652" s="7">
        <v>175.44</v>
      </c>
      <c r="F2652" s="7" t="s">
        <v>134</v>
      </c>
      <c r="G2652" s="7" t="str">
        <f>VLOOKUP(Table1[Parameter],$L$5:$M$114,2,0)</f>
        <v>P&amp;L</v>
      </c>
    </row>
    <row r="2653" spans="2:7" x14ac:dyDescent="0.25">
      <c r="B2653" s="7" t="s">
        <v>161</v>
      </c>
      <c r="C2653" s="7" t="s">
        <v>133</v>
      </c>
      <c r="D2653" s="7" t="s">
        <v>15</v>
      </c>
      <c r="E2653" s="7">
        <v>1.8</v>
      </c>
      <c r="F2653" s="7" t="s">
        <v>134</v>
      </c>
      <c r="G2653" s="7" t="str">
        <f>VLOOKUP(Table1[Parameter],$L$5:$M$114,2,0)</f>
        <v>P&amp;L</v>
      </c>
    </row>
    <row r="2654" spans="2:7" x14ac:dyDescent="0.25">
      <c r="B2654" s="7" t="s">
        <v>161</v>
      </c>
      <c r="C2654" s="7" t="s">
        <v>136</v>
      </c>
      <c r="D2654" s="7" t="s">
        <v>15</v>
      </c>
      <c r="E2654" s="7">
        <v>1.8</v>
      </c>
      <c r="F2654" s="7" t="s">
        <v>134</v>
      </c>
      <c r="G2654" s="7" t="str">
        <f>VLOOKUP(Table1[Parameter],$L$5:$M$114,2,0)</f>
        <v>P&amp;L</v>
      </c>
    </row>
    <row r="2655" spans="2:7" x14ac:dyDescent="0.25">
      <c r="B2655" s="7" t="s">
        <v>161</v>
      </c>
      <c r="C2655" s="7" t="s">
        <v>137</v>
      </c>
      <c r="D2655" s="7" t="s">
        <v>15</v>
      </c>
      <c r="E2655" s="7">
        <v>1.8</v>
      </c>
      <c r="F2655" s="7" t="s">
        <v>134</v>
      </c>
      <c r="G2655" s="7" t="str">
        <f>VLOOKUP(Table1[Parameter],$L$5:$M$114,2,0)</f>
        <v>P&amp;L</v>
      </c>
    </row>
    <row r="2656" spans="2:7" x14ac:dyDescent="0.25">
      <c r="B2656" s="7" t="s">
        <v>161</v>
      </c>
      <c r="C2656" s="7" t="s">
        <v>138</v>
      </c>
      <c r="D2656" s="7" t="s">
        <v>15</v>
      </c>
      <c r="E2656" s="7">
        <v>2.4</v>
      </c>
      <c r="F2656" s="7" t="s">
        <v>134</v>
      </c>
      <c r="G2656" s="7" t="str">
        <f>VLOOKUP(Table1[Parameter],$L$5:$M$114,2,0)</f>
        <v>P&amp;L</v>
      </c>
    </row>
    <row r="2657" spans="2:7" x14ac:dyDescent="0.25">
      <c r="B2657" s="7" t="s">
        <v>161</v>
      </c>
      <c r="C2657" s="7" t="s">
        <v>139</v>
      </c>
      <c r="D2657" s="7" t="s">
        <v>15</v>
      </c>
      <c r="E2657" s="7">
        <v>3</v>
      </c>
      <c r="F2657" s="7" t="s">
        <v>134</v>
      </c>
      <c r="G2657" s="7" t="str">
        <f>VLOOKUP(Table1[Parameter],$L$5:$M$114,2,0)</f>
        <v>P&amp;L</v>
      </c>
    </row>
    <row r="2658" spans="2:7" x14ac:dyDescent="0.25">
      <c r="B2658" s="7" t="s">
        <v>161</v>
      </c>
      <c r="C2658" s="7" t="s">
        <v>140</v>
      </c>
      <c r="D2658" s="7" t="s">
        <v>15</v>
      </c>
      <c r="E2658" s="7">
        <v>6</v>
      </c>
      <c r="F2658" s="7" t="s">
        <v>134</v>
      </c>
      <c r="G2658" s="7" t="str">
        <f>VLOOKUP(Table1[Parameter],$L$5:$M$114,2,0)</f>
        <v>P&amp;L</v>
      </c>
    </row>
    <row r="2659" spans="2:7" x14ac:dyDescent="0.25">
      <c r="B2659" s="7" t="s">
        <v>161</v>
      </c>
      <c r="C2659" s="7" t="s">
        <v>141</v>
      </c>
      <c r="D2659" s="7" t="s">
        <v>15</v>
      </c>
      <c r="E2659" s="7">
        <v>7.2</v>
      </c>
      <c r="F2659" s="7" t="s">
        <v>134</v>
      </c>
      <c r="G2659" s="7" t="str">
        <f>VLOOKUP(Table1[Parameter],$L$5:$M$114,2,0)</f>
        <v>P&amp;L</v>
      </c>
    </row>
    <row r="2660" spans="2:7" x14ac:dyDescent="0.25">
      <c r="B2660" s="7" t="s">
        <v>161</v>
      </c>
      <c r="C2660" s="7" t="s">
        <v>142</v>
      </c>
      <c r="D2660" s="7" t="s">
        <v>15</v>
      </c>
      <c r="E2660" s="7">
        <v>12.01</v>
      </c>
      <c r="F2660" s="7" t="s">
        <v>134</v>
      </c>
      <c r="G2660" s="7" t="str">
        <f>VLOOKUP(Table1[Parameter],$L$5:$M$114,2,0)</f>
        <v>P&amp;L</v>
      </c>
    </row>
    <row r="2661" spans="2:7" x14ac:dyDescent="0.25">
      <c r="B2661" s="7" t="s">
        <v>161</v>
      </c>
      <c r="C2661" s="7" t="s">
        <v>143</v>
      </c>
      <c r="D2661" s="7" t="s">
        <v>15</v>
      </c>
      <c r="E2661" s="7">
        <v>18.05</v>
      </c>
      <c r="F2661" s="7" t="s">
        <v>134</v>
      </c>
      <c r="G2661" s="7" t="str">
        <f>VLOOKUP(Table1[Parameter],$L$5:$M$114,2,0)</f>
        <v>P&amp;L</v>
      </c>
    </row>
    <row r="2662" spans="2:7" x14ac:dyDescent="0.25">
      <c r="B2662" s="7" t="s">
        <v>161</v>
      </c>
      <c r="C2662" s="7" t="s">
        <v>144</v>
      </c>
      <c r="D2662" s="7" t="s">
        <v>15</v>
      </c>
      <c r="E2662" s="7">
        <v>22.32</v>
      </c>
      <c r="F2662" s="7" t="s">
        <v>134</v>
      </c>
      <c r="G2662" s="7" t="str">
        <f>VLOOKUP(Table1[Parameter],$L$5:$M$114,2,0)</f>
        <v>P&amp;L</v>
      </c>
    </row>
    <row r="2663" spans="2:7" x14ac:dyDescent="0.25">
      <c r="B2663" s="7" t="s">
        <v>161</v>
      </c>
      <c r="C2663" s="7" t="s">
        <v>133</v>
      </c>
      <c r="D2663" s="7" t="s">
        <v>29</v>
      </c>
      <c r="E2663" s="7">
        <v>6</v>
      </c>
      <c r="F2663" s="7" t="s">
        <v>134</v>
      </c>
      <c r="G2663" s="7" t="str">
        <f>VLOOKUP(Table1[Parameter],$L$5:$M$114,2,0)</f>
        <v>Balance Sheet</v>
      </c>
    </row>
    <row r="2664" spans="2:7" x14ac:dyDescent="0.25">
      <c r="B2664" s="7" t="s">
        <v>161</v>
      </c>
      <c r="C2664" s="7" t="s">
        <v>136</v>
      </c>
      <c r="D2664" s="7" t="s">
        <v>29</v>
      </c>
      <c r="E2664" s="7">
        <v>6</v>
      </c>
      <c r="F2664" s="7" t="s">
        <v>134</v>
      </c>
      <c r="G2664" s="7" t="str">
        <f>VLOOKUP(Table1[Parameter],$L$5:$M$114,2,0)</f>
        <v>Balance Sheet</v>
      </c>
    </row>
    <row r="2665" spans="2:7" x14ac:dyDescent="0.25">
      <c r="B2665" s="7" t="s">
        <v>161</v>
      </c>
      <c r="C2665" s="7" t="s">
        <v>137</v>
      </c>
      <c r="D2665" s="7" t="s">
        <v>29</v>
      </c>
      <c r="E2665" s="7">
        <v>6</v>
      </c>
      <c r="F2665" s="7" t="s">
        <v>134</v>
      </c>
      <c r="G2665" s="7" t="str">
        <f>VLOOKUP(Table1[Parameter],$L$5:$M$114,2,0)</f>
        <v>Balance Sheet</v>
      </c>
    </row>
    <row r="2666" spans="2:7" x14ac:dyDescent="0.25">
      <c r="B2666" s="7" t="s">
        <v>161</v>
      </c>
      <c r="C2666" s="7" t="s">
        <v>138</v>
      </c>
      <c r="D2666" s="7" t="s">
        <v>29</v>
      </c>
      <c r="E2666" s="7">
        <v>6</v>
      </c>
      <c r="F2666" s="7" t="s">
        <v>134</v>
      </c>
      <c r="G2666" s="7" t="str">
        <f>VLOOKUP(Table1[Parameter],$L$5:$M$114,2,0)</f>
        <v>Balance Sheet</v>
      </c>
    </row>
    <row r="2667" spans="2:7" x14ac:dyDescent="0.25">
      <c r="B2667" s="7" t="s">
        <v>161</v>
      </c>
      <c r="C2667" s="7" t="s">
        <v>139</v>
      </c>
      <c r="D2667" s="7" t="s">
        <v>29</v>
      </c>
      <c r="E2667" s="7">
        <v>6</v>
      </c>
      <c r="F2667" s="7" t="s">
        <v>134</v>
      </c>
      <c r="G2667" s="7" t="str">
        <f>VLOOKUP(Table1[Parameter],$L$5:$M$114,2,0)</f>
        <v>Balance Sheet</v>
      </c>
    </row>
    <row r="2668" spans="2:7" x14ac:dyDescent="0.25">
      <c r="B2668" s="7" t="s">
        <v>161</v>
      </c>
      <c r="C2668" s="7" t="s">
        <v>140</v>
      </c>
      <c r="D2668" s="7" t="s">
        <v>29</v>
      </c>
      <c r="E2668" s="7">
        <v>6</v>
      </c>
      <c r="F2668" s="7" t="s">
        <v>134</v>
      </c>
      <c r="G2668" s="7" t="str">
        <f>VLOOKUP(Table1[Parameter],$L$5:$M$114,2,0)</f>
        <v>Balance Sheet</v>
      </c>
    </row>
    <row r="2669" spans="2:7" x14ac:dyDescent="0.25">
      <c r="B2669" s="7" t="s">
        <v>161</v>
      </c>
      <c r="C2669" s="7" t="s">
        <v>141</v>
      </c>
      <c r="D2669" s="7" t="s">
        <v>29</v>
      </c>
      <c r="E2669" s="7">
        <v>12</v>
      </c>
      <c r="F2669" s="7" t="s">
        <v>134</v>
      </c>
      <c r="G2669" s="7" t="str">
        <f>VLOOKUP(Table1[Parameter],$L$5:$M$114,2,0)</f>
        <v>Balance Sheet</v>
      </c>
    </row>
    <row r="2670" spans="2:7" x14ac:dyDescent="0.25">
      <c r="B2670" s="7" t="s">
        <v>161</v>
      </c>
      <c r="C2670" s="7" t="s">
        <v>142</v>
      </c>
      <c r="D2670" s="7" t="s">
        <v>29</v>
      </c>
      <c r="E2670" s="7">
        <v>12.01</v>
      </c>
      <c r="F2670" s="7" t="s">
        <v>134</v>
      </c>
      <c r="G2670" s="7" t="str">
        <f>VLOOKUP(Table1[Parameter],$L$5:$M$114,2,0)</f>
        <v>Balance Sheet</v>
      </c>
    </row>
    <row r="2671" spans="2:7" x14ac:dyDescent="0.25">
      <c r="B2671" s="7" t="s">
        <v>161</v>
      </c>
      <c r="C2671" s="7" t="s">
        <v>143</v>
      </c>
      <c r="D2671" s="7" t="s">
        <v>29</v>
      </c>
      <c r="E2671" s="7">
        <v>12.03</v>
      </c>
      <c r="F2671" s="7" t="s">
        <v>134</v>
      </c>
      <c r="G2671" s="7" t="str">
        <f>VLOOKUP(Table1[Parameter],$L$5:$M$114,2,0)</f>
        <v>Balance Sheet</v>
      </c>
    </row>
    <row r="2672" spans="2:7" x14ac:dyDescent="0.25">
      <c r="B2672" s="7" t="s">
        <v>161</v>
      </c>
      <c r="C2672" s="7" t="s">
        <v>144</v>
      </c>
      <c r="D2672" s="7" t="s">
        <v>29</v>
      </c>
      <c r="E2672" s="7">
        <v>12.4</v>
      </c>
      <c r="F2672" s="7" t="s">
        <v>134</v>
      </c>
      <c r="G2672" s="7" t="str">
        <f>VLOOKUP(Table1[Parameter],$L$5:$M$114,2,0)</f>
        <v>Balance Sheet</v>
      </c>
    </row>
    <row r="2673" spans="2:7" x14ac:dyDescent="0.25">
      <c r="B2673" s="7" t="s">
        <v>161</v>
      </c>
      <c r="C2673" s="7" t="s">
        <v>133</v>
      </c>
      <c r="D2673" s="7" t="s">
        <v>30</v>
      </c>
      <c r="E2673" s="7">
        <v>103.93</v>
      </c>
      <c r="F2673" s="7" t="s">
        <v>134</v>
      </c>
      <c r="G2673" s="7" t="str">
        <f>VLOOKUP(Table1[Parameter],$L$5:$M$114,2,0)</f>
        <v>Balance Sheet</v>
      </c>
    </row>
    <row r="2674" spans="2:7" x14ac:dyDescent="0.25">
      <c r="B2674" s="7" t="s">
        <v>161</v>
      </c>
      <c r="C2674" s="7" t="s">
        <v>136</v>
      </c>
      <c r="D2674" s="7" t="s">
        <v>30</v>
      </c>
      <c r="E2674" s="7">
        <v>128.62</v>
      </c>
      <c r="F2674" s="7" t="s">
        <v>134</v>
      </c>
      <c r="G2674" s="7" t="str">
        <f>VLOOKUP(Table1[Parameter],$L$5:$M$114,2,0)</f>
        <v>Balance Sheet</v>
      </c>
    </row>
    <row r="2675" spans="2:7" x14ac:dyDescent="0.25">
      <c r="B2675" s="7" t="s">
        <v>161</v>
      </c>
      <c r="C2675" s="7" t="s">
        <v>137</v>
      </c>
      <c r="D2675" s="7" t="s">
        <v>30</v>
      </c>
      <c r="E2675" s="7">
        <v>166.43</v>
      </c>
      <c r="F2675" s="7" t="s">
        <v>134</v>
      </c>
      <c r="G2675" s="7" t="str">
        <f>VLOOKUP(Table1[Parameter],$L$5:$M$114,2,0)</f>
        <v>Balance Sheet</v>
      </c>
    </row>
    <row r="2676" spans="2:7" x14ac:dyDescent="0.25">
      <c r="B2676" s="7" t="s">
        <v>161</v>
      </c>
      <c r="C2676" s="7" t="s">
        <v>138</v>
      </c>
      <c r="D2676" s="7" t="s">
        <v>30</v>
      </c>
      <c r="E2676" s="7">
        <v>208.44</v>
      </c>
      <c r="F2676" s="7" t="s">
        <v>134</v>
      </c>
      <c r="G2676" s="7" t="str">
        <f>VLOOKUP(Table1[Parameter],$L$5:$M$114,2,0)</f>
        <v>Balance Sheet</v>
      </c>
    </row>
    <row r="2677" spans="2:7" x14ac:dyDescent="0.25">
      <c r="B2677" s="7" t="s">
        <v>161</v>
      </c>
      <c r="C2677" s="7" t="s">
        <v>139</v>
      </c>
      <c r="D2677" s="7" t="s">
        <v>30</v>
      </c>
      <c r="E2677" s="7">
        <v>270.56</v>
      </c>
      <c r="F2677" s="7" t="s">
        <v>134</v>
      </c>
      <c r="G2677" s="7" t="str">
        <f>VLOOKUP(Table1[Parameter],$L$5:$M$114,2,0)</f>
        <v>Balance Sheet</v>
      </c>
    </row>
    <row r="2678" spans="2:7" x14ac:dyDescent="0.25">
      <c r="B2678" s="7" t="s">
        <v>161</v>
      </c>
      <c r="C2678" s="7" t="s">
        <v>140</v>
      </c>
      <c r="D2678" s="7" t="s">
        <v>30</v>
      </c>
      <c r="E2678" s="7">
        <v>361.82</v>
      </c>
      <c r="F2678" s="7" t="s">
        <v>134</v>
      </c>
      <c r="G2678" s="7" t="str">
        <f>VLOOKUP(Table1[Parameter],$L$5:$M$114,2,0)</f>
        <v>Balance Sheet</v>
      </c>
    </row>
    <row r="2679" spans="2:7" x14ac:dyDescent="0.25">
      <c r="B2679" s="7" t="s">
        <v>161</v>
      </c>
      <c r="C2679" s="7" t="s">
        <v>141</v>
      </c>
      <c r="D2679" s="7" t="s">
        <v>30</v>
      </c>
      <c r="E2679" s="7">
        <v>467.98</v>
      </c>
      <c r="F2679" s="7" t="s">
        <v>134</v>
      </c>
      <c r="G2679" s="7" t="str">
        <f>VLOOKUP(Table1[Parameter],$L$5:$M$114,2,0)</f>
        <v>Balance Sheet</v>
      </c>
    </row>
    <row r="2680" spans="2:7" x14ac:dyDescent="0.25">
      <c r="B2680" s="7" t="s">
        <v>161</v>
      </c>
      <c r="C2680" s="7" t="s">
        <v>142</v>
      </c>
      <c r="D2680" s="7" t="s">
        <v>30</v>
      </c>
      <c r="E2680" s="7">
        <v>594.36</v>
      </c>
      <c r="F2680" s="7" t="s">
        <v>134</v>
      </c>
      <c r="G2680" s="7" t="str">
        <f>VLOOKUP(Table1[Parameter],$L$5:$M$114,2,0)</f>
        <v>Balance Sheet</v>
      </c>
    </row>
    <row r="2681" spans="2:7" x14ac:dyDescent="0.25">
      <c r="B2681" s="7" t="s">
        <v>161</v>
      </c>
      <c r="C2681" s="7" t="s">
        <v>143</v>
      </c>
      <c r="D2681" s="7" t="s">
        <v>30</v>
      </c>
      <c r="E2681" s="7">
        <v>749.18</v>
      </c>
      <c r="F2681" s="7" t="s">
        <v>134</v>
      </c>
      <c r="G2681" s="7" t="str">
        <f>VLOOKUP(Table1[Parameter],$L$5:$M$114,2,0)</f>
        <v>Balance Sheet</v>
      </c>
    </row>
    <row r="2682" spans="2:7" x14ac:dyDescent="0.25">
      <c r="B2682" s="7" t="s">
        <v>161</v>
      </c>
      <c r="C2682" s="7" t="s">
        <v>144</v>
      </c>
      <c r="D2682" s="7" t="s">
        <v>30</v>
      </c>
      <c r="E2682" s="7">
        <v>1092.67</v>
      </c>
      <c r="F2682" s="7" t="s">
        <v>134</v>
      </c>
      <c r="G2682" s="7" t="str">
        <f>VLOOKUP(Table1[Parameter],$L$5:$M$114,2,0)</f>
        <v>Balance Sheet</v>
      </c>
    </row>
    <row r="2683" spans="2:7" x14ac:dyDescent="0.25">
      <c r="B2683" s="7" t="s">
        <v>161</v>
      </c>
      <c r="C2683" s="7" t="s">
        <v>133</v>
      </c>
      <c r="D2683" s="7" t="s">
        <v>22</v>
      </c>
      <c r="E2683" s="7">
        <v>146.88999999999999</v>
      </c>
      <c r="F2683" s="7" t="s">
        <v>134</v>
      </c>
      <c r="G2683" s="7" t="str">
        <f>VLOOKUP(Table1[Parameter],$L$5:$M$114,2,0)</f>
        <v>Balance Sheet</v>
      </c>
    </row>
    <row r="2684" spans="2:7" x14ac:dyDescent="0.25">
      <c r="B2684" s="7" t="s">
        <v>161</v>
      </c>
      <c r="C2684" s="7" t="s">
        <v>136</v>
      </c>
      <c r="D2684" s="7" t="s">
        <v>22</v>
      </c>
      <c r="E2684" s="7">
        <v>182.09</v>
      </c>
      <c r="F2684" s="7" t="s">
        <v>134</v>
      </c>
      <c r="G2684" s="7" t="str">
        <f>VLOOKUP(Table1[Parameter],$L$5:$M$114,2,0)</f>
        <v>Balance Sheet</v>
      </c>
    </row>
    <row r="2685" spans="2:7" x14ac:dyDescent="0.25">
      <c r="B2685" s="7" t="s">
        <v>161</v>
      </c>
      <c r="C2685" s="7" t="s">
        <v>137</v>
      </c>
      <c r="D2685" s="7" t="s">
        <v>22</v>
      </c>
      <c r="E2685" s="7">
        <v>175.2</v>
      </c>
      <c r="F2685" s="7" t="s">
        <v>134</v>
      </c>
      <c r="G2685" s="7" t="str">
        <f>VLOOKUP(Table1[Parameter],$L$5:$M$114,2,0)</f>
        <v>Balance Sheet</v>
      </c>
    </row>
    <row r="2686" spans="2:7" x14ac:dyDescent="0.25">
      <c r="B2686" s="7" t="s">
        <v>161</v>
      </c>
      <c r="C2686" s="7" t="s">
        <v>138</v>
      </c>
      <c r="D2686" s="7" t="s">
        <v>22</v>
      </c>
      <c r="E2686" s="7">
        <v>225.38</v>
      </c>
      <c r="F2686" s="7" t="s">
        <v>134</v>
      </c>
      <c r="G2686" s="7" t="str">
        <f>VLOOKUP(Table1[Parameter],$L$5:$M$114,2,0)</f>
        <v>Balance Sheet</v>
      </c>
    </row>
    <row r="2687" spans="2:7" x14ac:dyDescent="0.25">
      <c r="B2687" s="7" t="s">
        <v>161</v>
      </c>
      <c r="C2687" s="7" t="s">
        <v>139</v>
      </c>
      <c r="D2687" s="7" t="s">
        <v>22</v>
      </c>
      <c r="E2687" s="7">
        <v>198.35</v>
      </c>
      <c r="F2687" s="7" t="s">
        <v>134</v>
      </c>
      <c r="G2687" s="7" t="str">
        <f>VLOOKUP(Table1[Parameter],$L$5:$M$114,2,0)</f>
        <v>Balance Sheet</v>
      </c>
    </row>
    <row r="2688" spans="2:7" x14ac:dyDescent="0.25">
      <c r="B2688" s="7" t="s">
        <v>161</v>
      </c>
      <c r="C2688" s="7" t="s">
        <v>140</v>
      </c>
      <c r="D2688" s="7" t="s">
        <v>22</v>
      </c>
      <c r="E2688" s="7">
        <v>239.39</v>
      </c>
      <c r="F2688" s="7" t="s">
        <v>134</v>
      </c>
      <c r="G2688" s="7" t="str">
        <f>VLOOKUP(Table1[Parameter],$L$5:$M$114,2,0)</f>
        <v>Balance Sheet</v>
      </c>
    </row>
    <row r="2689" spans="2:7" x14ac:dyDescent="0.25">
      <c r="B2689" s="7" t="s">
        <v>161</v>
      </c>
      <c r="C2689" s="7" t="s">
        <v>141</v>
      </c>
      <c r="D2689" s="7" t="s">
        <v>22</v>
      </c>
      <c r="E2689" s="7">
        <v>236.39</v>
      </c>
      <c r="F2689" s="7" t="s">
        <v>134</v>
      </c>
      <c r="G2689" s="7" t="str">
        <f>VLOOKUP(Table1[Parameter],$L$5:$M$114,2,0)</f>
        <v>Balance Sheet</v>
      </c>
    </row>
    <row r="2690" spans="2:7" x14ac:dyDescent="0.25">
      <c r="B2690" s="7" t="s">
        <v>161</v>
      </c>
      <c r="C2690" s="7" t="s">
        <v>142</v>
      </c>
      <c r="D2690" s="7" t="s">
        <v>22</v>
      </c>
      <c r="E2690" s="7">
        <v>178.34</v>
      </c>
      <c r="F2690" s="7" t="s">
        <v>134</v>
      </c>
      <c r="G2690" s="7" t="str">
        <f>VLOOKUP(Table1[Parameter],$L$5:$M$114,2,0)</f>
        <v>Balance Sheet</v>
      </c>
    </row>
    <row r="2691" spans="2:7" x14ac:dyDescent="0.25">
      <c r="B2691" s="7" t="s">
        <v>161</v>
      </c>
      <c r="C2691" s="7" t="s">
        <v>143</v>
      </c>
      <c r="D2691" s="7" t="s">
        <v>22</v>
      </c>
      <c r="E2691" s="7">
        <v>153.36000000000001</v>
      </c>
      <c r="F2691" s="7" t="s">
        <v>134</v>
      </c>
      <c r="G2691" s="7" t="str">
        <f>VLOOKUP(Table1[Parameter],$L$5:$M$114,2,0)</f>
        <v>Balance Sheet</v>
      </c>
    </row>
    <row r="2692" spans="2:7" x14ac:dyDescent="0.25">
      <c r="B2692" s="7" t="s">
        <v>161</v>
      </c>
      <c r="C2692" s="7" t="s">
        <v>144</v>
      </c>
      <c r="D2692" s="7" t="s">
        <v>22</v>
      </c>
      <c r="E2692" s="7">
        <v>112</v>
      </c>
      <c r="F2692" s="7" t="s">
        <v>134</v>
      </c>
      <c r="G2692" s="7" t="str">
        <f>VLOOKUP(Table1[Parameter],$L$5:$M$114,2,0)</f>
        <v>Balance Sheet</v>
      </c>
    </row>
    <row r="2693" spans="2:7" x14ac:dyDescent="0.25">
      <c r="B2693" s="7" t="s">
        <v>161</v>
      </c>
      <c r="C2693" s="7" t="s">
        <v>133</v>
      </c>
      <c r="D2693" s="7" t="s">
        <v>27</v>
      </c>
      <c r="E2693" s="7">
        <v>221.73</v>
      </c>
      <c r="F2693" s="7" t="s">
        <v>134</v>
      </c>
      <c r="G2693" s="7" t="str">
        <f>VLOOKUP(Table1[Parameter],$L$5:$M$114,2,0)</f>
        <v>Balance Sheet</v>
      </c>
    </row>
    <row r="2694" spans="2:7" x14ac:dyDescent="0.25">
      <c r="B2694" s="7" t="s">
        <v>161</v>
      </c>
      <c r="C2694" s="7" t="s">
        <v>136</v>
      </c>
      <c r="D2694" s="7" t="s">
        <v>27</v>
      </c>
      <c r="E2694" s="7">
        <v>268.43</v>
      </c>
      <c r="F2694" s="7" t="s">
        <v>134</v>
      </c>
      <c r="G2694" s="7" t="str">
        <f>VLOOKUP(Table1[Parameter],$L$5:$M$114,2,0)</f>
        <v>Balance Sheet</v>
      </c>
    </row>
    <row r="2695" spans="2:7" x14ac:dyDescent="0.25">
      <c r="B2695" s="7" t="s">
        <v>161</v>
      </c>
      <c r="C2695" s="7" t="s">
        <v>137</v>
      </c>
      <c r="D2695" s="7" t="s">
        <v>27</v>
      </c>
      <c r="E2695" s="7">
        <v>271.33999999999997</v>
      </c>
      <c r="F2695" s="7" t="s">
        <v>134</v>
      </c>
      <c r="G2695" s="7" t="str">
        <f>VLOOKUP(Table1[Parameter],$L$5:$M$114,2,0)</f>
        <v>Balance Sheet</v>
      </c>
    </row>
    <row r="2696" spans="2:7" x14ac:dyDescent="0.25">
      <c r="B2696" s="7" t="s">
        <v>161</v>
      </c>
      <c r="C2696" s="7" t="s">
        <v>138</v>
      </c>
      <c r="D2696" s="7" t="s">
        <v>27</v>
      </c>
      <c r="E2696" s="7">
        <v>326.72000000000003</v>
      </c>
      <c r="F2696" s="7" t="s">
        <v>134</v>
      </c>
      <c r="G2696" s="7" t="str">
        <f>VLOOKUP(Table1[Parameter],$L$5:$M$114,2,0)</f>
        <v>Balance Sheet</v>
      </c>
    </row>
    <row r="2697" spans="2:7" x14ac:dyDescent="0.25">
      <c r="B2697" s="7" t="s">
        <v>161</v>
      </c>
      <c r="C2697" s="7" t="s">
        <v>139</v>
      </c>
      <c r="D2697" s="7" t="s">
        <v>27</v>
      </c>
      <c r="E2697" s="7">
        <v>365.84</v>
      </c>
      <c r="F2697" s="7" t="s">
        <v>134</v>
      </c>
      <c r="G2697" s="7" t="str">
        <f>VLOOKUP(Table1[Parameter],$L$5:$M$114,2,0)</f>
        <v>Balance Sheet</v>
      </c>
    </row>
    <row r="2698" spans="2:7" x14ac:dyDescent="0.25">
      <c r="B2698" s="7" t="s">
        <v>161</v>
      </c>
      <c r="C2698" s="7" t="s">
        <v>140</v>
      </c>
      <c r="D2698" s="7" t="s">
        <v>27</v>
      </c>
      <c r="E2698" s="7">
        <v>471.71</v>
      </c>
      <c r="F2698" s="7" t="s">
        <v>134</v>
      </c>
      <c r="G2698" s="7" t="str">
        <f>VLOOKUP(Table1[Parameter],$L$5:$M$114,2,0)</f>
        <v>Balance Sheet</v>
      </c>
    </row>
    <row r="2699" spans="2:7" x14ac:dyDescent="0.25">
      <c r="B2699" s="7" t="s">
        <v>161</v>
      </c>
      <c r="C2699" s="7" t="s">
        <v>141</v>
      </c>
      <c r="D2699" s="7" t="s">
        <v>27</v>
      </c>
      <c r="E2699" s="7">
        <v>530.53</v>
      </c>
      <c r="F2699" s="7" t="s">
        <v>134</v>
      </c>
      <c r="G2699" s="7" t="str">
        <f>VLOOKUP(Table1[Parameter],$L$5:$M$114,2,0)</f>
        <v>Balance Sheet</v>
      </c>
    </row>
    <row r="2700" spans="2:7" x14ac:dyDescent="0.25">
      <c r="B2700" s="7" t="s">
        <v>161</v>
      </c>
      <c r="C2700" s="7" t="s">
        <v>142</v>
      </c>
      <c r="D2700" s="7" t="s">
        <v>27</v>
      </c>
      <c r="E2700" s="7">
        <v>541.02</v>
      </c>
      <c r="F2700" s="7" t="s">
        <v>134</v>
      </c>
      <c r="G2700" s="7" t="str">
        <f>VLOOKUP(Table1[Parameter],$L$5:$M$114,2,0)</f>
        <v>Balance Sheet</v>
      </c>
    </row>
    <row r="2701" spans="2:7" x14ac:dyDescent="0.25">
      <c r="B2701" s="7" t="s">
        <v>161</v>
      </c>
      <c r="C2701" s="7" t="s">
        <v>143</v>
      </c>
      <c r="D2701" s="7" t="s">
        <v>27</v>
      </c>
      <c r="E2701" s="7">
        <v>524.86</v>
      </c>
      <c r="F2701" s="7" t="s">
        <v>134</v>
      </c>
      <c r="G2701" s="7" t="str">
        <f>VLOOKUP(Table1[Parameter],$L$5:$M$114,2,0)</f>
        <v>Balance Sheet</v>
      </c>
    </row>
    <row r="2702" spans="2:7" x14ac:dyDescent="0.25">
      <c r="B2702" s="7" t="s">
        <v>161</v>
      </c>
      <c r="C2702" s="7" t="s">
        <v>144</v>
      </c>
      <c r="D2702" s="7" t="s">
        <v>27</v>
      </c>
      <c r="E2702" s="7">
        <v>848.14</v>
      </c>
      <c r="F2702" s="7" t="s">
        <v>134</v>
      </c>
      <c r="G2702" s="7" t="str">
        <f>VLOOKUP(Table1[Parameter],$L$5:$M$114,2,0)</f>
        <v>Balance Sheet</v>
      </c>
    </row>
    <row r="2703" spans="2:7" x14ac:dyDescent="0.25">
      <c r="B2703" s="7" t="s">
        <v>161</v>
      </c>
      <c r="C2703" s="7" t="s">
        <v>133</v>
      </c>
      <c r="D2703" s="7" t="s">
        <v>24</v>
      </c>
      <c r="E2703" s="7">
        <v>0.06</v>
      </c>
      <c r="F2703" s="7" t="s">
        <v>134</v>
      </c>
      <c r="G2703" s="7" t="str">
        <f>VLOOKUP(Table1[Parameter],$L$5:$M$114,2,0)</f>
        <v>Balance Sheet</v>
      </c>
    </row>
    <row r="2704" spans="2:7" x14ac:dyDescent="0.25">
      <c r="B2704" s="7" t="s">
        <v>161</v>
      </c>
      <c r="C2704" s="7" t="s">
        <v>136</v>
      </c>
      <c r="D2704" s="7" t="s">
        <v>24</v>
      </c>
      <c r="E2704" s="7">
        <v>0.06</v>
      </c>
      <c r="F2704" s="7" t="s">
        <v>134</v>
      </c>
      <c r="G2704" s="7" t="str">
        <f>VLOOKUP(Table1[Parameter],$L$5:$M$114,2,0)</f>
        <v>Balance Sheet</v>
      </c>
    </row>
    <row r="2705" spans="2:7" x14ac:dyDescent="0.25">
      <c r="B2705" s="7" t="s">
        <v>161</v>
      </c>
      <c r="C2705" s="7" t="s">
        <v>137</v>
      </c>
      <c r="D2705" s="7" t="s">
        <v>24</v>
      </c>
      <c r="E2705" s="7">
        <v>0.06</v>
      </c>
      <c r="F2705" s="7" t="s">
        <v>134</v>
      </c>
      <c r="G2705" s="7" t="str">
        <f>VLOOKUP(Table1[Parameter],$L$5:$M$114,2,0)</f>
        <v>Balance Sheet</v>
      </c>
    </row>
    <row r="2706" spans="2:7" x14ac:dyDescent="0.25">
      <c r="B2706" s="7" t="s">
        <v>161</v>
      </c>
      <c r="C2706" s="7" t="s">
        <v>138</v>
      </c>
      <c r="D2706" s="7" t="s">
        <v>24</v>
      </c>
      <c r="E2706" s="7">
        <v>0.06</v>
      </c>
      <c r="F2706" s="7" t="s">
        <v>134</v>
      </c>
      <c r="G2706" s="7" t="str">
        <f>VLOOKUP(Table1[Parameter],$L$5:$M$114,2,0)</f>
        <v>Balance Sheet</v>
      </c>
    </row>
    <row r="2707" spans="2:7" x14ac:dyDescent="0.25">
      <c r="B2707" s="7" t="s">
        <v>161</v>
      </c>
      <c r="C2707" s="7" t="s">
        <v>139</v>
      </c>
      <c r="D2707" s="7" t="s">
        <v>24</v>
      </c>
      <c r="E2707" s="7">
        <v>0.06</v>
      </c>
      <c r="F2707" s="7" t="s">
        <v>134</v>
      </c>
      <c r="G2707" s="7" t="str">
        <f>VLOOKUP(Table1[Parameter],$L$5:$M$114,2,0)</f>
        <v>Balance Sheet</v>
      </c>
    </row>
    <row r="2708" spans="2:7" x14ac:dyDescent="0.25">
      <c r="B2708" s="7" t="s">
        <v>161</v>
      </c>
      <c r="C2708" s="7" t="s">
        <v>140</v>
      </c>
      <c r="D2708" s="7" t="s">
        <v>24</v>
      </c>
      <c r="E2708" s="7">
        <v>0.06</v>
      </c>
      <c r="F2708" s="7" t="s">
        <v>134</v>
      </c>
      <c r="G2708" s="7" t="str">
        <f>VLOOKUP(Table1[Parameter],$L$5:$M$114,2,0)</f>
        <v>Balance Sheet</v>
      </c>
    </row>
    <row r="2709" spans="2:7" x14ac:dyDescent="0.25">
      <c r="B2709" s="7" t="s">
        <v>161</v>
      </c>
      <c r="C2709" s="7" t="s">
        <v>141</v>
      </c>
      <c r="D2709" s="7" t="s">
        <v>24</v>
      </c>
      <c r="E2709" s="7">
        <v>0.5</v>
      </c>
      <c r="F2709" s="7" t="s">
        <v>134</v>
      </c>
      <c r="G2709" s="7" t="str">
        <f>VLOOKUP(Table1[Parameter],$L$5:$M$114,2,0)</f>
        <v>Balance Sheet</v>
      </c>
    </row>
    <row r="2710" spans="2:7" x14ac:dyDescent="0.25">
      <c r="B2710" s="7" t="s">
        <v>161</v>
      </c>
      <c r="C2710" s="7" t="s">
        <v>142</v>
      </c>
      <c r="D2710" s="7" t="s">
        <v>24</v>
      </c>
      <c r="E2710" s="7">
        <v>0.7</v>
      </c>
      <c r="F2710" s="7" t="s">
        <v>134</v>
      </c>
      <c r="G2710" s="7" t="str">
        <f>VLOOKUP(Table1[Parameter],$L$5:$M$114,2,0)</f>
        <v>Balance Sheet</v>
      </c>
    </row>
    <row r="2711" spans="2:7" x14ac:dyDescent="0.25">
      <c r="B2711" s="7" t="s">
        <v>161</v>
      </c>
      <c r="C2711" s="7" t="s">
        <v>143</v>
      </c>
      <c r="D2711" s="7" t="s">
        <v>24</v>
      </c>
      <c r="E2711" s="7">
        <v>0.7</v>
      </c>
      <c r="F2711" s="7" t="s">
        <v>134</v>
      </c>
      <c r="G2711" s="7" t="str">
        <f>VLOOKUP(Table1[Parameter],$L$5:$M$114,2,0)</f>
        <v>Balance Sheet</v>
      </c>
    </row>
    <row r="2712" spans="2:7" x14ac:dyDescent="0.25">
      <c r="B2712" s="7" t="s">
        <v>161</v>
      </c>
      <c r="C2712" s="7" t="s">
        <v>144</v>
      </c>
      <c r="D2712" s="7" t="s">
        <v>24</v>
      </c>
      <c r="E2712" s="7">
        <v>0.2</v>
      </c>
      <c r="F2712" s="7" t="s">
        <v>134</v>
      </c>
      <c r="G2712" s="7" t="str">
        <f>VLOOKUP(Table1[Parameter],$L$5:$M$114,2,0)</f>
        <v>Balance Sheet</v>
      </c>
    </row>
    <row r="2713" spans="2:7" x14ac:dyDescent="0.25">
      <c r="B2713" s="7" t="s">
        <v>161</v>
      </c>
      <c r="C2713" s="7" t="s">
        <v>133</v>
      </c>
      <c r="D2713" s="7" t="s">
        <v>32</v>
      </c>
      <c r="E2713" s="7">
        <v>20.86</v>
      </c>
      <c r="F2713" s="7" t="s">
        <v>134</v>
      </c>
      <c r="G2713" s="7" t="str">
        <f>VLOOKUP(Table1[Parameter],$L$5:$M$114,2,0)</f>
        <v>Balance Sheet</v>
      </c>
    </row>
    <row r="2714" spans="2:7" x14ac:dyDescent="0.25">
      <c r="B2714" s="7" t="s">
        <v>161</v>
      </c>
      <c r="C2714" s="7" t="s">
        <v>136</v>
      </c>
      <c r="D2714" s="7" t="s">
        <v>32</v>
      </c>
      <c r="E2714" s="7">
        <v>23.24</v>
      </c>
      <c r="F2714" s="7" t="s">
        <v>134</v>
      </c>
      <c r="G2714" s="7" t="str">
        <f>VLOOKUP(Table1[Parameter],$L$5:$M$114,2,0)</f>
        <v>Balance Sheet</v>
      </c>
    </row>
    <row r="2715" spans="2:7" x14ac:dyDescent="0.25">
      <c r="B2715" s="7" t="s">
        <v>161</v>
      </c>
      <c r="C2715" s="7" t="s">
        <v>137</v>
      </c>
      <c r="D2715" s="7" t="s">
        <v>32</v>
      </c>
      <c r="E2715" s="7">
        <v>22.96</v>
      </c>
      <c r="F2715" s="7" t="s">
        <v>134</v>
      </c>
      <c r="G2715" s="7" t="str">
        <f>VLOOKUP(Table1[Parameter],$L$5:$M$114,2,0)</f>
        <v>Balance Sheet</v>
      </c>
    </row>
    <row r="2716" spans="2:7" x14ac:dyDescent="0.25">
      <c r="B2716" s="7" t="s">
        <v>161</v>
      </c>
      <c r="C2716" s="7" t="s">
        <v>138</v>
      </c>
      <c r="D2716" s="7" t="s">
        <v>32</v>
      </c>
      <c r="E2716" s="7">
        <v>35.96</v>
      </c>
      <c r="F2716" s="7" t="s">
        <v>134</v>
      </c>
      <c r="G2716" s="7" t="str">
        <f>VLOOKUP(Table1[Parameter],$L$5:$M$114,2,0)</f>
        <v>Balance Sheet</v>
      </c>
    </row>
    <row r="2717" spans="2:7" x14ac:dyDescent="0.25">
      <c r="B2717" s="7" t="s">
        <v>161</v>
      </c>
      <c r="C2717" s="7" t="s">
        <v>139</v>
      </c>
      <c r="D2717" s="7" t="s">
        <v>32</v>
      </c>
      <c r="E2717" s="7">
        <v>68.22</v>
      </c>
      <c r="F2717" s="7" t="s">
        <v>134</v>
      </c>
      <c r="G2717" s="7" t="str">
        <f>VLOOKUP(Table1[Parameter],$L$5:$M$114,2,0)</f>
        <v>Balance Sheet</v>
      </c>
    </row>
    <row r="2718" spans="2:7" x14ac:dyDescent="0.25">
      <c r="B2718" s="7" t="s">
        <v>161</v>
      </c>
      <c r="C2718" s="7" t="s">
        <v>140</v>
      </c>
      <c r="D2718" s="7" t="s">
        <v>32</v>
      </c>
      <c r="E2718" s="7">
        <v>82.08</v>
      </c>
      <c r="F2718" s="7" t="s">
        <v>134</v>
      </c>
      <c r="G2718" s="7" t="str">
        <f>VLOOKUP(Table1[Parameter],$L$5:$M$114,2,0)</f>
        <v>Balance Sheet</v>
      </c>
    </row>
    <row r="2719" spans="2:7" x14ac:dyDescent="0.25">
      <c r="B2719" s="7" t="s">
        <v>161</v>
      </c>
      <c r="C2719" s="7" t="s">
        <v>141</v>
      </c>
      <c r="D2719" s="7" t="s">
        <v>32</v>
      </c>
      <c r="E2719" s="7">
        <v>108.69</v>
      </c>
      <c r="F2719" s="7" t="s">
        <v>134</v>
      </c>
      <c r="G2719" s="7" t="str">
        <f>VLOOKUP(Table1[Parameter],$L$5:$M$114,2,0)</f>
        <v>Balance Sheet</v>
      </c>
    </row>
    <row r="2720" spans="2:7" x14ac:dyDescent="0.25">
      <c r="B2720" s="7" t="s">
        <v>161</v>
      </c>
      <c r="C2720" s="7" t="s">
        <v>142</v>
      </c>
      <c r="D2720" s="7" t="s">
        <v>32</v>
      </c>
      <c r="E2720" s="7">
        <v>123.18</v>
      </c>
      <c r="F2720" s="7" t="s">
        <v>134</v>
      </c>
      <c r="G2720" s="7" t="str">
        <f>VLOOKUP(Table1[Parameter],$L$5:$M$114,2,0)</f>
        <v>Balance Sheet</v>
      </c>
    </row>
    <row r="2721" spans="2:7" x14ac:dyDescent="0.25">
      <c r="B2721" s="7" t="s">
        <v>161</v>
      </c>
      <c r="C2721" s="7" t="s">
        <v>143</v>
      </c>
      <c r="D2721" s="7" t="s">
        <v>32</v>
      </c>
      <c r="E2721" s="7">
        <v>173.45</v>
      </c>
      <c r="F2721" s="7" t="s">
        <v>134</v>
      </c>
      <c r="G2721" s="7" t="str">
        <f>VLOOKUP(Table1[Parameter],$L$5:$M$114,2,0)</f>
        <v>Balance Sheet</v>
      </c>
    </row>
    <row r="2722" spans="2:7" x14ac:dyDescent="0.25">
      <c r="B2722" s="7" t="s">
        <v>161</v>
      </c>
      <c r="C2722" s="7" t="s">
        <v>144</v>
      </c>
      <c r="D2722" s="7" t="s">
        <v>32</v>
      </c>
      <c r="E2722" s="7">
        <v>196.59</v>
      </c>
      <c r="F2722" s="7" t="s">
        <v>134</v>
      </c>
      <c r="G2722" s="7" t="str">
        <f>VLOOKUP(Table1[Parameter],$L$5:$M$114,2,0)</f>
        <v>Balance Sheet</v>
      </c>
    </row>
    <row r="2723" spans="2:7" x14ac:dyDescent="0.25">
      <c r="B2723" s="7" t="s">
        <v>161</v>
      </c>
      <c r="C2723" s="7" t="s">
        <v>133</v>
      </c>
      <c r="D2723" s="7" t="s">
        <v>28</v>
      </c>
      <c r="E2723" s="7">
        <v>67.16</v>
      </c>
      <c r="F2723" s="7" t="s">
        <v>134</v>
      </c>
      <c r="G2723" s="7" t="str">
        <f>VLOOKUP(Table1[Parameter],$L$5:$M$114,2,0)</f>
        <v>Balance Sheet</v>
      </c>
    </row>
    <row r="2724" spans="2:7" x14ac:dyDescent="0.25">
      <c r="B2724" s="7" t="s">
        <v>161</v>
      </c>
      <c r="C2724" s="7" t="s">
        <v>136</v>
      </c>
      <c r="D2724" s="7" t="s">
        <v>28</v>
      </c>
      <c r="E2724" s="7">
        <v>116.59</v>
      </c>
      <c r="F2724" s="7" t="s">
        <v>134</v>
      </c>
      <c r="G2724" s="7" t="str">
        <f>VLOOKUP(Table1[Parameter],$L$5:$M$114,2,0)</f>
        <v>Balance Sheet</v>
      </c>
    </row>
    <row r="2725" spans="2:7" x14ac:dyDescent="0.25">
      <c r="B2725" s="7" t="s">
        <v>161</v>
      </c>
      <c r="C2725" s="7" t="s">
        <v>137</v>
      </c>
      <c r="D2725" s="7" t="s">
        <v>28</v>
      </c>
      <c r="E2725" s="7">
        <v>128.5</v>
      </c>
      <c r="F2725" s="7" t="s">
        <v>134</v>
      </c>
      <c r="G2725" s="7" t="str">
        <f>VLOOKUP(Table1[Parameter],$L$5:$M$114,2,0)</f>
        <v>Balance Sheet</v>
      </c>
    </row>
    <row r="2726" spans="2:7" x14ac:dyDescent="0.25">
      <c r="B2726" s="7" t="s">
        <v>161</v>
      </c>
      <c r="C2726" s="7" t="s">
        <v>138</v>
      </c>
      <c r="D2726" s="7" t="s">
        <v>28</v>
      </c>
      <c r="E2726" s="7">
        <v>159.44</v>
      </c>
      <c r="F2726" s="7" t="s">
        <v>134</v>
      </c>
      <c r="G2726" s="7" t="str">
        <f>VLOOKUP(Table1[Parameter],$L$5:$M$114,2,0)</f>
        <v>Balance Sheet</v>
      </c>
    </row>
    <row r="2727" spans="2:7" x14ac:dyDescent="0.25">
      <c r="B2727" s="7" t="s">
        <v>161</v>
      </c>
      <c r="C2727" s="7" t="s">
        <v>139</v>
      </c>
      <c r="D2727" s="7" t="s">
        <v>28</v>
      </c>
      <c r="E2727" s="7">
        <v>164</v>
      </c>
      <c r="F2727" s="7" t="s">
        <v>134</v>
      </c>
      <c r="G2727" s="7" t="str">
        <f>VLOOKUP(Table1[Parameter],$L$5:$M$114,2,0)</f>
        <v>Balance Sheet</v>
      </c>
    </row>
    <row r="2728" spans="2:7" x14ac:dyDescent="0.25">
      <c r="B2728" s="7" t="s">
        <v>161</v>
      </c>
      <c r="C2728" s="7" t="s">
        <v>140</v>
      </c>
      <c r="D2728" s="7" t="s">
        <v>28</v>
      </c>
      <c r="E2728" s="7">
        <v>248.68</v>
      </c>
      <c r="F2728" s="7" t="s">
        <v>134</v>
      </c>
      <c r="G2728" s="7" t="str">
        <f>VLOOKUP(Table1[Parameter],$L$5:$M$114,2,0)</f>
        <v>Balance Sheet</v>
      </c>
    </row>
    <row r="2729" spans="2:7" x14ac:dyDescent="0.25">
      <c r="B2729" s="7" t="s">
        <v>161</v>
      </c>
      <c r="C2729" s="7" t="s">
        <v>141</v>
      </c>
      <c r="D2729" s="7" t="s">
        <v>28</v>
      </c>
      <c r="E2729" s="7">
        <v>285.83999999999997</v>
      </c>
      <c r="F2729" s="7" t="s">
        <v>134</v>
      </c>
      <c r="G2729" s="7" t="str">
        <f>VLOOKUP(Table1[Parameter],$L$5:$M$114,2,0)</f>
        <v>Balance Sheet</v>
      </c>
    </row>
    <row r="2730" spans="2:7" x14ac:dyDescent="0.25">
      <c r="B2730" s="7" t="s">
        <v>161</v>
      </c>
      <c r="C2730" s="7" t="s">
        <v>142</v>
      </c>
      <c r="D2730" s="7" t="s">
        <v>28</v>
      </c>
      <c r="E2730" s="7">
        <v>290.20999999999998</v>
      </c>
      <c r="F2730" s="7" t="s">
        <v>134</v>
      </c>
      <c r="G2730" s="7" t="str">
        <f>VLOOKUP(Table1[Parameter],$L$5:$M$114,2,0)</f>
        <v>Balance Sheet</v>
      </c>
    </row>
    <row r="2731" spans="2:7" x14ac:dyDescent="0.25">
      <c r="B2731" s="7" t="s">
        <v>161</v>
      </c>
      <c r="C2731" s="7" t="s">
        <v>143</v>
      </c>
      <c r="D2731" s="7" t="s">
        <v>28</v>
      </c>
      <c r="E2731" s="7">
        <v>313.93</v>
      </c>
      <c r="F2731" s="7" t="s">
        <v>134</v>
      </c>
      <c r="G2731" s="7" t="str">
        <f>VLOOKUP(Table1[Parameter],$L$5:$M$114,2,0)</f>
        <v>Balance Sheet</v>
      </c>
    </row>
    <row r="2732" spans="2:7" x14ac:dyDescent="0.25">
      <c r="B2732" s="7" t="s">
        <v>161</v>
      </c>
      <c r="C2732" s="7" t="s">
        <v>144</v>
      </c>
      <c r="D2732" s="7" t="s">
        <v>28</v>
      </c>
      <c r="E2732" s="7">
        <v>401.54</v>
      </c>
      <c r="F2732" s="7" t="s">
        <v>134</v>
      </c>
      <c r="G2732" s="7" t="str">
        <f>VLOOKUP(Table1[Parameter],$L$5:$M$114,2,0)</f>
        <v>Balance Sheet</v>
      </c>
    </row>
    <row r="2733" spans="2:7" x14ac:dyDescent="0.25">
      <c r="B2733" s="7" t="s">
        <v>161</v>
      </c>
      <c r="C2733" s="7" t="s">
        <v>133</v>
      </c>
      <c r="D2733" s="7" t="s">
        <v>25</v>
      </c>
      <c r="E2733" s="7">
        <v>1.04</v>
      </c>
      <c r="F2733" s="7" t="s">
        <v>134</v>
      </c>
      <c r="G2733" s="7" t="str">
        <f>VLOOKUP(Table1[Parameter],$L$5:$M$114,2,0)</f>
        <v>Balance Sheet</v>
      </c>
    </row>
    <row r="2734" spans="2:7" x14ac:dyDescent="0.25">
      <c r="B2734" s="7" t="s">
        <v>161</v>
      </c>
      <c r="C2734" s="7" t="s">
        <v>136</v>
      </c>
      <c r="D2734" s="7" t="s">
        <v>25</v>
      </c>
      <c r="E2734" s="7">
        <v>2.14</v>
      </c>
      <c r="F2734" s="7" t="s">
        <v>134</v>
      </c>
      <c r="G2734" s="7" t="str">
        <f>VLOOKUP(Table1[Parameter],$L$5:$M$114,2,0)</f>
        <v>Balance Sheet</v>
      </c>
    </row>
    <row r="2735" spans="2:7" x14ac:dyDescent="0.25">
      <c r="B2735" s="7" t="s">
        <v>161</v>
      </c>
      <c r="C2735" s="7" t="s">
        <v>137</v>
      </c>
      <c r="D2735" s="7" t="s">
        <v>25</v>
      </c>
      <c r="E2735" s="7">
        <v>1.05</v>
      </c>
      <c r="F2735" s="7" t="s">
        <v>134</v>
      </c>
      <c r="G2735" s="7" t="str">
        <f>VLOOKUP(Table1[Parameter],$L$5:$M$114,2,0)</f>
        <v>Balance Sheet</v>
      </c>
    </row>
    <row r="2736" spans="2:7" x14ac:dyDescent="0.25">
      <c r="B2736" s="7" t="s">
        <v>161</v>
      </c>
      <c r="C2736" s="7" t="s">
        <v>138</v>
      </c>
      <c r="D2736" s="7" t="s">
        <v>25</v>
      </c>
      <c r="E2736" s="7">
        <v>2.97</v>
      </c>
      <c r="F2736" s="7" t="s">
        <v>134</v>
      </c>
      <c r="G2736" s="7" t="str">
        <f>VLOOKUP(Table1[Parameter],$L$5:$M$114,2,0)</f>
        <v>Balance Sheet</v>
      </c>
    </row>
    <row r="2737" spans="2:7" x14ac:dyDescent="0.25">
      <c r="B2737" s="7" t="s">
        <v>161</v>
      </c>
      <c r="C2737" s="7" t="s">
        <v>139</v>
      </c>
      <c r="D2737" s="7" t="s">
        <v>25</v>
      </c>
      <c r="E2737" s="7">
        <v>5.66</v>
      </c>
      <c r="F2737" s="7" t="s">
        <v>134</v>
      </c>
      <c r="G2737" s="7" t="str">
        <f>VLOOKUP(Table1[Parameter],$L$5:$M$114,2,0)</f>
        <v>Balance Sheet</v>
      </c>
    </row>
    <row r="2738" spans="2:7" x14ac:dyDescent="0.25">
      <c r="B2738" s="7" t="s">
        <v>161</v>
      </c>
      <c r="C2738" s="7" t="s">
        <v>140</v>
      </c>
      <c r="D2738" s="7" t="s">
        <v>25</v>
      </c>
      <c r="E2738" s="7">
        <v>4.49</v>
      </c>
      <c r="F2738" s="7" t="s">
        <v>134</v>
      </c>
      <c r="G2738" s="7" t="str">
        <f>VLOOKUP(Table1[Parameter],$L$5:$M$114,2,0)</f>
        <v>Balance Sheet</v>
      </c>
    </row>
    <row r="2739" spans="2:7" x14ac:dyDescent="0.25">
      <c r="B2739" s="7" t="s">
        <v>161</v>
      </c>
      <c r="C2739" s="7" t="s">
        <v>141</v>
      </c>
      <c r="D2739" s="7" t="s">
        <v>25</v>
      </c>
      <c r="E2739" s="7">
        <v>2.37</v>
      </c>
      <c r="F2739" s="7" t="s">
        <v>134</v>
      </c>
      <c r="G2739" s="7" t="str">
        <f>VLOOKUP(Table1[Parameter],$L$5:$M$114,2,0)</f>
        <v>Balance Sheet</v>
      </c>
    </row>
    <row r="2740" spans="2:7" x14ac:dyDescent="0.25">
      <c r="B2740" s="7" t="s">
        <v>161</v>
      </c>
      <c r="C2740" s="7" t="s">
        <v>142</v>
      </c>
      <c r="D2740" s="7" t="s">
        <v>25</v>
      </c>
      <c r="E2740" s="7">
        <v>3.65</v>
      </c>
      <c r="F2740" s="7" t="s">
        <v>134</v>
      </c>
      <c r="G2740" s="7" t="str">
        <f>VLOOKUP(Table1[Parameter],$L$5:$M$114,2,0)</f>
        <v>Balance Sheet</v>
      </c>
    </row>
    <row r="2741" spans="2:7" x14ac:dyDescent="0.25">
      <c r="B2741" s="7" t="s">
        <v>161</v>
      </c>
      <c r="C2741" s="7" t="s">
        <v>143</v>
      </c>
      <c r="D2741" s="7" t="s">
        <v>25</v>
      </c>
      <c r="E2741" s="7">
        <v>4</v>
      </c>
      <c r="F2741" s="7" t="s">
        <v>134</v>
      </c>
      <c r="G2741" s="7" t="str">
        <f>VLOOKUP(Table1[Parameter],$L$5:$M$114,2,0)</f>
        <v>Balance Sheet</v>
      </c>
    </row>
    <row r="2742" spans="2:7" x14ac:dyDescent="0.25">
      <c r="B2742" s="7" t="s">
        <v>161</v>
      </c>
      <c r="C2742" s="7" t="s">
        <v>144</v>
      </c>
      <c r="D2742" s="7" t="s">
        <v>25</v>
      </c>
      <c r="E2742" s="7">
        <v>2.2200000000000002</v>
      </c>
      <c r="F2742" s="7" t="s">
        <v>134</v>
      </c>
      <c r="G2742" s="7" t="str">
        <f>VLOOKUP(Table1[Parameter],$L$5:$M$114,2,0)</f>
        <v>Balance Sheet</v>
      </c>
    </row>
    <row r="2743" spans="2:7" x14ac:dyDescent="0.25">
      <c r="B2743" s="7" t="s">
        <v>161</v>
      </c>
      <c r="C2743" s="7" t="s">
        <v>133</v>
      </c>
      <c r="D2743" s="7" t="s">
        <v>98</v>
      </c>
      <c r="E2743" s="7">
        <v>71.86</v>
      </c>
      <c r="F2743" s="7" t="s">
        <v>134</v>
      </c>
      <c r="G2743" s="7" t="str">
        <f>VLOOKUP(Table1[Parameter],$L$5:$M$114,2,0)</f>
        <v>Cash Flow</v>
      </c>
    </row>
    <row r="2744" spans="2:7" x14ac:dyDescent="0.25">
      <c r="B2744" s="7" t="s">
        <v>161</v>
      </c>
      <c r="C2744" s="7" t="s">
        <v>136</v>
      </c>
      <c r="D2744" s="7" t="s">
        <v>98</v>
      </c>
      <c r="E2744" s="7">
        <v>43.7</v>
      </c>
      <c r="F2744" s="7" t="s">
        <v>134</v>
      </c>
      <c r="G2744" s="7" t="str">
        <f>VLOOKUP(Table1[Parameter],$L$5:$M$114,2,0)</f>
        <v>Cash Flow</v>
      </c>
    </row>
    <row r="2745" spans="2:7" x14ac:dyDescent="0.25">
      <c r="B2745" s="7" t="s">
        <v>161</v>
      </c>
      <c r="C2745" s="7" t="s">
        <v>137</v>
      </c>
      <c r="D2745" s="7" t="s">
        <v>98</v>
      </c>
      <c r="E2745" s="7">
        <v>72.709999999999994</v>
      </c>
      <c r="F2745" s="7" t="s">
        <v>134</v>
      </c>
      <c r="G2745" s="7" t="str">
        <f>VLOOKUP(Table1[Parameter],$L$5:$M$114,2,0)</f>
        <v>Cash Flow</v>
      </c>
    </row>
    <row r="2746" spans="2:7" x14ac:dyDescent="0.25">
      <c r="B2746" s="7" t="s">
        <v>161</v>
      </c>
      <c r="C2746" s="7" t="s">
        <v>138</v>
      </c>
      <c r="D2746" s="7" t="s">
        <v>98</v>
      </c>
      <c r="E2746" s="7">
        <v>54.01</v>
      </c>
      <c r="F2746" s="7" t="s">
        <v>134</v>
      </c>
      <c r="G2746" s="7" t="str">
        <f>VLOOKUP(Table1[Parameter],$L$5:$M$114,2,0)</f>
        <v>Cash Flow</v>
      </c>
    </row>
    <row r="2747" spans="2:7" x14ac:dyDescent="0.25">
      <c r="B2747" s="7" t="s">
        <v>161</v>
      </c>
      <c r="C2747" s="7" t="s">
        <v>139</v>
      </c>
      <c r="D2747" s="7" t="s">
        <v>98</v>
      </c>
      <c r="E2747" s="7">
        <v>124.88</v>
      </c>
      <c r="F2747" s="7" t="s">
        <v>134</v>
      </c>
      <c r="G2747" s="7" t="str">
        <f>VLOOKUP(Table1[Parameter],$L$5:$M$114,2,0)</f>
        <v>Cash Flow</v>
      </c>
    </row>
    <row r="2748" spans="2:7" x14ac:dyDescent="0.25">
      <c r="B2748" s="7" t="s">
        <v>161</v>
      </c>
      <c r="C2748" s="7" t="s">
        <v>140</v>
      </c>
      <c r="D2748" s="7" t="s">
        <v>98</v>
      </c>
      <c r="E2748" s="7">
        <v>107.48</v>
      </c>
      <c r="F2748" s="7" t="s">
        <v>134</v>
      </c>
      <c r="G2748" s="7" t="str">
        <f>VLOOKUP(Table1[Parameter],$L$5:$M$114,2,0)</f>
        <v>Cash Flow</v>
      </c>
    </row>
    <row r="2749" spans="2:7" x14ac:dyDescent="0.25">
      <c r="B2749" s="7" t="s">
        <v>161</v>
      </c>
      <c r="C2749" s="7" t="s">
        <v>141</v>
      </c>
      <c r="D2749" s="7" t="s">
        <v>98</v>
      </c>
      <c r="E2749" s="7">
        <v>159.43</v>
      </c>
      <c r="F2749" s="7" t="s">
        <v>134</v>
      </c>
      <c r="G2749" s="7" t="str">
        <f>VLOOKUP(Table1[Parameter],$L$5:$M$114,2,0)</f>
        <v>Cash Flow</v>
      </c>
    </row>
    <row r="2750" spans="2:7" x14ac:dyDescent="0.25">
      <c r="B2750" s="7" t="s">
        <v>161</v>
      </c>
      <c r="C2750" s="7" t="s">
        <v>142</v>
      </c>
      <c r="D2750" s="7" t="s">
        <v>98</v>
      </c>
      <c r="E2750" s="7">
        <v>180.2</v>
      </c>
      <c r="F2750" s="7" t="s">
        <v>134</v>
      </c>
      <c r="G2750" s="7" t="str">
        <f>VLOOKUP(Table1[Parameter],$L$5:$M$114,2,0)</f>
        <v>Cash Flow</v>
      </c>
    </row>
    <row r="2751" spans="2:7" x14ac:dyDescent="0.25">
      <c r="B2751" s="7" t="s">
        <v>161</v>
      </c>
      <c r="C2751" s="7" t="s">
        <v>143</v>
      </c>
      <c r="D2751" s="7" t="s">
        <v>98</v>
      </c>
      <c r="E2751" s="7">
        <v>154.25</v>
      </c>
      <c r="F2751" s="7" t="s">
        <v>134</v>
      </c>
      <c r="G2751" s="7" t="str">
        <f>VLOOKUP(Table1[Parameter],$L$5:$M$114,2,0)</f>
        <v>Cash Flow</v>
      </c>
    </row>
    <row r="2752" spans="2:7" x14ac:dyDescent="0.25">
      <c r="B2752" s="7" t="s">
        <v>161</v>
      </c>
      <c r="C2752" s="7" t="s">
        <v>144</v>
      </c>
      <c r="D2752" s="7" t="s">
        <v>98</v>
      </c>
      <c r="E2752" s="7">
        <v>123.47</v>
      </c>
      <c r="F2752" s="7" t="s">
        <v>134</v>
      </c>
      <c r="G2752" s="7" t="str">
        <f>VLOOKUP(Table1[Parameter],$L$5:$M$114,2,0)</f>
        <v>Cash Flow</v>
      </c>
    </row>
    <row r="2753" spans="2:7" x14ac:dyDescent="0.25">
      <c r="B2753" s="7" t="s">
        <v>161</v>
      </c>
      <c r="C2753" s="7" t="s">
        <v>133</v>
      </c>
      <c r="D2753" s="7" t="s">
        <v>106</v>
      </c>
      <c r="E2753" s="7">
        <v>134.29342800000001</v>
      </c>
      <c r="F2753" s="7" t="s">
        <v>134</v>
      </c>
      <c r="G2753" s="7" t="str">
        <f>VLOOKUP(Table1[Parameter],$L$5:$M$114,2,0)</f>
        <v>Valuation Metrics</v>
      </c>
    </row>
    <row r="2754" spans="2:7" x14ac:dyDescent="0.25">
      <c r="B2754" s="7" t="s">
        <v>161</v>
      </c>
      <c r="C2754" s="7" t="s">
        <v>136</v>
      </c>
      <c r="D2754" s="7" t="s">
        <v>106</v>
      </c>
      <c r="E2754" s="7">
        <v>167.41674</v>
      </c>
      <c r="F2754" s="7" t="s">
        <v>134</v>
      </c>
      <c r="G2754" s="7" t="str">
        <f>VLOOKUP(Table1[Parameter],$L$5:$M$114,2,0)</f>
        <v>Valuation Metrics</v>
      </c>
    </row>
    <row r="2755" spans="2:7" x14ac:dyDescent="0.25">
      <c r="B2755" s="7" t="s">
        <v>161</v>
      </c>
      <c r="C2755" s="7" t="s">
        <v>137</v>
      </c>
      <c r="D2755" s="7" t="s">
        <v>106</v>
      </c>
      <c r="E2755" s="7">
        <v>180.25802400000001</v>
      </c>
      <c r="F2755" s="7" t="s">
        <v>134</v>
      </c>
      <c r="G2755" s="7" t="str">
        <f>VLOOKUP(Table1[Parameter],$L$5:$M$114,2,0)</f>
        <v>Valuation Metrics</v>
      </c>
    </row>
    <row r="2756" spans="2:7" x14ac:dyDescent="0.25">
      <c r="B2756" s="7" t="s">
        <v>161</v>
      </c>
      <c r="C2756" s="7" t="s">
        <v>138</v>
      </c>
      <c r="D2756" s="7" t="s">
        <v>106</v>
      </c>
      <c r="E2756" s="7">
        <v>353.19531599999999</v>
      </c>
      <c r="F2756" s="7" t="s">
        <v>134</v>
      </c>
      <c r="G2756" s="7" t="str">
        <f>VLOOKUP(Table1[Parameter],$L$5:$M$114,2,0)</f>
        <v>Valuation Metrics</v>
      </c>
    </row>
    <row r="2757" spans="2:7" x14ac:dyDescent="0.25">
      <c r="B2757" s="7" t="s">
        <v>161</v>
      </c>
      <c r="C2757" s="7" t="s">
        <v>139</v>
      </c>
      <c r="D2757" s="7" t="s">
        <v>106</v>
      </c>
      <c r="E2757" s="7">
        <v>883.04829600000005</v>
      </c>
      <c r="F2757" s="7" t="s">
        <v>134</v>
      </c>
      <c r="G2757" s="7" t="str">
        <f>VLOOKUP(Table1[Parameter],$L$5:$M$114,2,0)</f>
        <v>Valuation Metrics</v>
      </c>
    </row>
    <row r="2758" spans="2:7" x14ac:dyDescent="0.25">
      <c r="B2758" s="7" t="s">
        <v>161</v>
      </c>
      <c r="C2758" s="7" t="s">
        <v>140</v>
      </c>
      <c r="D2758" s="7" t="s">
        <v>106</v>
      </c>
      <c r="E2758" s="7">
        <v>1955.9555760000001</v>
      </c>
      <c r="F2758" s="7" t="s">
        <v>134</v>
      </c>
      <c r="G2758" s="7" t="str">
        <f>VLOOKUP(Table1[Parameter],$L$5:$M$114,2,0)</f>
        <v>Valuation Metrics</v>
      </c>
    </row>
    <row r="2759" spans="2:7" x14ac:dyDescent="0.25">
      <c r="B2759" s="7" t="s">
        <v>161</v>
      </c>
      <c r="C2759" s="7" t="s">
        <v>141</v>
      </c>
      <c r="D2759" s="7" t="s">
        <v>106</v>
      </c>
      <c r="E2759" s="7">
        <v>2187.1233339999999</v>
      </c>
      <c r="F2759" s="7" t="s">
        <v>134</v>
      </c>
      <c r="G2759" s="7" t="str">
        <f>VLOOKUP(Table1[Parameter],$L$5:$M$114,2,0)</f>
        <v>Valuation Metrics</v>
      </c>
    </row>
    <row r="2760" spans="2:7" x14ac:dyDescent="0.25">
      <c r="B2760" s="7" t="s">
        <v>161</v>
      </c>
      <c r="C2760" s="7" t="s">
        <v>142</v>
      </c>
      <c r="D2760" s="7" t="s">
        <v>106</v>
      </c>
      <c r="E2760" s="7">
        <v>2996.0484350000002</v>
      </c>
      <c r="F2760" s="7" t="s">
        <v>134</v>
      </c>
      <c r="G2760" s="7" t="str">
        <f>VLOOKUP(Table1[Parameter],$L$5:$M$114,2,0)</f>
        <v>Valuation Metrics</v>
      </c>
    </row>
    <row r="2761" spans="2:7" x14ac:dyDescent="0.25">
      <c r="B2761" s="7" t="s">
        <v>161</v>
      </c>
      <c r="C2761" s="7" t="s">
        <v>143</v>
      </c>
      <c r="D2761" s="7" t="s">
        <v>106</v>
      </c>
      <c r="E2761" s="7">
        <v>3863.9529700999997</v>
      </c>
      <c r="F2761" s="7" t="s">
        <v>134</v>
      </c>
      <c r="G2761" s="7" t="str">
        <f>VLOOKUP(Table1[Parameter],$L$5:$M$114,2,0)</f>
        <v>Valuation Metrics</v>
      </c>
    </row>
    <row r="2762" spans="2:7" x14ac:dyDescent="0.25">
      <c r="B2762" s="7" t="s">
        <v>161</v>
      </c>
      <c r="C2762" s="7" t="s">
        <v>144</v>
      </c>
      <c r="D2762" s="7" t="s">
        <v>106</v>
      </c>
      <c r="E2762" s="7">
        <v>4780.6725436739998</v>
      </c>
      <c r="F2762" s="7" t="s">
        <v>134</v>
      </c>
      <c r="G2762" s="7" t="str">
        <f>VLOOKUP(Table1[Parameter],$L$5:$M$114,2,0)</f>
        <v>Valuation Metrics</v>
      </c>
    </row>
    <row r="2763" spans="2:7" x14ac:dyDescent="0.25">
      <c r="B2763" s="7" t="s">
        <v>161</v>
      </c>
      <c r="C2763" s="7" t="s">
        <v>133</v>
      </c>
      <c r="D2763" s="7" t="s">
        <v>107</v>
      </c>
      <c r="E2763" s="7">
        <v>4.7758026001591937E-2</v>
      </c>
      <c r="F2763" s="7" t="s">
        <v>134</v>
      </c>
      <c r="G2763" s="7" t="str">
        <f>VLOOKUP(Table1[Parameter],$L$5:$M$114,2,0)</f>
        <v>% P&amp;L</v>
      </c>
    </row>
    <row r="2764" spans="2:7" x14ac:dyDescent="0.25">
      <c r="B2764" s="7" t="s">
        <v>161</v>
      </c>
      <c r="C2764" s="7" t="s">
        <v>136</v>
      </c>
      <c r="D2764" s="7" t="s">
        <v>107</v>
      </c>
      <c r="E2764" s="7">
        <v>6.7390490453013846E-2</v>
      </c>
      <c r="F2764" s="7" t="s">
        <v>134</v>
      </c>
      <c r="G2764" s="7" t="str">
        <f>VLOOKUP(Table1[Parameter],$L$5:$M$114,2,0)</f>
        <v>% P&amp;L</v>
      </c>
    </row>
    <row r="2765" spans="2:7" x14ac:dyDescent="0.25">
      <c r="B2765" s="7" t="s">
        <v>161</v>
      </c>
      <c r="C2765" s="7" t="s">
        <v>137</v>
      </c>
      <c r="D2765" s="7" t="s">
        <v>107</v>
      </c>
      <c r="E2765" s="7">
        <v>4.5112781954887222E-2</v>
      </c>
      <c r="F2765" s="7" t="s">
        <v>134</v>
      </c>
      <c r="G2765" s="7" t="str">
        <f>VLOOKUP(Table1[Parameter],$L$5:$M$114,2,0)</f>
        <v>% P&amp;L</v>
      </c>
    </row>
    <row r="2766" spans="2:7" x14ac:dyDescent="0.25">
      <c r="B2766" s="7" t="s">
        <v>161</v>
      </c>
      <c r="C2766" s="7" t="s">
        <v>138</v>
      </c>
      <c r="D2766" s="7" t="s">
        <v>107</v>
      </c>
      <c r="E2766" s="7">
        <v>5.3559473331845568E-2</v>
      </c>
      <c r="F2766" s="7" t="s">
        <v>134</v>
      </c>
      <c r="G2766" s="7" t="str">
        <f>VLOOKUP(Table1[Parameter],$L$5:$M$114,2,0)</f>
        <v>% P&amp;L</v>
      </c>
    </row>
    <row r="2767" spans="2:7" x14ac:dyDescent="0.25">
      <c r="B2767" s="7" t="s">
        <v>161</v>
      </c>
      <c r="C2767" s="7" t="s">
        <v>139</v>
      </c>
      <c r="D2767" s="7" t="s">
        <v>107</v>
      </c>
      <c r="E2767" s="7">
        <v>4.5703839122486288E-2</v>
      </c>
      <c r="F2767" s="7" t="s">
        <v>134</v>
      </c>
      <c r="G2767" s="7" t="str">
        <f>VLOOKUP(Table1[Parameter],$L$5:$M$114,2,0)</f>
        <v>% P&amp;L</v>
      </c>
    </row>
    <row r="2768" spans="2:7" x14ac:dyDescent="0.25">
      <c r="B2768" s="7" t="s">
        <v>161</v>
      </c>
      <c r="C2768" s="7" t="s">
        <v>140</v>
      </c>
      <c r="D2768" s="7" t="s">
        <v>107</v>
      </c>
      <c r="E2768" s="7">
        <v>5.8224163027656477E-2</v>
      </c>
      <c r="F2768" s="7" t="s">
        <v>134</v>
      </c>
      <c r="G2768" s="7" t="str">
        <f>VLOOKUP(Table1[Parameter],$L$5:$M$114,2,0)</f>
        <v>% P&amp;L</v>
      </c>
    </row>
    <row r="2769" spans="2:7" x14ac:dyDescent="0.25">
      <c r="B2769" s="7" t="s">
        <v>161</v>
      </c>
      <c r="C2769" s="7" t="s">
        <v>141</v>
      </c>
      <c r="D2769" s="7" t="s">
        <v>107</v>
      </c>
      <c r="E2769" s="7">
        <v>5.9860325906218821E-2</v>
      </c>
      <c r="F2769" s="7" t="s">
        <v>134</v>
      </c>
      <c r="G2769" s="7" t="str">
        <f>VLOOKUP(Table1[Parameter],$L$5:$M$114,2,0)</f>
        <v>% P&amp;L</v>
      </c>
    </row>
    <row r="2770" spans="2:7" x14ac:dyDescent="0.25">
      <c r="B2770" s="7" t="s">
        <v>161</v>
      </c>
      <c r="C2770" s="7" t="s">
        <v>142</v>
      </c>
      <c r="D2770" s="7" t="s">
        <v>107</v>
      </c>
      <c r="E2770" s="7">
        <v>0.10012505210504376</v>
      </c>
      <c r="F2770" s="7" t="s">
        <v>134</v>
      </c>
      <c r="G2770" s="7" t="str">
        <f>VLOOKUP(Table1[Parameter],$L$5:$M$114,2,0)</f>
        <v>% P&amp;L</v>
      </c>
    </row>
    <row r="2771" spans="2:7" x14ac:dyDescent="0.25">
      <c r="B2771" s="7" t="s">
        <v>161</v>
      </c>
      <c r="C2771" s="7" t="s">
        <v>143</v>
      </c>
      <c r="D2771" s="7" t="s">
        <v>107</v>
      </c>
      <c r="E2771" s="7">
        <v>0.11206307816477309</v>
      </c>
      <c r="F2771" s="7" t="s">
        <v>134</v>
      </c>
      <c r="G2771" s="7" t="str">
        <f>VLOOKUP(Table1[Parameter],$L$5:$M$114,2,0)</f>
        <v>% P&amp;L</v>
      </c>
    </row>
    <row r="2772" spans="2:7" x14ac:dyDescent="0.25">
      <c r="B2772" s="7" t="s">
        <v>161</v>
      </c>
      <c r="C2772" s="7" t="s">
        <v>144</v>
      </c>
      <c r="D2772" s="7" t="s">
        <v>107</v>
      </c>
      <c r="E2772" s="7">
        <v>0.12722298221614228</v>
      </c>
      <c r="F2772" s="7" t="s">
        <v>134</v>
      </c>
      <c r="G2772" s="7" t="str">
        <f>VLOOKUP(Table1[Parameter],$L$5:$M$114,2,0)</f>
        <v>% P&amp;L</v>
      </c>
    </row>
    <row r="2773" spans="2:7" x14ac:dyDescent="0.25">
      <c r="B2773" s="7" t="s">
        <v>161</v>
      </c>
      <c r="C2773" s="7" t="s">
        <v>133</v>
      </c>
      <c r="D2773" s="7" t="s">
        <v>109</v>
      </c>
      <c r="E2773" s="7">
        <v>0.16387935705255555</v>
      </c>
      <c r="F2773" s="7" t="s">
        <v>134</v>
      </c>
      <c r="G2773" s="7" t="str">
        <f>VLOOKUP(Table1[Parameter],$L$5:$M$114,2,0)</f>
        <v>% Efficiency Metrics</v>
      </c>
    </row>
    <row r="2774" spans="2:7" x14ac:dyDescent="0.25">
      <c r="B2774" s="7" t="s">
        <v>161</v>
      </c>
      <c r="C2774" s="7" t="s">
        <v>136</v>
      </c>
      <c r="D2774" s="7" t="s">
        <v>109</v>
      </c>
      <c r="E2774" s="7">
        <v>0.1069332111014179</v>
      </c>
      <c r="F2774" s="7" t="s">
        <v>134</v>
      </c>
      <c r="G2774" s="7" t="str">
        <f>VLOOKUP(Table1[Parameter],$L$5:$M$114,2,0)</f>
        <v>% Efficiency Metrics</v>
      </c>
    </row>
    <row r="2775" spans="2:7" x14ac:dyDescent="0.25">
      <c r="B2775" s="7" t="s">
        <v>161</v>
      </c>
      <c r="C2775" s="7" t="s">
        <v>137</v>
      </c>
      <c r="D2775" s="7" t="s">
        <v>109</v>
      </c>
      <c r="E2775" s="7">
        <v>0.11229490730875774</v>
      </c>
      <c r="F2775" s="7" t="s">
        <v>134</v>
      </c>
      <c r="G2775" s="7" t="str">
        <f>VLOOKUP(Table1[Parameter],$L$5:$M$114,2,0)</f>
        <v>% Efficiency Metrics</v>
      </c>
    </row>
    <row r="2776" spans="2:7" x14ac:dyDescent="0.25">
      <c r="B2776" s="7" t="s">
        <v>161</v>
      </c>
      <c r="C2776" s="7" t="s">
        <v>138</v>
      </c>
      <c r="D2776" s="7" t="s">
        <v>109</v>
      </c>
      <c r="E2776" s="7">
        <v>0.11196395625006363</v>
      </c>
      <c r="F2776" s="7" t="s">
        <v>134</v>
      </c>
      <c r="G2776" s="7" t="str">
        <f>VLOOKUP(Table1[Parameter],$L$5:$M$114,2,0)</f>
        <v>% Efficiency Metrics</v>
      </c>
    </row>
    <row r="2777" spans="2:7" x14ac:dyDescent="0.25">
      <c r="B2777" s="7" t="s">
        <v>161</v>
      </c>
      <c r="C2777" s="7" t="s">
        <v>139</v>
      </c>
      <c r="D2777" s="7" t="s">
        <v>109</v>
      </c>
      <c r="E2777" s="7">
        <v>0.12531368692349426</v>
      </c>
      <c r="F2777" s="7" t="s">
        <v>134</v>
      </c>
      <c r="G2777" s="7" t="str">
        <f>VLOOKUP(Table1[Parameter],$L$5:$M$114,2,0)</f>
        <v>% Efficiency Metrics</v>
      </c>
    </row>
    <row r="2778" spans="2:7" x14ac:dyDescent="0.25">
      <c r="B2778" s="7" t="s">
        <v>161</v>
      </c>
      <c r="C2778" s="7" t="s">
        <v>140</v>
      </c>
      <c r="D2778" s="7" t="s">
        <v>109</v>
      </c>
      <c r="E2778" s="7">
        <v>0.13926791688066523</v>
      </c>
      <c r="F2778" s="7" t="s">
        <v>134</v>
      </c>
      <c r="G2778" s="7" t="str">
        <f>VLOOKUP(Table1[Parameter],$L$5:$M$114,2,0)</f>
        <v>% Efficiency Metrics</v>
      </c>
    </row>
    <row r="2779" spans="2:7" x14ac:dyDescent="0.25">
      <c r="B2779" s="7" t="s">
        <v>161</v>
      </c>
      <c r="C2779" s="7" t="s">
        <v>141</v>
      </c>
      <c r="D2779" s="7" t="s">
        <v>109</v>
      </c>
      <c r="E2779" s="7">
        <v>0.1438388199316423</v>
      </c>
      <c r="F2779" s="7" t="s">
        <v>134</v>
      </c>
      <c r="G2779" s="7" t="str">
        <f>VLOOKUP(Table1[Parameter],$L$5:$M$114,2,0)</f>
        <v>% Efficiency Metrics</v>
      </c>
    </row>
    <row r="2780" spans="2:7" x14ac:dyDescent="0.25">
      <c r="B2780" s="7" t="s">
        <v>161</v>
      </c>
      <c r="C2780" s="7" t="s">
        <v>142</v>
      </c>
      <c r="D2780" s="7" t="s">
        <v>109</v>
      </c>
      <c r="E2780" s="7">
        <v>0.14156270116175709</v>
      </c>
      <c r="F2780" s="7" t="s">
        <v>134</v>
      </c>
      <c r="G2780" s="7" t="str">
        <f>VLOOKUP(Table1[Parameter],$L$5:$M$114,2,0)</f>
        <v>% Efficiency Metrics</v>
      </c>
    </row>
    <row r="2781" spans="2:7" x14ac:dyDescent="0.25">
      <c r="B2781" s="7" t="s">
        <v>161</v>
      </c>
      <c r="C2781" s="7" t="s">
        <v>143</v>
      </c>
      <c r="D2781" s="7" t="s">
        <v>109</v>
      </c>
      <c r="E2781" s="7">
        <v>0.15563226088972459</v>
      </c>
      <c r="F2781" s="7" t="s">
        <v>134</v>
      </c>
      <c r="G2781" s="7" t="str">
        <f>VLOOKUP(Table1[Parameter],$L$5:$M$114,2,0)</f>
        <v>% Efficiency Metrics</v>
      </c>
    </row>
    <row r="2782" spans="2:7" x14ac:dyDescent="0.25">
      <c r="B2782" s="7" t="s">
        <v>161</v>
      </c>
      <c r="C2782" s="7" t="s">
        <v>144</v>
      </c>
      <c r="D2782" s="7" t="s">
        <v>109</v>
      </c>
      <c r="E2782" s="7">
        <v>0.14149157097483506</v>
      </c>
      <c r="F2782" s="7" t="s">
        <v>134</v>
      </c>
      <c r="G2782" s="7" t="str">
        <f>VLOOKUP(Table1[Parameter],$L$5:$M$114,2,0)</f>
        <v>% Efficiency Metrics</v>
      </c>
    </row>
    <row r="2783" spans="2:7" x14ac:dyDescent="0.25">
      <c r="B2783" s="7" t="s">
        <v>161</v>
      </c>
      <c r="C2783" s="7" t="s">
        <v>133</v>
      </c>
      <c r="D2783" s="7" t="s">
        <v>64</v>
      </c>
      <c r="E2783" s="7">
        <v>0.34285454380060032</v>
      </c>
      <c r="F2783" s="7" t="s">
        <v>134</v>
      </c>
      <c r="G2783" s="7" t="str">
        <f>VLOOKUP(Table1[Parameter],$L$5:$M$114,2,0)</f>
        <v>% Return Metrics</v>
      </c>
    </row>
    <row r="2784" spans="2:7" x14ac:dyDescent="0.25">
      <c r="B2784" s="7" t="s">
        <v>161</v>
      </c>
      <c r="C2784" s="7" t="s">
        <v>136</v>
      </c>
      <c r="D2784" s="7" t="s">
        <v>64</v>
      </c>
      <c r="E2784" s="7">
        <v>0.19841034021690684</v>
      </c>
      <c r="F2784" s="7" t="s">
        <v>134</v>
      </c>
      <c r="G2784" s="7" t="str">
        <f>VLOOKUP(Table1[Parameter],$L$5:$M$114,2,0)</f>
        <v>% Return Metrics</v>
      </c>
    </row>
    <row r="2785" spans="2:7" x14ac:dyDescent="0.25">
      <c r="B2785" s="7" t="s">
        <v>161</v>
      </c>
      <c r="C2785" s="7" t="s">
        <v>137</v>
      </c>
      <c r="D2785" s="7" t="s">
        <v>64</v>
      </c>
      <c r="E2785" s="7">
        <v>0.2313982485646349</v>
      </c>
      <c r="F2785" s="7" t="s">
        <v>134</v>
      </c>
      <c r="G2785" s="7" t="str">
        <f>VLOOKUP(Table1[Parameter],$L$5:$M$114,2,0)</f>
        <v>% Return Metrics</v>
      </c>
    </row>
    <row r="2786" spans="2:7" x14ac:dyDescent="0.25">
      <c r="B2786" s="7" t="s">
        <v>161</v>
      </c>
      <c r="C2786" s="7" t="s">
        <v>138</v>
      </c>
      <c r="D2786" s="7" t="s">
        <v>64</v>
      </c>
      <c r="E2786" s="7">
        <v>0.20896288005969038</v>
      </c>
      <c r="F2786" s="7" t="s">
        <v>134</v>
      </c>
      <c r="G2786" s="7" t="str">
        <f>VLOOKUP(Table1[Parameter],$L$5:$M$114,2,0)</f>
        <v>% Return Metrics</v>
      </c>
    </row>
    <row r="2787" spans="2:7" x14ac:dyDescent="0.25">
      <c r="B2787" s="7" t="s">
        <v>161</v>
      </c>
      <c r="C2787" s="7" t="s">
        <v>139</v>
      </c>
      <c r="D2787" s="7" t="s">
        <v>64</v>
      </c>
      <c r="E2787" s="7">
        <v>0.23734451836852763</v>
      </c>
      <c r="F2787" s="7" t="s">
        <v>134</v>
      </c>
      <c r="G2787" s="7" t="str">
        <f>VLOOKUP(Table1[Parameter],$L$5:$M$114,2,0)</f>
        <v>% Return Metrics</v>
      </c>
    </row>
    <row r="2788" spans="2:7" x14ac:dyDescent="0.25">
      <c r="B2788" s="7" t="s">
        <v>161</v>
      </c>
      <c r="C2788" s="7" t="s">
        <v>140</v>
      </c>
      <c r="D2788" s="7" t="s">
        <v>64</v>
      </c>
      <c r="E2788" s="7">
        <v>0.28016421075526071</v>
      </c>
      <c r="F2788" s="7" t="s">
        <v>134</v>
      </c>
      <c r="G2788" s="7" t="str">
        <f>VLOOKUP(Table1[Parameter],$L$5:$M$114,2,0)</f>
        <v>% Return Metrics</v>
      </c>
    </row>
    <row r="2789" spans="2:7" x14ac:dyDescent="0.25">
      <c r="B2789" s="7" t="s">
        <v>161</v>
      </c>
      <c r="C2789" s="7" t="s">
        <v>141</v>
      </c>
      <c r="D2789" s="7" t="s">
        <v>64</v>
      </c>
      <c r="E2789" s="7">
        <v>0.25059377474061417</v>
      </c>
      <c r="F2789" s="7" t="s">
        <v>134</v>
      </c>
      <c r="G2789" s="7" t="str">
        <f>VLOOKUP(Table1[Parameter],$L$5:$M$114,2,0)</f>
        <v>% Return Metrics</v>
      </c>
    </row>
    <row r="2790" spans="2:7" x14ac:dyDescent="0.25">
      <c r="B2790" s="7" t="s">
        <v>161</v>
      </c>
      <c r="C2790" s="7" t="s">
        <v>142</v>
      </c>
      <c r="D2790" s="7" t="s">
        <v>64</v>
      </c>
      <c r="E2790" s="7">
        <v>0.19781651466926134</v>
      </c>
      <c r="F2790" s="7" t="s">
        <v>134</v>
      </c>
      <c r="G2790" s="7" t="str">
        <f>VLOOKUP(Table1[Parameter],$L$5:$M$114,2,0)</f>
        <v>% Return Metrics</v>
      </c>
    </row>
    <row r="2791" spans="2:7" x14ac:dyDescent="0.25">
      <c r="B2791" s="7" t="s">
        <v>161</v>
      </c>
      <c r="C2791" s="7" t="s">
        <v>143</v>
      </c>
      <c r="D2791" s="7" t="s">
        <v>64</v>
      </c>
      <c r="E2791" s="7">
        <v>0.21159732531101799</v>
      </c>
      <c r="F2791" s="7" t="s">
        <v>134</v>
      </c>
      <c r="G2791" s="7" t="str">
        <f>VLOOKUP(Table1[Parameter],$L$5:$M$114,2,0)</f>
        <v>% Return Metrics</v>
      </c>
    </row>
    <row r="2792" spans="2:7" x14ac:dyDescent="0.25">
      <c r="B2792" s="7" t="s">
        <v>161</v>
      </c>
      <c r="C2792" s="7" t="s">
        <v>144</v>
      </c>
      <c r="D2792" s="7" t="s">
        <v>64</v>
      </c>
      <c r="E2792" s="7">
        <v>0.15875917362701003</v>
      </c>
      <c r="F2792" s="7" t="s">
        <v>134</v>
      </c>
      <c r="G2792" s="7" t="str">
        <f>VLOOKUP(Table1[Parameter],$L$5:$M$114,2,0)</f>
        <v>% Return Metrics</v>
      </c>
    </row>
    <row r="2793" spans="2:7" x14ac:dyDescent="0.25">
      <c r="B2793" s="7" t="s">
        <v>161</v>
      </c>
      <c r="C2793" s="7" t="s">
        <v>133</v>
      </c>
      <c r="D2793" s="7" t="s">
        <v>62</v>
      </c>
      <c r="E2793" s="7">
        <v>0</v>
      </c>
      <c r="F2793" s="7" t="s">
        <v>134</v>
      </c>
      <c r="G2793" s="7" t="str">
        <f>VLOOKUP(Table1[Parameter],$L$5:$M$114,2,0)</f>
        <v>% Return Metrics</v>
      </c>
    </row>
    <row r="2794" spans="2:7" x14ac:dyDescent="0.25">
      <c r="B2794" s="7" t="s">
        <v>161</v>
      </c>
      <c r="C2794" s="7" t="s">
        <v>136</v>
      </c>
      <c r="D2794" s="7" t="s">
        <v>62</v>
      </c>
      <c r="E2794" s="7">
        <v>0.17941520059979427</v>
      </c>
      <c r="F2794" s="7" t="s">
        <v>134</v>
      </c>
      <c r="G2794" s="7" t="str">
        <f>VLOOKUP(Table1[Parameter],$L$5:$M$114,2,0)</f>
        <v>% Return Metrics</v>
      </c>
    </row>
    <row r="2795" spans="2:7" x14ac:dyDescent="0.25">
      <c r="B2795" s="7" t="s">
        <v>161</v>
      </c>
      <c r="C2795" s="7" t="s">
        <v>137</v>
      </c>
      <c r="D2795" s="7" t="s">
        <v>62</v>
      </c>
      <c r="E2795" s="7">
        <v>0.21723816118252701</v>
      </c>
      <c r="F2795" s="7" t="s">
        <v>134</v>
      </c>
      <c r="G2795" s="7" t="str">
        <f>VLOOKUP(Table1[Parameter],$L$5:$M$114,2,0)</f>
        <v>% Return Metrics</v>
      </c>
    </row>
    <row r="2796" spans="2:7" x14ac:dyDescent="0.25">
      <c r="B2796" s="7" t="s">
        <v>161</v>
      </c>
      <c r="C2796" s="7" t="s">
        <v>138</v>
      </c>
      <c r="D2796" s="7" t="s">
        <v>62</v>
      </c>
      <c r="E2796" s="7">
        <v>0.21687726204838403</v>
      </c>
      <c r="F2796" s="7" t="s">
        <v>134</v>
      </c>
      <c r="G2796" s="7" t="str">
        <f>VLOOKUP(Table1[Parameter],$L$5:$M$114,2,0)</f>
        <v>% Return Metrics</v>
      </c>
    </row>
    <row r="2797" spans="2:7" x14ac:dyDescent="0.25">
      <c r="B2797" s="7" t="s">
        <v>161</v>
      </c>
      <c r="C2797" s="7" t="s">
        <v>139</v>
      </c>
      <c r="D2797" s="7" t="s">
        <v>62</v>
      </c>
      <c r="E2797" s="7">
        <v>0.25843691581122297</v>
      </c>
      <c r="F2797" s="7" t="s">
        <v>134</v>
      </c>
      <c r="G2797" s="7" t="str">
        <f>VLOOKUP(Table1[Parameter],$L$5:$M$114,2,0)</f>
        <v>% Return Metrics</v>
      </c>
    </row>
    <row r="2798" spans="2:7" x14ac:dyDescent="0.25">
      <c r="B2798" s="7" t="s">
        <v>161</v>
      </c>
      <c r="C2798" s="7" t="s">
        <v>140</v>
      </c>
      <c r="D2798" s="7" t="s">
        <v>62</v>
      </c>
      <c r="E2798" s="7">
        <v>0.29780431005803426</v>
      </c>
      <c r="F2798" s="7" t="s">
        <v>134</v>
      </c>
      <c r="G2798" s="7" t="str">
        <f>VLOOKUP(Table1[Parameter],$L$5:$M$114,2,0)</f>
        <v>% Return Metrics</v>
      </c>
    </row>
    <row r="2799" spans="2:7" x14ac:dyDescent="0.25">
      <c r="B2799" s="7" t="s">
        <v>161</v>
      </c>
      <c r="C2799" s="7" t="s">
        <v>141</v>
      </c>
      <c r="D2799" s="7" t="s">
        <v>62</v>
      </c>
      <c r="E2799" s="7">
        <v>0.30293597666933625</v>
      </c>
      <c r="F2799" s="7" t="s">
        <v>134</v>
      </c>
      <c r="G2799" s="7" t="str">
        <f>VLOOKUP(Table1[Parameter],$L$5:$M$114,2,0)</f>
        <v>% Return Metrics</v>
      </c>
    </row>
    <row r="2800" spans="2:7" x14ac:dyDescent="0.25">
      <c r="B2800" s="7" t="s">
        <v>161</v>
      </c>
      <c r="C2800" s="7" t="s">
        <v>142</v>
      </c>
      <c r="D2800" s="7" t="s">
        <v>62</v>
      </c>
      <c r="E2800" s="7">
        <v>0.25722812908039544</v>
      </c>
      <c r="F2800" s="7" t="s">
        <v>134</v>
      </c>
      <c r="G2800" s="7" t="str">
        <f>VLOOKUP(Table1[Parameter],$L$5:$M$114,2,0)</f>
        <v>% Return Metrics</v>
      </c>
    </row>
    <row r="2801" spans="2:7" x14ac:dyDescent="0.25">
      <c r="B2801" s="7" t="s">
        <v>161</v>
      </c>
      <c r="C2801" s="7" t="s">
        <v>143</v>
      </c>
      <c r="D2801" s="7" t="s">
        <v>62</v>
      </c>
      <c r="E2801" s="7">
        <v>0.29684336895626379</v>
      </c>
      <c r="F2801" s="7" t="s">
        <v>134</v>
      </c>
      <c r="G2801" s="7" t="str">
        <f>VLOOKUP(Table1[Parameter],$L$5:$M$114,2,0)</f>
        <v>% Return Metrics</v>
      </c>
    </row>
    <row r="2802" spans="2:7" x14ac:dyDescent="0.25">
      <c r="B2802" s="7" t="s">
        <v>161</v>
      </c>
      <c r="C2802" s="7" t="s">
        <v>144</v>
      </c>
      <c r="D2802" s="7" t="s">
        <v>62</v>
      </c>
      <c r="E2802" s="7">
        <v>0.25790471186504288</v>
      </c>
      <c r="F2802" s="7" t="s">
        <v>134</v>
      </c>
      <c r="G2802" s="7" t="str">
        <f>VLOOKUP(Table1[Parameter],$L$5:$M$114,2,0)</f>
        <v>% Return Metrics</v>
      </c>
    </row>
    <row r="2803" spans="2:7" x14ac:dyDescent="0.25">
      <c r="B2803" s="7" t="s">
        <v>161</v>
      </c>
      <c r="C2803" s="7" t="s">
        <v>133</v>
      </c>
      <c r="D2803" s="7" t="s">
        <v>103</v>
      </c>
      <c r="E2803" s="7">
        <v>13.750948166877368</v>
      </c>
      <c r="F2803" s="7" t="s">
        <v>134</v>
      </c>
      <c r="G2803" s="7" t="str">
        <f>VLOOKUP(Table1[Parameter],$L$5:$M$114,2,0)</f>
        <v>WC Metrics</v>
      </c>
    </row>
    <row r="2804" spans="2:7" x14ac:dyDescent="0.25">
      <c r="B2804" s="7" t="s">
        <v>161</v>
      </c>
      <c r="C2804" s="7" t="s">
        <v>136</v>
      </c>
      <c r="D2804" s="7" t="s">
        <v>103</v>
      </c>
      <c r="E2804" s="7">
        <v>12.542473126229098</v>
      </c>
      <c r="F2804" s="7" t="s">
        <v>134</v>
      </c>
      <c r="G2804" s="7" t="str">
        <f>VLOOKUP(Table1[Parameter],$L$5:$M$114,2,0)</f>
        <v>WC Metrics</v>
      </c>
    </row>
    <row r="2805" spans="2:7" x14ac:dyDescent="0.25">
      <c r="B2805" s="7" t="s">
        <v>161</v>
      </c>
      <c r="C2805" s="7" t="s">
        <v>137</v>
      </c>
      <c r="D2805" s="7" t="s">
        <v>103</v>
      </c>
      <c r="E2805" s="7">
        <v>9.9206856547576781</v>
      </c>
      <c r="F2805" s="7" t="s">
        <v>134</v>
      </c>
      <c r="G2805" s="7" t="str">
        <f>VLOOKUP(Table1[Parameter],$L$5:$M$114,2,0)</f>
        <v>WC Metrics</v>
      </c>
    </row>
    <row r="2806" spans="2:7" x14ac:dyDescent="0.25">
      <c r="B2806" s="7" t="s">
        <v>161</v>
      </c>
      <c r="C2806" s="7" t="s">
        <v>138</v>
      </c>
      <c r="D2806" s="7" t="s">
        <v>103</v>
      </c>
      <c r="E2806" s="7">
        <v>13.379203490209269</v>
      </c>
      <c r="F2806" s="7" t="s">
        <v>134</v>
      </c>
      <c r="G2806" s="7" t="str">
        <f>VLOOKUP(Table1[Parameter],$L$5:$M$114,2,0)</f>
        <v>WC Metrics</v>
      </c>
    </row>
    <row r="2807" spans="2:7" x14ac:dyDescent="0.25">
      <c r="B2807" s="7" t="s">
        <v>161</v>
      </c>
      <c r="C2807" s="7" t="s">
        <v>139</v>
      </c>
      <c r="D2807" s="7" t="s">
        <v>103</v>
      </c>
      <c r="E2807" s="7">
        <v>21.110536489419424</v>
      </c>
      <c r="F2807" s="7" t="s">
        <v>134</v>
      </c>
      <c r="G2807" s="7" t="str">
        <f>VLOOKUP(Table1[Parameter],$L$5:$M$114,2,0)</f>
        <v>WC Metrics</v>
      </c>
    </row>
    <row r="2808" spans="2:7" x14ac:dyDescent="0.25">
      <c r="B2808" s="7" t="s">
        <v>161</v>
      </c>
      <c r="C2808" s="7" t="s">
        <v>140</v>
      </c>
      <c r="D2808" s="7" t="s">
        <v>103</v>
      </c>
      <c r="E2808" s="7">
        <v>20.793159450868256</v>
      </c>
      <c r="F2808" s="7" t="s">
        <v>134</v>
      </c>
      <c r="G2808" s="7" t="str">
        <f>VLOOKUP(Table1[Parameter],$L$5:$M$114,2,0)</f>
        <v>WC Metrics</v>
      </c>
    </row>
    <row r="2809" spans="2:7" x14ac:dyDescent="0.25">
      <c r="B2809" s="7" t="s">
        <v>161</v>
      </c>
      <c r="C2809" s="7" t="s">
        <v>141</v>
      </c>
      <c r="D2809" s="7" t="s">
        <v>103</v>
      </c>
      <c r="E2809" s="7">
        <v>23.788361216046049</v>
      </c>
      <c r="F2809" s="7" t="s">
        <v>134</v>
      </c>
      <c r="G2809" s="7" t="str">
        <f>VLOOKUP(Table1[Parameter],$L$5:$M$114,2,0)</f>
        <v>WC Metrics</v>
      </c>
    </row>
    <row r="2810" spans="2:7" x14ac:dyDescent="0.25">
      <c r="B2810" s="7" t="s">
        <v>161</v>
      </c>
      <c r="C2810" s="7" t="s">
        <v>142</v>
      </c>
      <c r="D2810" s="7" t="s">
        <v>103</v>
      </c>
      <c r="E2810" s="7">
        <v>27.563804677681393</v>
      </c>
      <c r="F2810" s="7" t="s">
        <v>134</v>
      </c>
      <c r="G2810" s="7" t="str">
        <f>VLOOKUP(Table1[Parameter],$L$5:$M$114,2,0)</f>
        <v>WC Metrics</v>
      </c>
    </row>
    <row r="2811" spans="2:7" x14ac:dyDescent="0.25">
      <c r="B2811" s="7" t="s">
        <v>161</v>
      </c>
      <c r="C2811" s="7" t="s">
        <v>143</v>
      </c>
      <c r="D2811" s="7" t="s">
        <v>103</v>
      </c>
      <c r="E2811" s="7">
        <v>32.615981041189045</v>
      </c>
      <c r="F2811" s="7" t="s">
        <v>134</v>
      </c>
      <c r="G2811" s="7" t="str">
        <f>VLOOKUP(Table1[Parameter],$L$5:$M$114,2,0)</f>
        <v>WC Metrics</v>
      </c>
    </row>
    <row r="2812" spans="2:7" x14ac:dyDescent="0.25">
      <c r="B2812" s="7" t="s">
        <v>161</v>
      </c>
      <c r="C2812" s="7" t="s">
        <v>144</v>
      </c>
      <c r="D2812" s="7" t="s">
        <v>103</v>
      </c>
      <c r="E2812" s="7">
        <v>31.305779030400338</v>
      </c>
      <c r="F2812" s="7" t="s">
        <v>134</v>
      </c>
      <c r="G2812" s="7" t="str">
        <f>VLOOKUP(Table1[Parameter],$L$5:$M$114,2,0)</f>
        <v>WC Metrics</v>
      </c>
    </row>
    <row r="2813" spans="2:7" x14ac:dyDescent="0.25">
      <c r="B2813" s="7" t="s">
        <v>161</v>
      </c>
      <c r="C2813" s="7" t="s">
        <v>133</v>
      </c>
      <c r="D2813" s="7" t="s">
        <v>110</v>
      </c>
      <c r="E2813" s="7">
        <v>8.2444907683144741</v>
      </c>
      <c r="F2813" s="7" t="s">
        <v>134</v>
      </c>
      <c r="G2813" s="7" t="str">
        <f>VLOOKUP(Table1[Parameter],$L$5:$M$114,2,0)</f>
        <v>Efficiency Metrics</v>
      </c>
    </row>
    <row r="2814" spans="2:7" x14ac:dyDescent="0.25">
      <c r="B2814" s="7" t="s">
        <v>161</v>
      </c>
      <c r="C2814" s="7" t="s">
        <v>136</v>
      </c>
      <c r="D2814" s="7" t="s">
        <v>110</v>
      </c>
      <c r="E2814" s="7">
        <v>5.8007547817136969</v>
      </c>
      <c r="F2814" s="7" t="s">
        <v>134</v>
      </c>
      <c r="G2814" s="7" t="str">
        <f>VLOOKUP(Table1[Parameter],$L$5:$M$114,2,0)</f>
        <v>Efficiency Metrics</v>
      </c>
    </row>
    <row r="2815" spans="2:7" x14ac:dyDescent="0.25">
      <c r="B2815" s="7" t="s">
        <v>161</v>
      </c>
      <c r="C2815" s="7" t="s">
        <v>137</v>
      </c>
      <c r="D2815" s="7" t="s">
        <v>110</v>
      </c>
      <c r="E2815" s="7">
        <v>6.5738521400778209</v>
      </c>
      <c r="F2815" s="7" t="s">
        <v>134</v>
      </c>
      <c r="G2815" s="7" t="str">
        <f>VLOOKUP(Table1[Parameter],$L$5:$M$114,2,0)</f>
        <v>Efficiency Metrics</v>
      </c>
    </row>
    <row r="2816" spans="2:7" x14ac:dyDescent="0.25">
      <c r="B2816" s="7" t="s">
        <v>161</v>
      </c>
      <c r="C2816" s="7" t="s">
        <v>138</v>
      </c>
      <c r="D2816" s="7" t="s">
        <v>110</v>
      </c>
      <c r="E2816" s="7">
        <v>6.1529729051680881</v>
      </c>
      <c r="F2816" s="7" t="s">
        <v>134</v>
      </c>
      <c r="G2816" s="7" t="str">
        <f>VLOOKUP(Table1[Parameter],$L$5:$M$114,2,0)</f>
        <v>Efficiency Metrics</v>
      </c>
    </row>
    <row r="2817" spans="2:7" x14ac:dyDescent="0.25">
      <c r="B2817" s="7" t="s">
        <v>161</v>
      </c>
      <c r="C2817" s="7" t="s">
        <v>139</v>
      </c>
      <c r="D2817" s="7" t="s">
        <v>110</v>
      </c>
      <c r="E2817" s="7">
        <v>7.1921951219512197</v>
      </c>
      <c r="F2817" s="7" t="s">
        <v>134</v>
      </c>
      <c r="G2817" s="7" t="str">
        <f>VLOOKUP(Table1[Parameter],$L$5:$M$114,2,0)</f>
        <v>Efficiency Metrics</v>
      </c>
    </row>
    <row r="2818" spans="2:7" x14ac:dyDescent="0.25">
      <c r="B2818" s="7" t="s">
        <v>161</v>
      </c>
      <c r="C2818" s="7" t="s">
        <v>140</v>
      </c>
      <c r="D2818" s="7" t="s">
        <v>110</v>
      </c>
      <c r="E2818" s="7">
        <v>5.7938716422711911</v>
      </c>
      <c r="F2818" s="7" t="s">
        <v>134</v>
      </c>
      <c r="G2818" s="7" t="str">
        <f>VLOOKUP(Table1[Parameter],$L$5:$M$114,2,0)</f>
        <v>Efficiency Metrics</v>
      </c>
    </row>
    <row r="2819" spans="2:7" x14ac:dyDescent="0.25">
      <c r="B2819" s="7" t="s">
        <v>161</v>
      </c>
      <c r="C2819" s="7" t="s">
        <v>141</v>
      </c>
      <c r="D2819" s="7" t="s">
        <v>110</v>
      </c>
      <c r="E2819" s="7">
        <v>5.8343828715365245</v>
      </c>
      <c r="F2819" s="7" t="s">
        <v>134</v>
      </c>
      <c r="G2819" s="7" t="str">
        <f>VLOOKUP(Table1[Parameter],$L$5:$M$114,2,0)</f>
        <v>Efficiency Metrics</v>
      </c>
    </row>
    <row r="2820" spans="2:7" x14ac:dyDescent="0.25">
      <c r="B2820" s="7" t="s">
        <v>161</v>
      </c>
      <c r="C2820" s="7" t="s">
        <v>142</v>
      </c>
      <c r="D2820" s="7" t="s">
        <v>110</v>
      </c>
      <c r="E2820" s="7">
        <v>5.6205850935529451</v>
      </c>
      <c r="F2820" s="7" t="s">
        <v>134</v>
      </c>
      <c r="G2820" s="7" t="str">
        <f>VLOOKUP(Table1[Parameter],$L$5:$M$114,2,0)</f>
        <v>Efficiency Metrics</v>
      </c>
    </row>
    <row r="2821" spans="2:7" x14ac:dyDescent="0.25">
      <c r="B2821" s="7" t="s">
        <v>161</v>
      </c>
      <c r="C2821" s="7" t="s">
        <v>143</v>
      </c>
      <c r="D2821" s="7" t="s">
        <v>110</v>
      </c>
      <c r="E2821" s="7">
        <v>6.1830662886630776</v>
      </c>
      <c r="F2821" s="7" t="s">
        <v>134</v>
      </c>
      <c r="G2821" s="7" t="str">
        <f>VLOOKUP(Table1[Parameter],$L$5:$M$114,2,0)</f>
        <v>Efficiency Metrics</v>
      </c>
    </row>
    <row r="2822" spans="2:7" x14ac:dyDescent="0.25">
      <c r="B2822" s="7" t="s">
        <v>161</v>
      </c>
      <c r="C2822" s="7" t="s">
        <v>144</v>
      </c>
      <c r="D2822" s="7" t="s">
        <v>110</v>
      </c>
      <c r="E2822" s="7">
        <v>5.7082233401404592</v>
      </c>
      <c r="F2822" s="7" t="s">
        <v>134</v>
      </c>
      <c r="G2822" s="7" t="str">
        <f>VLOOKUP(Table1[Parameter],$L$5:$M$114,2,0)</f>
        <v>Efficiency Metrics</v>
      </c>
    </row>
    <row r="2823" spans="2:7" x14ac:dyDescent="0.25">
      <c r="B2823" s="7" t="s">
        <v>161</v>
      </c>
      <c r="C2823" s="7" t="s">
        <v>133</v>
      </c>
      <c r="D2823" s="7" t="s">
        <v>8</v>
      </c>
      <c r="E2823" s="7">
        <v>94.820000000000007</v>
      </c>
      <c r="F2823" s="7" t="s">
        <v>134</v>
      </c>
      <c r="G2823" s="7" t="str">
        <f>VLOOKUP(Table1[Parameter],$L$5:$M$114,2,0)</f>
        <v>P&amp;L</v>
      </c>
    </row>
    <row r="2824" spans="2:7" x14ac:dyDescent="0.25">
      <c r="B2824" s="7" t="s">
        <v>161</v>
      </c>
      <c r="C2824" s="7" t="s">
        <v>136</v>
      </c>
      <c r="D2824" s="7" t="s">
        <v>8</v>
      </c>
      <c r="E2824" s="7">
        <v>72.40999999999994</v>
      </c>
      <c r="F2824" s="7" t="s">
        <v>134</v>
      </c>
      <c r="G2824" s="7" t="str">
        <f>VLOOKUP(Table1[Parameter],$L$5:$M$114,2,0)</f>
        <v>P&amp;L</v>
      </c>
    </row>
    <row r="2825" spans="2:7" x14ac:dyDescent="0.25">
      <c r="B2825" s="7" t="s">
        <v>161</v>
      </c>
      <c r="C2825" s="7" t="s">
        <v>137</v>
      </c>
      <c r="D2825" s="7" t="s">
        <v>8</v>
      </c>
      <c r="E2825" s="7">
        <v>95.260000000000019</v>
      </c>
      <c r="F2825" s="7" t="s">
        <v>134</v>
      </c>
      <c r="G2825" s="7" t="str">
        <f>VLOOKUP(Table1[Parameter],$L$5:$M$114,2,0)</f>
        <v>P&amp;L</v>
      </c>
    </row>
    <row r="2826" spans="2:7" x14ac:dyDescent="0.25">
      <c r="B2826" s="7" t="s">
        <v>161</v>
      </c>
      <c r="C2826" s="7" t="s">
        <v>138</v>
      </c>
      <c r="D2826" s="7" t="s">
        <v>8</v>
      </c>
      <c r="E2826" s="7">
        <v>110.88999999999992</v>
      </c>
      <c r="F2826" s="7" t="s">
        <v>134</v>
      </c>
      <c r="G2826" s="7" t="str">
        <f>VLOOKUP(Table1[Parameter],$L$5:$M$114,2,0)</f>
        <v>P&amp;L</v>
      </c>
    </row>
    <row r="2827" spans="2:7" x14ac:dyDescent="0.25">
      <c r="B2827" s="7" t="s">
        <v>161</v>
      </c>
      <c r="C2827" s="7" t="s">
        <v>139</v>
      </c>
      <c r="D2827" s="7" t="s">
        <v>8</v>
      </c>
      <c r="E2827" s="7">
        <v>149.35999999999996</v>
      </c>
      <c r="F2827" s="7" t="s">
        <v>134</v>
      </c>
      <c r="G2827" s="7" t="str">
        <f>VLOOKUP(Table1[Parameter],$L$5:$M$114,2,0)</f>
        <v>P&amp;L</v>
      </c>
    </row>
    <row r="2828" spans="2:7" x14ac:dyDescent="0.25">
      <c r="B2828" s="7" t="s">
        <v>161</v>
      </c>
      <c r="C2828" s="7" t="s">
        <v>140</v>
      </c>
      <c r="D2828" s="7" t="s">
        <v>8</v>
      </c>
      <c r="E2828" s="7">
        <v>201.03000000000009</v>
      </c>
      <c r="F2828" s="7" t="s">
        <v>134</v>
      </c>
      <c r="G2828" s="7" t="str">
        <f>VLOOKUP(Table1[Parameter],$L$5:$M$114,2,0)</f>
        <v>P&amp;L</v>
      </c>
    </row>
    <row r="2829" spans="2:7" x14ac:dyDescent="0.25">
      <c r="B2829" s="7" t="s">
        <v>161</v>
      </c>
      <c r="C2829" s="7" t="s">
        <v>141</v>
      </c>
      <c r="D2829" s="7" t="s">
        <v>8</v>
      </c>
      <c r="E2829" s="7">
        <v>247.59999999999988</v>
      </c>
      <c r="F2829" s="7" t="s">
        <v>134</v>
      </c>
      <c r="G2829" s="7" t="str">
        <f>VLOOKUP(Table1[Parameter],$L$5:$M$114,2,0)</f>
        <v>P&amp;L</v>
      </c>
    </row>
    <row r="2830" spans="2:7" x14ac:dyDescent="0.25">
      <c r="B2830" s="7" t="s">
        <v>161</v>
      </c>
      <c r="C2830" s="7" t="s">
        <v>142</v>
      </c>
      <c r="D2830" s="7" t="s">
        <v>8</v>
      </c>
      <c r="E2830" s="7">
        <v>244.5200000000001</v>
      </c>
      <c r="F2830" s="7" t="s">
        <v>134</v>
      </c>
      <c r="G2830" s="7" t="str">
        <f>VLOOKUP(Table1[Parameter],$L$5:$M$114,2,0)</f>
        <v>P&amp;L</v>
      </c>
    </row>
    <row r="2831" spans="2:7" x14ac:dyDescent="0.25">
      <c r="B2831" s="7" t="s">
        <v>161</v>
      </c>
      <c r="C2831" s="7" t="s">
        <v>143</v>
      </c>
      <c r="D2831" s="7" t="s">
        <v>8</v>
      </c>
      <c r="E2831" s="7">
        <v>306.5499999999999</v>
      </c>
      <c r="F2831" s="7" t="s">
        <v>134</v>
      </c>
      <c r="G2831" s="7" t="str">
        <f>VLOOKUP(Table1[Parameter],$L$5:$M$114,2,0)</f>
        <v>P&amp;L</v>
      </c>
    </row>
    <row r="2832" spans="2:7" x14ac:dyDescent="0.25">
      <c r="B2832" s="7" t="s">
        <v>161</v>
      </c>
      <c r="C2832" s="7" t="s">
        <v>144</v>
      </c>
      <c r="D2832" s="7" t="s">
        <v>8</v>
      </c>
      <c r="E2832" s="7">
        <v>337.28999999999996</v>
      </c>
      <c r="F2832" s="7" t="s">
        <v>134</v>
      </c>
      <c r="G2832" s="7" t="str">
        <f>VLOOKUP(Table1[Parameter],$L$5:$M$114,2,0)</f>
        <v>P&amp;L</v>
      </c>
    </row>
    <row r="2833" spans="2:7" x14ac:dyDescent="0.25">
      <c r="B2833" s="7" t="s">
        <v>161</v>
      </c>
      <c r="C2833" s="7" t="s">
        <v>133</v>
      </c>
      <c r="D2833" s="7" t="s">
        <v>56</v>
      </c>
      <c r="E2833" s="7">
        <v>0.1712479682138342</v>
      </c>
      <c r="F2833" s="7" t="s">
        <v>134</v>
      </c>
      <c r="G2833" s="7" t="str">
        <f>VLOOKUP(Table1[Parameter],$L$5:$M$114,2,0)</f>
        <v>% Efficiency Metrics</v>
      </c>
    </row>
    <row r="2834" spans="2:7" x14ac:dyDescent="0.25">
      <c r="B2834" s="7" t="s">
        <v>161</v>
      </c>
      <c r="C2834" s="7" t="s">
        <v>136</v>
      </c>
      <c r="D2834" s="7" t="s">
        <v>56</v>
      </c>
      <c r="E2834" s="7">
        <v>0.10706628617054301</v>
      </c>
      <c r="F2834" s="7" t="s">
        <v>134</v>
      </c>
      <c r="G2834" s="7" t="str">
        <f>VLOOKUP(Table1[Parameter],$L$5:$M$114,2,0)</f>
        <v>% Efficiency Metrics</v>
      </c>
    </row>
    <row r="2835" spans="2:7" x14ac:dyDescent="0.25">
      <c r="B2835" s="7" t="s">
        <v>161</v>
      </c>
      <c r="C2835" s="7" t="s">
        <v>137</v>
      </c>
      <c r="D2835" s="7" t="s">
        <v>56</v>
      </c>
      <c r="E2835" s="7">
        <v>0.11276842578781639</v>
      </c>
      <c r="F2835" s="7" t="s">
        <v>134</v>
      </c>
      <c r="G2835" s="7" t="str">
        <f>VLOOKUP(Table1[Parameter],$L$5:$M$114,2,0)</f>
        <v>% Efficiency Metrics</v>
      </c>
    </row>
    <row r="2836" spans="2:7" x14ac:dyDescent="0.25">
      <c r="B2836" s="7" t="s">
        <v>161</v>
      </c>
      <c r="C2836" s="7" t="s">
        <v>138</v>
      </c>
      <c r="D2836" s="7" t="s">
        <v>56</v>
      </c>
      <c r="E2836" s="7">
        <v>0.11303425991050214</v>
      </c>
      <c r="F2836" s="7" t="s">
        <v>134</v>
      </c>
      <c r="G2836" s="7" t="str">
        <f>VLOOKUP(Table1[Parameter],$L$5:$M$114,2,0)</f>
        <v>% Efficiency Metrics</v>
      </c>
    </row>
    <row r="2837" spans="2:7" x14ac:dyDescent="0.25">
      <c r="B2837" s="7" t="s">
        <v>161</v>
      </c>
      <c r="C2837" s="7" t="s">
        <v>139</v>
      </c>
      <c r="D2837" s="7" t="s">
        <v>56</v>
      </c>
      <c r="E2837" s="7">
        <v>0.12662778079218662</v>
      </c>
      <c r="F2837" s="7" t="s">
        <v>134</v>
      </c>
      <c r="G2837" s="7" t="str">
        <f>VLOOKUP(Table1[Parameter],$L$5:$M$114,2,0)</f>
        <v>% Efficiency Metrics</v>
      </c>
    </row>
    <row r="2838" spans="2:7" x14ac:dyDescent="0.25">
      <c r="B2838" s="7" t="s">
        <v>161</v>
      </c>
      <c r="C2838" s="7" t="s">
        <v>140</v>
      </c>
      <c r="D2838" s="7" t="s">
        <v>56</v>
      </c>
      <c r="E2838" s="7">
        <v>0.13952471509279446</v>
      </c>
      <c r="F2838" s="7" t="s">
        <v>134</v>
      </c>
      <c r="G2838" s="7" t="str">
        <f>VLOOKUP(Table1[Parameter],$L$5:$M$114,2,0)</f>
        <v>% Efficiency Metrics</v>
      </c>
    </row>
    <row r="2839" spans="2:7" x14ac:dyDescent="0.25">
      <c r="B2839" s="7" t="s">
        <v>161</v>
      </c>
      <c r="C2839" s="7" t="s">
        <v>141</v>
      </c>
      <c r="D2839" s="7" t="s">
        <v>56</v>
      </c>
      <c r="E2839" s="7">
        <v>0.14846794987107986</v>
      </c>
      <c r="F2839" s="7" t="s">
        <v>134</v>
      </c>
      <c r="G2839" s="7" t="str">
        <f>VLOOKUP(Table1[Parameter],$L$5:$M$114,2,0)</f>
        <v>% Efficiency Metrics</v>
      </c>
    </row>
    <row r="2840" spans="2:7" x14ac:dyDescent="0.25">
      <c r="B2840" s="7" t="s">
        <v>161</v>
      </c>
      <c r="C2840" s="7" t="s">
        <v>142</v>
      </c>
      <c r="D2840" s="7" t="s">
        <v>56</v>
      </c>
      <c r="E2840" s="7">
        <v>0.1499065076786317</v>
      </c>
      <c r="F2840" s="7" t="s">
        <v>134</v>
      </c>
      <c r="G2840" s="7" t="str">
        <f>VLOOKUP(Table1[Parameter],$L$5:$M$114,2,0)</f>
        <v>% Efficiency Metrics</v>
      </c>
    </row>
    <row r="2841" spans="2:7" x14ac:dyDescent="0.25">
      <c r="B2841" s="7" t="s">
        <v>161</v>
      </c>
      <c r="C2841" s="7" t="s">
        <v>143</v>
      </c>
      <c r="D2841" s="7" t="s">
        <v>56</v>
      </c>
      <c r="E2841" s="7">
        <v>0.15792998634759534</v>
      </c>
      <c r="F2841" s="7" t="s">
        <v>134</v>
      </c>
      <c r="G2841" s="7" t="str">
        <f>VLOOKUP(Table1[Parameter],$L$5:$M$114,2,0)</f>
        <v>% Efficiency Metrics</v>
      </c>
    </row>
    <row r="2842" spans="2:7" x14ac:dyDescent="0.25">
      <c r="B2842" s="7" t="s">
        <v>161</v>
      </c>
      <c r="C2842" s="7" t="s">
        <v>144</v>
      </c>
      <c r="D2842" s="7" t="s">
        <v>56</v>
      </c>
      <c r="E2842" s="7">
        <v>0.14715454957942131</v>
      </c>
      <c r="F2842" s="7" t="s">
        <v>134</v>
      </c>
      <c r="G2842" s="7" t="str">
        <f>VLOOKUP(Table1[Parameter],$L$5:$M$114,2,0)</f>
        <v>% Efficiency Metrics</v>
      </c>
    </row>
    <row r="2843" spans="2:7" x14ac:dyDescent="0.25">
      <c r="B2843" s="7" t="s">
        <v>161</v>
      </c>
      <c r="C2843" s="7" t="s">
        <v>133</v>
      </c>
      <c r="D2843" s="7" t="s">
        <v>111</v>
      </c>
      <c r="E2843" s="7">
        <v>0.57007404731804212</v>
      </c>
      <c r="F2843" s="7" t="s">
        <v>134</v>
      </c>
      <c r="G2843" s="7" t="str">
        <f>VLOOKUP(Table1[Parameter],$L$5:$M$114,2,0)</f>
        <v>% DD</v>
      </c>
    </row>
    <row r="2844" spans="2:7" x14ac:dyDescent="0.25">
      <c r="B2844" s="7" t="s">
        <v>161</v>
      </c>
      <c r="C2844" s="7" t="s">
        <v>136</v>
      </c>
      <c r="D2844" s="7" t="s">
        <v>111</v>
      </c>
      <c r="E2844" s="7">
        <v>0.6658337153080689</v>
      </c>
      <c r="F2844" s="7" t="s">
        <v>134</v>
      </c>
      <c r="G2844" s="7" t="str">
        <f>VLOOKUP(Table1[Parameter],$L$5:$M$114,2,0)</f>
        <v>% DD</v>
      </c>
    </row>
    <row r="2845" spans="2:7" x14ac:dyDescent="0.25">
      <c r="B2845" s="7" t="s">
        <v>161</v>
      </c>
      <c r="C2845" s="7" t="s">
        <v>137</v>
      </c>
      <c r="D2845" s="7" t="s">
        <v>111</v>
      </c>
      <c r="E2845" s="7">
        <v>0.56377110116722307</v>
      </c>
      <c r="F2845" s="7" t="s">
        <v>134</v>
      </c>
      <c r="G2845" s="7" t="str">
        <f>VLOOKUP(Table1[Parameter],$L$5:$M$114,2,0)</f>
        <v>% DD</v>
      </c>
    </row>
    <row r="2846" spans="2:7" x14ac:dyDescent="0.25">
      <c r="B2846" s="7" t="s">
        <v>161</v>
      </c>
      <c r="C2846" s="7" t="s">
        <v>138</v>
      </c>
      <c r="D2846" s="7" t="s">
        <v>111</v>
      </c>
      <c r="E2846" s="7">
        <v>0.54687420364310979</v>
      </c>
      <c r="F2846" s="7" t="s">
        <v>134</v>
      </c>
      <c r="G2846" s="7" t="str">
        <f>VLOOKUP(Table1[Parameter],$L$5:$M$114,2,0)</f>
        <v>% DD</v>
      </c>
    </row>
    <row r="2847" spans="2:7" x14ac:dyDescent="0.25">
      <c r="B2847" s="7" t="s">
        <v>161</v>
      </c>
      <c r="C2847" s="7" t="s">
        <v>139</v>
      </c>
      <c r="D2847" s="7" t="s">
        <v>111</v>
      </c>
      <c r="E2847" s="7">
        <v>0.45633817145957678</v>
      </c>
      <c r="F2847" s="7" t="s">
        <v>134</v>
      </c>
      <c r="G2847" s="7" t="str">
        <f>VLOOKUP(Table1[Parameter],$L$5:$M$114,2,0)</f>
        <v>% DD</v>
      </c>
    </row>
    <row r="2848" spans="2:7" x14ac:dyDescent="0.25">
      <c r="B2848" s="7" t="s">
        <v>161</v>
      </c>
      <c r="C2848" s="7" t="s">
        <v>140</v>
      </c>
      <c r="D2848" s="7" t="s">
        <v>111</v>
      </c>
      <c r="E2848" s="7">
        <v>0.48799294845990471</v>
      </c>
      <c r="F2848" s="7" t="s">
        <v>134</v>
      </c>
      <c r="G2848" s="7" t="str">
        <f>VLOOKUP(Table1[Parameter],$L$5:$M$114,2,0)</f>
        <v>% DD</v>
      </c>
    </row>
    <row r="2849" spans="2:7" x14ac:dyDescent="0.25">
      <c r="B2849" s="7" t="s">
        <v>161</v>
      </c>
      <c r="C2849" s="7" t="s">
        <v>141</v>
      </c>
      <c r="D2849" s="7" t="s">
        <v>111</v>
      </c>
      <c r="E2849" s="7">
        <v>0.46505366672662951</v>
      </c>
      <c r="F2849" s="7" t="s">
        <v>134</v>
      </c>
      <c r="G2849" s="7" t="str">
        <f>VLOOKUP(Table1[Parameter],$L$5:$M$114,2,0)</f>
        <v>% DD</v>
      </c>
    </row>
    <row r="2850" spans="2:7" x14ac:dyDescent="0.25">
      <c r="B2850" s="7" t="s">
        <v>161</v>
      </c>
      <c r="C2850" s="7" t="s">
        <v>142</v>
      </c>
      <c r="D2850" s="7" t="s">
        <v>111</v>
      </c>
      <c r="E2850" s="7">
        <v>0.43865371057229557</v>
      </c>
      <c r="F2850" s="7" t="s">
        <v>134</v>
      </c>
      <c r="G2850" s="7" t="str">
        <f>VLOOKUP(Table1[Parameter],$L$5:$M$114,2,0)</f>
        <v>% DD</v>
      </c>
    </row>
    <row r="2851" spans="2:7" x14ac:dyDescent="0.25">
      <c r="B2851" s="7" t="s">
        <v>161</v>
      </c>
      <c r="C2851" s="7" t="s">
        <v>143</v>
      </c>
      <c r="D2851" s="7" t="s">
        <v>111</v>
      </c>
      <c r="E2851" s="7">
        <v>0.46894721928852939</v>
      </c>
      <c r="F2851" s="7" t="s">
        <v>134</v>
      </c>
      <c r="G2851" s="7" t="str">
        <f>VLOOKUP(Table1[Parameter],$L$5:$M$114,2,0)</f>
        <v>% DD</v>
      </c>
    </row>
    <row r="2852" spans="2:7" x14ac:dyDescent="0.25">
      <c r="B2852" s="7" t="s">
        <v>161</v>
      </c>
      <c r="C2852" s="7" t="s">
        <v>144</v>
      </c>
      <c r="D2852" s="7" t="s">
        <v>111</v>
      </c>
      <c r="E2852" s="7">
        <v>0.51603783463055386</v>
      </c>
      <c r="F2852" s="7" t="s">
        <v>134</v>
      </c>
      <c r="G2852" s="7" t="str">
        <f>VLOOKUP(Table1[Parameter],$L$5:$M$114,2,0)</f>
        <v>% DD</v>
      </c>
    </row>
    <row r="2853" spans="2:7" x14ac:dyDescent="0.25">
      <c r="B2853" s="7" t="s">
        <v>161</v>
      </c>
      <c r="C2853" s="7" t="s">
        <v>133</v>
      </c>
      <c r="D2853" s="7" t="s">
        <v>113</v>
      </c>
      <c r="E2853" s="7">
        <v>9.9999999999999992E-2</v>
      </c>
      <c r="F2853" s="7" t="s">
        <v>134</v>
      </c>
      <c r="G2853" s="7" t="str">
        <f>VLOOKUP(Table1[Parameter],$L$5:$M$114,2,0)</f>
        <v>% DD</v>
      </c>
    </row>
    <row r="2854" spans="2:7" x14ac:dyDescent="0.25">
      <c r="B2854" s="7" t="s">
        <v>161</v>
      </c>
      <c r="C2854" s="7" t="s">
        <v>136</v>
      </c>
      <c r="D2854" s="7" t="s">
        <v>113</v>
      </c>
      <c r="E2854" s="7">
        <v>0.11012701276042053</v>
      </c>
      <c r="F2854" s="7" t="s">
        <v>134</v>
      </c>
      <c r="G2854" s="7" t="str">
        <f>VLOOKUP(Table1[Parameter],$L$5:$M$114,2,0)</f>
        <v>% DD</v>
      </c>
    </row>
    <row r="2855" spans="2:7" x14ac:dyDescent="0.25">
      <c r="B2855" s="7" t="s">
        <v>161</v>
      </c>
      <c r="C2855" s="7" t="s">
        <v>137</v>
      </c>
      <c r="D2855" s="7" t="s">
        <v>113</v>
      </c>
      <c r="E2855" s="7">
        <v>9.7473778914222126E-2</v>
      </c>
      <c r="F2855" s="7" t="s">
        <v>134</v>
      </c>
      <c r="G2855" s="7" t="str">
        <f>VLOOKUP(Table1[Parameter],$L$5:$M$114,2,0)</f>
        <v>% DD</v>
      </c>
    </row>
    <row r="2856" spans="2:7" x14ac:dyDescent="0.25">
      <c r="B2856" s="7" t="s">
        <v>161</v>
      </c>
      <c r="C2856" s="7" t="s">
        <v>138</v>
      </c>
      <c r="D2856" s="7" t="s">
        <v>113</v>
      </c>
      <c r="E2856" s="7">
        <v>0.11335025432453646</v>
      </c>
      <c r="F2856" s="7" t="s">
        <v>134</v>
      </c>
      <c r="G2856" s="7" t="str">
        <f>VLOOKUP(Table1[Parameter],$L$5:$M$114,2,0)</f>
        <v>% DD</v>
      </c>
    </row>
    <row r="2857" spans="2:7" x14ac:dyDescent="0.25">
      <c r="B2857" s="7" t="s">
        <v>161</v>
      </c>
      <c r="C2857" s="7" t="s">
        <v>139</v>
      </c>
      <c r="D2857" s="7" t="s">
        <v>113</v>
      </c>
      <c r="E2857" s="7">
        <v>9.7149688008681498E-2</v>
      </c>
      <c r="F2857" s="7" t="s">
        <v>134</v>
      </c>
      <c r="G2857" s="7" t="str">
        <f>VLOOKUP(Table1[Parameter],$L$5:$M$114,2,0)</f>
        <v>% DD</v>
      </c>
    </row>
    <row r="2858" spans="2:7" x14ac:dyDescent="0.25">
      <c r="B2858" s="7" t="s">
        <v>161</v>
      </c>
      <c r="C2858" s="7" t="s">
        <v>140</v>
      </c>
      <c r="D2858" s="7" t="s">
        <v>113</v>
      </c>
      <c r="E2858" s="7">
        <v>9.3349620355075588E-2</v>
      </c>
      <c r="F2858" s="7" t="s">
        <v>134</v>
      </c>
      <c r="G2858" s="7" t="str">
        <f>VLOOKUP(Table1[Parameter],$L$5:$M$114,2,0)</f>
        <v>% DD</v>
      </c>
    </row>
    <row r="2859" spans="2:7" x14ac:dyDescent="0.25">
      <c r="B2859" s="7" t="s">
        <v>161</v>
      </c>
      <c r="C2859" s="7" t="s">
        <v>141</v>
      </c>
      <c r="D2859" s="7" t="s">
        <v>113</v>
      </c>
      <c r="E2859" s="7">
        <v>9.6444204593152241E-2</v>
      </c>
      <c r="F2859" s="7" t="s">
        <v>134</v>
      </c>
      <c r="G2859" s="7" t="str">
        <f>VLOOKUP(Table1[Parameter],$L$5:$M$114,2,0)</f>
        <v>% DD</v>
      </c>
    </row>
    <row r="2860" spans="2:7" x14ac:dyDescent="0.25">
      <c r="B2860" s="7" t="s">
        <v>161</v>
      </c>
      <c r="C2860" s="7" t="s">
        <v>142</v>
      </c>
      <c r="D2860" s="7" t="s">
        <v>113</v>
      </c>
      <c r="E2860" s="7">
        <v>0.10853692180363546</v>
      </c>
      <c r="F2860" s="7" t="s">
        <v>134</v>
      </c>
      <c r="G2860" s="7" t="str">
        <f>VLOOKUP(Table1[Parameter],$L$5:$M$114,2,0)</f>
        <v>% DD</v>
      </c>
    </row>
    <row r="2861" spans="2:7" x14ac:dyDescent="0.25">
      <c r="B2861" s="7" t="s">
        <v>161</v>
      </c>
      <c r="C2861" s="7" t="s">
        <v>143</v>
      </c>
      <c r="D2861" s="7" t="s">
        <v>113</v>
      </c>
      <c r="E2861" s="7">
        <v>0.11029082197779554</v>
      </c>
      <c r="F2861" s="7" t="s">
        <v>134</v>
      </c>
      <c r="G2861" s="7" t="str">
        <f>VLOOKUP(Table1[Parameter],$L$5:$M$114,2,0)</f>
        <v>% DD</v>
      </c>
    </row>
    <row r="2862" spans="2:7" x14ac:dyDescent="0.25">
      <c r="B2862" s="7" t="s">
        <v>161</v>
      </c>
      <c r="C2862" s="7" t="s">
        <v>144</v>
      </c>
      <c r="D2862" s="7" t="s">
        <v>113</v>
      </c>
      <c r="E2862" s="7">
        <v>0.11284946424208581</v>
      </c>
      <c r="F2862" s="7" t="s">
        <v>134</v>
      </c>
      <c r="G2862" s="7" t="str">
        <f>VLOOKUP(Table1[Parameter],$L$5:$M$114,2,0)</f>
        <v>% DD</v>
      </c>
    </row>
    <row r="2863" spans="2:7" x14ac:dyDescent="0.25">
      <c r="B2863" s="7" t="s">
        <v>161</v>
      </c>
      <c r="C2863" s="7" t="s">
        <v>133</v>
      </c>
      <c r="D2863" s="7" t="s">
        <v>114</v>
      </c>
      <c r="E2863" s="7">
        <v>0.14421166696767201</v>
      </c>
      <c r="F2863" s="7" t="s">
        <v>134</v>
      </c>
      <c r="G2863" s="7" t="str">
        <f>VLOOKUP(Table1[Parameter],$L$5:$M$114,2,0)</f>
        <v>% DD</v>
      </c>
    </row>
    <row r="2864" spans="2:7" x14ac:dyDescent="0.25">
      <c r="B2864" s="7" t="s">
        <v>161</v>
      </c>
      <c r="C2864" s="7" t="s">
        <v>136</v>
      </c>
      <c r="D2864" s="7" t="s">
        <v>114</v>
      </c>
      <c r="E2864" s="7">
        <v>0.17935562094305868</v>
      </c>
      <c r="F2864" s="7" t="s">
        <v>134</v>
      </c>
      <c r="G2864" s="7" t="str">
        <f>VLOOKUP(Table1[Parameter],$L$5:$M$114,2,0)</f>
        <v>% DD</v>
      </c>
    </row>
    <row r="2865" spans="2:7" x14ac:dyDescent="0.25">
      <c r="B2865" s="7" t="s">
        <v>161</v>
      </c>
      <c r="C2865" s="7" t="s">
        <v>137</v>
      </c>
      <c r="D2865" s="7" t="s">
        <v>114</v>
      </c>
      <c r="E2865" s="7">
        <v>0.16844236096313658</v>
      </c>
      <c r="F2865" s="7" t="s">
        <v>134</v>
      </c>
      <c r="G2865" s="7" t="str">
        <f>VLOOKUP(Table1[Parameter],$L$5:$M$114,2,0)</f>
        <v>% DD</v>
      </c>
    </row>
    <row r="2866" spans="2:7" x14ac:dyDescent="0.25">
      <c r="B2866" s="7" t="s">
        <v>161</v>
      </c>
      <c r="C2866" s="7" t="s">
        <v>138</v>
      </c>
      <c r="D2866" s="7" t="s">
        <v>114</v>
      </c>
      <c r="E2866" s="7">
        <v>0.20744523612937424</v>
      </c>
      <c r="F2866" s="7" t="s">
        <v>134</v>
      </c>
      <c r="G2866" s="7" t="str">
        <f>VLOOKUP(Table1[Parameter],$L$5:$M$114,2,0)</f>
        <v>% DD</v>
      </c>
    </row>
    <row r="2867" spans="2:7" x14ac:dyDescent="0.25">
      <c r="B2867" s="7" t="s">
        <v>161</v>
      </c>
      <c r="C2867" s="7" t="s">
        <v>139</v>
      </c>
      <c r="D2867" s="7" t="s">
        <v>114</v>
      </c>
      <c r="E2867" s="7">
        <v>0.21305276722734673</v>
      </c>
      <c r="F2867" s="7" t="s">
        <v>134</v>
      </c>
      <c r="G2867" s="7" t="str">
        <f>VLOOKUP(Table1[Parameter],$L$5:$M$114,2,0)</f>
        <v>% DD</v>
      </c>
    </row>
    <row r="2868" spans="2:7" x14ac:dyDescent="0.25">
      <c r="B2868" s="7" t="s">
        <v>161</v>
      </c>
      <c r="C2868" s="7" t="s">
        <v>140</v>
      </c>
      <c r="D2868" s="7" t="s">
        <v>114</v>
      </c>
      <c r="E2868" s="7">
        <v>0.21168501270110077</v>
      </c>
      <c r="F2868" s="7" t="s">
        <v>134</v>
      </c>
      <c r="G2868" s="7" t="str">
        <f>VLOOKUP(Table1[Parameter],$L$5:$M$114,2,0)</f>
        <v>% DD</v>
      </c>
    </row>
    <row r="2869" spans="2:7" x14ac:dyDescent="0.25">
      <c r="B2869" s="7" t="s">
        <v>161</v>
      </c>
      <c r="C2869" s="7" t="s">
        <v>141</v>
      </c>
      <c r="D2869" s="7" t="s">
        <v>114</v>
      </c>
      <c r="E2869" s="7">
        <v>0.2211308988427175</v>
      </c>
      <c r="F2869" s="7" t="s">
        <v>134</v>
      </c>
      <c r="G2869" s="7" t="str">
        <f>VLOOKUP(Table1[Parameter],$L$5:$M$114,2,0)</f>
        <v>% DD</v>
      </c>
    </row>
    <row r="2870" spans="2:7" x14ac:dyDescent="0.25">
      <c r="B2870" s="7" t="s">
        <v>161</v>
      </c>
      <c r="C2870" s="7" t="s">
        <v>142</v>
      </c>
      <c r="D2870" s="7" t="s">
        <v>114</v>
      </c>
      <c r="E2870" s="7">
        <v>0.15781503846979125</v>
      </c>
      <c r="F2870" s="7" t="s">
        <v>134</v>
      </c>
      <c r="G2870" s="7" t="str">
        <f>VLOOKUP(Table1[Parameter],$L$5:$M$114,2,0)</f>
        <v>% DD</v>
      </c>
    </row>
    <row r="2871" spans="2:7" x14ac:dyDescent="0.25">
      <c r="B2871" s="7" t="s">
        <v>161</v>
      </c>
      <c r="C2871" s="7" t="s">
        <v>143</v>
      </c>
      <c r="D2871" s="7" t="s">
        <v>114</v>
      </c>
      <c r="E2871" s="7">
        <v>0.14285567089977075</v>
      </c>
      <c r="F2871" s="7" t="s">
        <v>134</v>
      </c>
      <c r="G2871" s="7" t="str">
        <f>VLOOKUP(Table1[Parameter],$L$5:$M$114,2,0)</f>
        <v>% DD</v>
      </c>
    </row>
    <row r="2872" spans="2:7" x14ac:dyDescent="0.25">
      <c r="B2872" s="7" t="s">
        <v>161</v>
      </c>
      <c r="C2872" s="7" t="s">
        <v>144</v>
      </c>
      <c r="D2872" s="7" t="s">
        <v>114</v>
      </c>
      <c r="E2872" s="7">
        <v>0.12895710446406758</v>
      </c>
      <c r="F2872" s="7" t="s">
        <v>134</v>
      </c>
      <c r="G2872" s="7" t="str">
        <f>VLOOKUP(Table1[Parameter],$L$5:$M$114,2,0)</f>
        <v>% DD</v>
      </c>
    </row>
    <row r="2873" spans="2:7" x14ac:dyDescent="0.25">
      <c r="B2873" s="7" t="s">
        <v>161</v>
      </c>
      <c r="C2873" s="7" t="s">
        <v>133</v>
      </c>
      <c r="D2873" s="7" t="s">
        <v>115</v>
      </c>
      <c r="E2873" s="7">
        <v>4.1249774245981571E-2</v>
      </c>
      <c r="F2873" s="7" t="s">
        <v>134</v>
      </c>
      <c r="G2873" s="7" t="str">
        <f>VLOOKUP(Table1[Parameter],$L$5:$M$114,2,0)</f>
        <v>% DD</v>
      </c>
    </row>
    <row r="2874" spans="2:7" x14ac:dyDescent="0.25">
      <c r="B2874" s="7" t="s">
        <v>161</v>
      </c>
      <c r="C2874" s="7" t="s">
        <v>136</v>
      </c>
      <c r="D2874" s="7" t="s">
        <v>115</v>
      </c>
      <c r="E2874" s="7">
        <v>4.1223699191199302E-2</v>
      </c>
      <c r="F2874" s="7" t="s">
        <v>134</v>
      </c>
      <c r="G2874" s="7" t="str">
        <f>VLOOKUP(Table1[Parameter],$L$5:$M$114,2,0)</f>
        <v>% DD</v>
      </c>
    </row>
    <row r="2875" spans="2:7" x14ac:dyDescent="0.25">
      <c r="B2875" s="7" t="s">
        <v>161</v>
      </c>
      <c r="C2875" s="7" t="s">
        <v>137</v>
      </c>
      <c r="D2875" s="7" t="s">
        <v>115</v>
      </c>
      <c r="E2875" s="7">
        <v>3.6756871936927338E-2</v>
      </c>
      <c r="F2875" s="7" t="s">
        <v>134</v>
      </c>
      <c r="G2875" s="7" t="str">
        <f>VLOOKUP(Table1[Parameter],$L$5:$M$114,2,0)</f>
        <v>% DD</v>
      </c>
    </row>
    <row r="2876" spans="2:7" x14ac:dyDescent="0.25">
      <c r="B2876" s="7" t="s">
        <v>161</v>
      </c>
      <c r="C2876" s="7" t="s">
        <v>138</v>
      </c>
      <c r="D2876" s="7" t="s">
        <v>115</v>
      </c>
      <c r="E2876" s="7">
        <v>3.9570655331641238E-2</v>
      </c>
      <c r="F2876" s="7" t="s">
        <v>134</v>
      </c>
      <c r="G2876" s="7" t="str">
        <f>VLOOKUP(Table1[Parameter],$L$5:$M$114,2,0)</f>
        <v>% DD</v>
      </c>
    </row>
    <row r="2877" spans="2:7" x14ac:dyDescent="0.25">
      <c r="B2877" s="7" t="s">
        <v>161</v>
      </c>
      <c r="C2877" s="7" t="s">
        <v>139</v>
      </c>
      <c r="D2877" s="7" t="s">
        <v>115</v>
      </c>
      <c r="E2877" s="7">
        <v>3.6675935973955506E-2</v>
      </c>
      <c r="F2877" s="7" t="s">
        <v>134</v>
      </c>
      <c r="G2877" s="7" t="str">
        <f>VLOOKUP(Table1[Parameter],$L$5:$M$114,2,0)</f>
        <v>% DD</v>
      </c>
    </row>
    <row r="2878" spans="2:7" x14ac:dyDescent="0.25">
      <c r="B2878" s="7" t="s">
        <v>161</v>
      </c>
      <c r="C2878" s="7" t="s">
        <v>140</v>
      </c>
      <c r="D2878" s="7" t="s">
        <v>115</v>
      </c>
      <c r="E2878" s="7">
        <v>3.4195805166502412E-2</v>
      </c>
      <c r="F2878" s="7" t="s">
        <v>134</v>
      </c>
      <c r="G2878" s="7" t="str">
        <f>VLOOKUP(Table1[Parameter],$L$5:$M$114,2,0)</f>
        <v>% DD</v>
      </c>
    </row>
    <row r="2879" spans="2:7" x14ac:dyDescent="0.25">
      <c r="B2879" s="7" t="s">
        <v>161</v>
      </c>
      <c r="C2879" s="7" t="s">
        <v>141</v>
      </c>
      <c r="D2879" s="7" t="s">
        <v>115</v>
      </c>
      <c r="E2879" s="7">
        <v>3.0281225640103136E-2</v>
      </c>
      <c r="F2879" s="7" t="s">
        <v>134</v>
      </c>
      <c r="G2879" s="7" t="str">
        <f>VLOOKUP(Table1[Parameter],$L$5:$M$114,2,0)</f>
        <v>% DD</v>
      </c>
    </row>
    <row r="2880" spans="2:7" x14ac:dyDescent="0.25">
      <c r="B2880" s="7" t="s">
        <v>161</v>
      </c>
      <c r="C2880" s="7" t="s">
        <v>142</v>
      </c>
      <c r="D2880" s="7" t="s">
        <v>115</v>
      </c>
      <c r="E2880" s="7">
        <v>2.9200257487049016E-2</v>
      </c>
      <c r="F2880" s="7" t="s">
        <v>134</v>
      </c>
      <c r="G2880" s="7" t="str">
        <f>VLOOKUP(Table1[Parameter],$L$5:$M$114,2,0)</f>
        <v>% DD</v>
      </c>
    </row>
    <row r="2881" spans="2:7" x14ac:dyDescent="0.25">
      <c r="B2881" s="7" t="s">
        <v>161</v>
      </c>
      <c r="C2881" s="7" t="s">
        <v>143</v>
      </c>
      <c r="D2881" s="7" t="s">
        <v>115</v>
      </c>
      <c r="E2881" s="7">
        <v>2.7819994332964119E-2</v>
      </c>
      <c r="F2881" s="7" t="s">
        <v>134</v>
      </c>
      <c r="G2881" s="7" t="str">
        <f>VLOOKUP(Table1[Parameter],$L$5:$M$114,2,0)</f>
        <v>% DD</v>
      </c>
    </row>
    <row r="2882" spans="2:7" x14ac:dyDescent="0.25">
      <c r="B2882" s="7" t="s">
        <v>161</v>
      </c>
      <c r="C2882" s="7" t="s">
        <v>144</v>
      </c>
      <c r="D2882" s="7" t="s">
        <v>115</v>
      </c>
      <c r="E2882" s="7">
        <v>3.0923877002547902E-2</v>
      </c>
      <c r="F2882" s="7" t="s">
        <v>134</v>
      </c>
      <c r="G2882" s="7" t="str">
        <f>VLOOKUP(Table1[Parameter],$L$5:$M$114,2,0)</f>
        <v>% DD</v>
      </c>
    </row>
    <row r="2883" spans="2:7" x14ac:dyDescent="0.25">
      <c r="B2883" s="7" t="s">
        <v>161</v>
      </c>
      <c r="C2883" s="7" t="s">
        <v>133</v>
      </c>
      <c r="D2883" s="7" t="s">
        <v>116</v>
      </c>
      <c r="E2883" s="7">
        <v>2.6747336102582623E-2</v>
      </c>
      <c r="F2883" s="7" t="s">
        <v>134</v>
      </c>
      <c r="G2883" s="7" t="str">
        <f>VLOOKUP(Table1[Parameter],$L$5:$M$114,2,0)</f>
        <v>% DD</v>
      </c>
    </row>
    <row r="2884" spans="2:7" x14ac:dyDescent="0.25">
      <c r="B2884" s="7" t="s">
        <v>161</v>
      </c>
      <c r="C2884" s="7" t="s">
        <v>136</v>
      </c>
      <c r="D2884" s="7" t="s">
        <v>116</v>
      </c>
      <c r="E2884" s="7">
        <v>6.9494758320888346E-3</v>
      </c>
      <c r="F2884" s="7" t="s">
        <v>134</v>
      </c>
      <c r="G2884" s="7" t="str">
        <f>VLOOKUP(Table1[Parameter],$L$5:$M$114,2,0)</f>
        <v>% DD</v>
      </c>
    </row>
    <row r="2885" spans="2:7" x14ac:dyDescent="0.25">
      <c r="B2885" s="7" t="s">
        <v>161</v>
      </c>
      <c r="C2885" s="7" t="s">
        <v>137</v>
      </c>
      <c r="D2885" s="7" t="s">
        <v>116</v>
      </c>
      <c r="E2885" s="7">
        <v>4.1409190993678534E-2</v>
      </c>
      <c r="F2885" s="7" t="s">
        <v>134</v>
      </c>
      <c r="G2885" s="7" t="str">
        <f>VLOOKUP(Table1[Parameter],$L$5:$M$114,2,0)</f>
        <v>% DD</v>
      </c>
    </row>
    <row r="2886" spans="2:7" x14ac:dyDescent="0.25">
      <c r="B2886" s="7" t="s">
        <v>161</v>
      </c>
      <c r="C2886" s="7" t="s">
        <v>138</v>
      </c>
      <c r="D2886" s="7" t="s">
        <v>116</v>
      </c>
      <c r="E2886" s="7">
        <v>4.9172808171003939E-2</v>
      </c>
      <c r="F2886" s="7" t="s">
        <v>134</v>
      </c>
      <c r="G2886" s="7" t="str">
        <f>VLOOKUP(Table1[Parameter],$L$5:$M$114,2,0)</f>
        <v>% DD</v>
      </c>
    </row>
    <row r="2887" spans="2:7" x14ac:dyDescent="0.25">
      <c r="B2887" s="7" t="s">
        <v>161</v>
      </c>
      <c r="C2887" s="7" t="s">
        <v>139</v>
      </c>
      <c r="D2887" s="7" t="s">
        <v>116</v>
      </c>
      <c r="E2887" s="7">
        <v>6.0516142159522515E-2</v>
      </c>
      <c r="F2887" s="7" t="s">
        <v>134</v>
      </c>
      <c r="G2887" s="7" t="str">
        <f>VLOOKUP(Table1[Parameter],$L$5:$M$114,2,0)</f>
        <v>% DD</v>
      </c>
    </row>
    <row r="2888" spans="2:7" x14ac:dyDescent="0.25">
      <c r="B2888" s="7" t="s">
        <v>161</v>
      </c>
      <c r="C2888" s="7" t="s">
        <v>140</v>
      </c>
      <c r="D2888" s="7" t="s">
        <v>116</v>
      </c>
      <c r="E2888" s="7">
        <v>0.13474271595341542</v>
      </c>
      <c r="F2888" s="7" t="s">
        <v>134</v>
      </c>
      <c r="G2888" s="7" t="str">
        <f>VLOOKUP(Table1[Parameter],$L$5:$M$114,2,0)</f>
        <v>% DD</v>
      </c>
    </row>
    <row r="2889" spans="2:7" x14ac:dyDescent="0.25">
      <c r="B2889" s="7" t="s">
        <v>161</v>
      </c>
      <c r="C2889" s="7" t="s">
        <v>141</v>
      </c>
      <c r="D2889" s="7" t="s">
        <v>116</v>
      </c>
      <c r="E2889" s="7">
        <v>8.3810037776578514E-2</v>
      </c>
      <c r="F2889" s="7" t="s">
        <v>134</v>
      </c>
      <c r="G2889" s="7" t="str">
        <f>VLOOKUP(Table1[Parameter],$L$5:$M$114,2,0)</f>
        <v>% DD</v>
      </c>
    </row>
    <row r="2890" spans="2:7" x14ac:dyDescent="0.25">
      <c r="B2890" s="7" t="s">
        <v>161</v>
      </c>
      <c r="C2890" s="7" t="s">
        <v>142</v>
      </c>
      <c r="D2890" s="7" t="s">
        <v>116</v>
      </c>
      <c r="E2890" s="7">
        <v>0.1179045458725439</v>
      </c>
      <c r="F2890" s="7" t="s">
        <v>134</v>
      </c>
      <c r="G2890" s="7" t="str">
        <f>VLOOKUP(Table1[Parameter],$L$5:$M$114,2,0)</f>
        <v>% DD</v>
      </c>
    </row>
    <row r="2891" spans="2:7" x14ac:dyDescent="0.25">
      <c r="B2891" s="7" t="s">
        <v>161</v>
      </c>
      <c r="C2891" s="7" t="s">
        <v>143</v>
      </c>
      <c r="D2891" s="7" t="s">
        <v>116</v>
      </c>
      <c r="E2891" s="7">
        <v>0.10848767419695525</v>
      </c>
      <c r="F2891" s="7" t="s">
        <v>134</v>
      </c>
      <c r="G2891" s="7" t="str">
        <f>VLOOKUP(Table1[Parameter],$L$5:$M$114,2,0)</f>
        <v>% DD</v>
      </c>
    </row>
    <row r="2892" spans="2:7" x14ac:dyDescent="0.25">
      <c r="B2892" s="7" t="s">
        <v>161</v>
      </c>
      <c r="C2892" s="7" t="s">
        <v>144</v>
      </c>
      <c r="D2892" s="7" t="s">
        <v>116</v>
      </c>
      <c r="E2892" s="7">
        <v>0.11794090956685631</v>
      </c>
      <c r="F2892" s="7" t="s">
        <v>134</v>
      </c>
      <c r="G2892" s="7" t="str">
        <f>VLOOKUP(Table1[Parameter],$L$5:$M$114,2,0)</f>
        <v>% DD</v>
      </c>
    </row>
    <row r="2893" spans="2:7" x14ac:dyDescent="0.25">
      <c r="B2893" s="7" t="s">
        <v>161</v>
      </c>
      <c r="C2893" s="7" t="s">
        <v>133</v>
      </c>
      <c r="D2893" s="7" t="s">
        <v>117</v>
      </c>
      <c r="E2893" s="7">
        <v>3.709090909090909</v>
      </c>
      <c r="F2893" s="7" t="s">
        <v>134</v>
      </c>
      <c r="G2893" s="7" t="str">
        <f>VLOOKUP(Table1[Parameter],$L$5:$M$114,2,0)</f>
        <v>% DD</v>
      </c>
    </row>
    <row r="2894" spans="2:7" x14ac:dyDescent="0.25">
      <c r="B2894" s="7" t="s">
        <v>161</v>
      </c>
      <c r="C2894" s="7" t="s">
        <v>136</v>
      </c>
      <c r="D2894" s="7" t="s">
        <v>117</v>
      </c>
      <c r="E2894" s="7">
        <v>4.0909090909090902E-2</v>
      </c>
      <c r="F2894" s="7" t="s">
        <v>134</v>
      </c>
      <c r="G2894" s="7" t="str">
        <f>VLOOKUP(Table1[Parameter],$L$5:$M$114,2,0)</f>
        <v>% DD</v>
      </c>
    </row>
    <row r="2895" spans="2:7" x14ac:dyDescent="0.25">
      <c r="B2895" s="7" t="s">
        <v>161</v>
      </c>
      <c r="C2895" s="7" t="s">
        <v>137</v>
      </c>
      <c r="D2895" s="7" t="s">
        <v>117</v>
      </c>
      <c r="E2895" s="7">
        <v>0.36036036036036034</v>
      </c>
      <c r="F2895" s="7" t="s">
        <v>134</v>
      </c>
      <c r="G2895" s="7" t="str">
        <f>VLOOKUP(Table1[Parameter],$L$5:$M$114,2,0)</f>
        <v>% DD</v>
      </c>
    </row>
    <row r="2896" spans="2:7" x14ac:dyDescent="0.25">
      <c r="B2896" s="7" t="s">
        <v>161</v>
      </c>
      <c r="C2896" s="7" t="s">
        <v>138</v>
      </c>
      <c r="D2896" s="7" t="s">
        <v>117</v>
      </c>
      <c r="E2896" s="7">
        <v>0.34653465346534651</v>
      </c>
      <c r="F2896" s="7" t="s">
        <v>134</v>
      </c>
      <c r="G2896" s="7" t="str">
        <f>VLOOKUP(Table1[Parameter],$L$5:$M$114,2,0)</f>
        <v>% DD</v>
      </c>
    </row>
    <row r="2897" spans="2:7" x14ac:dyDescent="0.25">
      <c r="B2897" s="7" t="s">
        <v>161</v>
      </c>
      <c r="C2897" s="7" t="s">
        <v>139</v>
      </c>
      <c r="D2897" s="7" t="s">
        <v>117</v>
      </c>
      <c r="E2897" s="7">
        <v>0.27097902097902099</v>
      </c>
      <c r="F2897" s="7" t="s">
        <v>134</v>
      </c>
      <c r="G2897" s="7" t="str">
        <f>VLOOKUP(Table1[Parameter],$L$5:$M$114,2,0)</f>
        <v>% DD</v>
      </c>
    </row>
    <row r="2898" spans="2:7" x14ac:dyDescent="0.25">
      <c r="B2898" s="7" t="s">
        <v>161</v>
      </c>
      <c r="C2898" s="7" t="s">
        <v>140</v>
      </c>
      <c r="D2898" s="7" t="s">
        <v>117</v>
      </c>
      <c r="E2898" s="7">
        <v>8.1318681318681321E-2</v>
      </c>
      <c r="F2898" s="7" t="s">
        <v>134</v>
      </c>
      <c r="G2898" s="7" t="str">
        <f>VLOOKUP(Table1[Parameter],$L$5:$M$114,2,0)</f>
        <v>% DD</v>
      </c>
    </row>
    <row r="2899" spans="2:7" x14ac:dyDescent="0.25">
      <c r="B2899" s="7" t="s">
        <v>161</v>
      </c>
      <c r="C2899" s="7" t="s">
        <v>141</v>
      </c>
      <c r="D2899" s="7" t="s">
        <v>117</v>
      </c>
      <c r="E2899" s="7">
        <v>2.6898954703832749</v>
      </c>
      <c r="F2899" s="7" t="s">
        <v>134</v>
      </c>
      <c r="G2899" s="7" t="str">
        <f>VLOOKUP(Table1[Parameter],$L$5:$M$114,2,0)</f>
        <v>% DD</v>
      </c>
    </row>
    <row r="2900" spans="2:7" x14ac:dyDescent="0.25">
      <c r="B2900" s="7" t="s">
        <v>161</v>
      </c>
      <c r="C2900" s="7" t="s">
        <v>142</v>
      </c>
      <c r="D2900" s="7" t="s">
        <v>117</v>
      </c>
      <c r="E2900" s="7">
        <v>3.1287356321839082</v>
      </c>
      <c r="F2900" s="7" t="s">
        <v>134</v>
      </c>
      <c r="G2900" s="7" t="str">
        <f>VLOOKUP(Table1[Parameter],$L$5:$M$114,2,0)</f>
        <v>% DD</v>
      </c>
    </row>
    <row r="2901" spans="2:7" x14ac:dyDescent="0.25">
      <c r="B2901" s="7" t="s">
        <v>161</v>
      </c>
      <c r="C2901" s="7" t="s">
        <v>143</v>
      </c>
      <c r="D2901" s="7" t="s">
        <v>117</v>
      </c>
      <c r="E2901" s="7">
        <v>0.94893617021276588</v>
      </c>
      <c r="F2901" s="7" t="s">
        <v>134</v>
      </c>
      <c r="G2901" s="7" t="str">
        <f>VLOOKUP(Table1[Parameter],$L$5:$M$114,2,0)</f>
        <v>% DD</v>
      </c>
    </row>
    <row r="2902" spans="2:7" x14ac:dyDescent="0.25">
      <c r="B2902" s="7" t="s">
        <v>161</v>
      </c>
      <c r="C2902" s="7" t="s">
        <v>144</v>
      </c>
      <c r="D2902" s="7" t="s">
        <v>117</v>
      </c>
      <c r="E2902" s="7">
        <v>5.3636363636363633</v>
      </c>
      <c r="F2902" s="7" t="s">
        <v>134</v>
      </c>
      <c r="G2902" s="7" t="str">
        <f>VLOOKUP(Table1[Parameter],$L$5:$M$114,2,0)</f>
        <v>% DD</v>
      </c>
    </row>
    <row r="2903" spans="2:7" x14ac:dyDescent="0.25">
      <c r="B2903" s="7" t="s">
        <v>161</v>
      </c>
      <c r="C2903" s="7" t="s">
        <v>133</v>
      </c>
      <c r="D2903" s="7" t="s">
        <v>118</v>
      </c>
      <c r="E2903" s="7">
        <v>6.9724439633788854E-2</v>
      </c>
      <c r="F2903" s="7" t="s">
        <v>134</v>
      </c>
      <c r="G2903" s="7" t="str">
        <f>VLOOKUP(Table1[Parameter],$L$5:$M$114,2,0)</f>
        <v>% DD</v>
      </c>
    </row>
    <row r="2904" spans="2:7" x14ac:dyDescent="0.25">
      <c r="B2904" s="7" t="s">
        <v>161</v>
      </c>
      <c r="C2904" s="7" t="s">
        <v>136</v>
      </c>
      <c r="D2904" s="7" t="s">
        <v>118</v>
      </c>
      <c r="E2904" s="7">
        <v>7.8083671720746567E-2</v>
      </c>
      <c r="F2904" s="7" t="s">
        <v>134</v>
      </c>
      <c r="G2904" s="7" t="str">
        <f>VLOOKUP(Table1[Parameter],$L$5:$M$114,2,0)</f>
        <v>% DD</v>
      </c>
    </row>
    <row r="2905" spans="2:7" x14ac:dyDescent="0.25">
      <c r="B2905" s="7" t="s">
        <v>161</v>
      </c>
      <c r="C2905" s="7" t="s">
        <v>137</v>
      </c>
      <c r="D2905" s="7" t="s">
        <v>118</v>
      </c>
      <c r="E2905" s="7">
        <v>8.5133043414166748E-2</v>
      </c>
      <c r="F2905" s="7" t="s">
        <v>134</v>
      </c>
      <c r="G2905" s="7" t="str">
        <f>VLOOKUP(Table1[Parameter],$L$5:$M$114,2,0)</f>
        <v>% DD</v>
      </c>
    </row>
    <row r="2906" spans="2:7" x14ac:dyDescent="0.25">
      <c r="B2906" s="7" t="s">
        <v>161</v>
      </c>
      <c r="C2906" s="7" t="s">
        <v>138</v>
      </c>
      <c r="D2906" s="7" t="s">
        <v>118</v>
      </c>
      <c r="E2906" s="7">
        <v>7.8048481880509293E-2</v>
      </c>
      <c r="F2906" s="7" t="s">
        <v>134</v>
      </c>
      <c r="G2906" s="7" t="str">
        <f>VLOOKUP(Table1[Parameter],$L$5:$M$114,2,0)</f>
        <v>% DD</v>
      </c>
    </row>
    <row r="2907" spans="2:7" x14ac:dyDescent="0.25">
      <c r="B2907" s="7" t="s">
        <v>161</v>
      </c>
      <c r="C2907" s="7" t="s">
        <v>139</v>
      </c>
      <c r="D2907" s="7" t="s">
        <v>118</v>
      </c>
      <c r="E2907" s="7">
        <v>8.5173846490268976E-2</v>
      </c>
      <c r="F2907" s="7" t="s">
        <v>134</v>
      </c>
      <c r="G2907" s="7" t="str">
        <f>VLOOKUP(Table1[Parameter],$L$5:$M$114,2,0)</f>
        <v>% DD</v>
      </c>
    </row>
    <row r="2908" spans="2:7" x14ac:dyDescent="0.25">
      <c r="B2908" s="7" t="s">
        <v>161</v>
      </c>
      <c r="C2908" s="7" t="s">
        <v>140</v>
      </c>
      <c r="D2908" s="7" t="s">
        <v>118</v>
      </c>
      <c r="E2908" s="7">
        <v>8.4585868436115416E-2</v>
      </c>
      <c r="F2908" s="7" t="s">
        <v>134</v>
      </c>
      <c r="G2908" s="7" t="str">
        <f>VLOOKUP(Table1[Parameter],$L$5:$M$114,2,0)</f>
        <v>% DD</v>
      </c>
    </row>
    <row r="2909" spans="2:7" x14ac:dyDescent="0.25">
      <c r="B2909" s="7" t="s">
        <v>161</v>
      </c>
      <c r="C2909" s="7" t="s">
        <v>141</v>
      </c>
      <c r="D2909" s="7" t="s">
        <v>118</v>
      </c>
      <c r="E2909" s="7">
        <v>8.8816843533824671E-2</v>
      </c>
      <c r="F2909" s="7" t="s">
        <v>134</v>
      </c>
      <c r="G2909" s="7" t="str">
        <f>VLOOKUP(Table1[Parameter],$L$5:$M$114,2,0)</f>
        <v>% DD</v>
      </c>
    </row>
    <row r="2910" spans="2:7" x14ac:dyDescent="0.25">
      <c r="B2910" s="7" t="s">
        <v>161</v>
      </c>
      <c r="C2910" s="7" t="s">
        <v>142</v>
      </c>
      <c r="D2910" s="7" t="s">
        <v>118</v>
      </c>
      <c r="E2910" s="7">
        <v>9.511663154781709E-2</v>
      </c>
      <c r="F2910" s="7" t="s">
        <v>134</v>
      </c>
      <c r="G2910" s="7" t="str">
        <f>VLOOKUP(Table1[Parameter],$L$5:$M$114,2,0)</f>
        <v>% DD</v>
      </c>
    </row>
    <row r="2911" spans="2:7" x14ac:dyDescent="0.25">
      <c r="B2911" s="7" t="s">
        <v>161</v>
      </c>
      <c r="C2911" s="7" t="s">
        <v>143</v>
      </c>
      <c r="D2911" s="7" t="s">
        <v>118</v>
      </c>
      <c r="E2911" s="7">
        <v>0.10353237053690509</v>
      </c>
      <c r="F2911" s="7" t="s">
        <v>134</v>
      </c>
      <c r="G2911" s="7" t="str">
        <f>VLOOKUP(Table1[Parameter],$L$5:$M$114,2,0)</f>
        <v>% DD</v>
      </c>
    </row>
    <row r="2912" spans="2:7" x14ac:dyDescent="0.25">
      <c r="B2912" s="7" t="s">
        <v>161</v>
      </c>
      <c r="C2912" s="7" t="s">
        <v>144</v>
      </c>
      <c r="D2912" s="7" t="s">
        <v>118</v>
      </c>
      <c r="E2912" s="7">
        <v>7.3584549720564996E-2</v>
      </c>
      <c r="F2912" s="7" t="s">
        <v>134</v>
      </c>
      <c r="G2912" s="7" t="str">
        <f>VLOOKUP(Table1[Parameter],$L$5:$M$114,2,0)</f>
        <v>% DD</v>
      </c>
    </row>
    <row r="2913" spans="2:7" x14ac:dyDescent="0.25">
      <c r="B2913" s="7" t="s">
        <v>161</v>
      </c>
      <c r="C2913" s="7" t="s">
        <v>133</v>
      </c>
      <c r="D2913" s="7" t="s">
        <v>119</v>
      </c>
      <c r="E2913" s="7">
        <v>0.17393968275580368</v>
      </c>
      <c r="F2913" s="7" t="s">
        <v>134</v>
      </c>
      <c r="G2913" s="7" t="str">
        <f>VLOOKUP(Table1[Parameter],$L$5:$M$114,2,0)</f>
        <v>% DD</v>
      </c>
    </row>
    <row r="2914" spans="2:7" x14ac:dyDescent="0.25">
      <c r="B2914" s="7" t="s">
        <v>161</v>
      </c>
      <c r="C2914" s="7" t="s">
        <v>136</v>
      </c>
      <c r="D2914" s="7" t="s">
        <v>119</v>
      </c>
      <c r="E2914" s="7">
        <v>8.7374375308913177E-2</v>
      </c>
      <c r="F2914" s="7" t="s">
        <v>134</v>
      </c>
      <c r="G2914" s="7" t="str">
        <f>VLOOKUP(Table1[Parameter],$L$5:$M$114,2,0)</f>
        <v>% DD</v>
      </c>
    </row>
    <row r="2915" spans="2:7" x14ac:dyDescent="0.25">
      <c r="B2915" s="7" t="s">
        <v>161</v>
      </c>
      <c r="C2915" s="7" t="s">
        <v>137</v>
      </c>
      <c r="D2915" s="7" t="s">
        <v>119</v>
      </c>
      <c r="E2915" s="7">
        <v>0.10656392694063929</v>
      </c>
      <c r="F2915" s="7" t="s">
        <v>134</v>
      </c>
      <c r="G2915" s="7" t="str">
        <f>VLOOKUP(Table1[Parameter],$L$5:$M$114,2,0)</f>
        <v>% DD</v>
      </c>
    </row>
    <row r="2916" spans="2:7" x14ac:dyDescent="0.25">
      <c r="B2916" s="7" t="s">
        <v>161</v>
      </c>
      <c r="C2916" s="7" t="s">
        <v>138</v>
      </c>
      <c r="D2916" s="7" t="s">
        <v>119</v>
      </c>
      <c r="E2916" s="7">
        <v>7.8534031413612565E-2</v>
      </c>
      <c r="F2916" s="7" t="s">
        <v>134</v>
      </c>
      <c r="G2916" s="7" t="str">
        <f>VLOOKUP(Table1[Parameter],$L$5:$M$114,2,0)</f>
        <v>% DD</v>
      </c>
    </row>
    <row r="2917" spans="2:7" x14ac:dyDescent="0.25">
      <c r="B2917" s="7" t="s">
        <v>161</v>
      </c>
      <c r="C2917" s="7" t="s">
        <v>139</v>
      </c>
      <c r="D2917" s="7" t="s">
        <v>119</v>
      </c>
      <c r="E2917" s="7">
        <v>0.11424250063019915</v>
      </c>
      <c r="F2917" s="7" t="s">
        <v>134</v>
      </c>
      <c r="G2917" s="7" t="str">
        <f>VLOOKUP(Table1[Parameter],$L$5:$M$114,2,0)</f>
        <v>% DD</v>
      </c>
    </row>
    <row r="2918" spans="2:7" x14ac:dyDescent="0.25">
      <c r="B2918" s="7" t="s">
        <v>161</v>
      </c>
      <c r="C2918" s="7" t="s">
        <v>140</v>
      </c>
      <c r="D2918" s="7" t="s">
        <v>119</v>
      </c>
      <c r="E2918" s="7">
        <v>7.7196207026191579E-2</v>
      </c>
      <c r="F2918" s="7" t="s">
        <v>134</v>
      </c>
      <c r="G2918" s="7" t="str">
        <f>VLOOKUP(Table1[Parameter],$L$5:$M$114,2,0)</f>
        <v>% DD</v>
      </c>
    </row>
    <row r="2919" spans="2:7" x14ac:dyDescent="0.25">
      <c r="B2919" s="7" t="s">
        <v>161</v>
      </c>
      <c r="C2919" s="7" t="s">
        <v>141</v>
      </c>
      <c r="D2919" s="7" t="s">
        <v>119</v>
      </c>
      <c r="E2919" s="7">
        <v>9.6831507254960036E-2</v>
      </c>
      <c r="F2919" s="7" t="s">
        <v>134</v>
      </c>
      <c r="G2919" s="7" t="str">
        <f>VLOOKUP(Table1[Parameter],$L$5:$M$114,2,0)</f>
        <v>% DD</v>
      </c>
    </row>
    <row r="2920" spans="2:7" x14ac:dyDescent="0.25">
      <c r="B2920" s="7" t="s">
        <v>161</v>
      </c>
      <c r="C2920" s="7" t="s">
        <v>142</v>
      </c>
      <c r="D2920" s="7" t="s">
        <v>119</v>
      </c>
      <c r="E2920" s="7">
        <v>8.427722328137266E-2</v>
      </c>
      <c r="F2920" s="7" t="s">
        <v>134</v>
      </c>
      <c r="G2920" s="7" t="str">
        <f>VLOOKUP(Table1[Parameter],$L$5:$M$114,2,0)</f>
        <v>% DD</v>
      </c>
    </row>
    <row r="2921" spans="2:7" x14ac:dyDescent="0.25">
      <c r="B2921" s="7" t="s">
        <v>161</v>
      </c>
      <c r="C2921" s="7" t="s">
        <v>143</v>
      </c>
      <c r="D2921" s="7" t="s">
        <v>119</v>
      </c>
      <c r="E2921" s="7">
        <v>5.6011997913406358E-2</v>
      </c>
      <c r="F2921" s="7" t="s">
        <v>134</v>
      </c>
      <c r="G2921" s="7" t="str">
        <f>VLOOKUP(Table1[Parameter],$L$5:$M$114,2,0)</f>
        <v>% DD</v>
      </c>
    </row>
    <row r="2922" spans="2:7" x14ac:dyDescent="0.25">
      <c r="B2922" s="7" t="s">
        <v>161</v>
      </c>
      <c r="C2922" s="7" t="s">
        <v>144</v>
      </c>
      <c r="D2922" s="7" t="s">
        <v>119</v>
      </c>
      <c r="E2922" s="7">
        <v>6.160714285714286E-2</v>
      </c>
      <c r="F2922" s="7" t="s">
        <v>134</v>
      </c>
      <c r="G2922" s="7" t="str">
        <f>VLOOKUP(Table1[Parameter],$L$5:$M$114,2,0)</f>
        <v>% DD</v>
      </c>
    </row>
    <row r="2923" spans="2:7" x14ac:dyDescent="0.25">
      <c r="B2923" s="7" t="s">
        <v>161</v>
      </c>
      <c r="C2923" s="7" t="s">
        <v>133</v>
      </c>
      <c r="D2923" s="7" t="s">
        <v>120</v>
      </c>
      <c r="E2923" s="7">
        <v>0.29957257015424643</v>
      </c>
      <c r="F2923" s="7" t="s">
        <v>134</v>
      </c>
      <c r="G2923" s="7" t="str">
        <f>VLOOKUP(Table1[Parameter],$L$5:$M$114,2,0)</f>
        <v>% DD</v>
      </c>
    </row>
    <row r="2924" spans="2:7" x14ac:dyDescent="0.25">
      <c r="B2924" s="7" t="s">
        <v>161</v>
      </c>
      <c r="C2924" s="7" t="s">
        <v>136</v>
      </c>
      <c r="D2924" s="7" t="s">
        <v>120</v>
      </c>
      <c r="E2924" s="7">
        <v>0.24845244794597637</v>
      </c>
      <c r="F2924" s="7" t="s">
        <v>134</v>
      </c>
      <c r="G2924" s="7" t="str">
        <f>VLOOKUP(Table1[Parameter],$L$5:$M$114,2,0)</f>
        <v>% DD</v>
      </c>
    </row>
    <row r="2925" spans="2:7" x14ac:dyDescent="0.25">
      <c r="B2925" s="7" t="s">
        <v>161</v>
      </c>
      <c r="C2925" s="7" t="s">
        <v>137</v>
      </c>
      <c r="D2925" s="7" t="s">
        <v>120</v>
      </c>
      <c r="E2925" s="7">
        <v>0.25406618059450364</v>
      </c>
      <c r="F2925" s="7" t="s">
        <v>134</v>
      </c>
      <c r="G2925" s="7" t="str">
        <f>VLOOKUP(Table1[Parameter],$L$5:$M$114,2,0)</f>
        <v>% DD</v>
      </c>
    </row>
    <row r="2926" spans="2:7" x14ac:dyDescent="0.25">
      <c r="B2926" s="7" t="s">
        <v>161</v>
      </c>
      <c r="C2926" s="7" t="s">
        <v>138</v>
      </c>
      <c r="D2926" s="7" t="s">
        <v>120</v>
      </c>
      <c r="E2926" s="7">
        <v>0.33801152312010635</v>
      </c>
      <c r="F2926" s="7" t="s">
        <v>134</v>
      </c>
      <c r="G2926" s="7" t="str">
        <f>VLOOKUP(Table1[Parameter],$L$5:$M$114,2,0)</f>
        <v>% DD</v>
      </c>
    </row>
    <row r="2927" spans="2:7" x14ac:dyDescent="0.25">
      <c r="B2927" s="7" t="s">
        <v>161</v>
      </c>
      <c r="C2927" s="7" t="s">
        <v>139</v>
      </c>
      <c r="D2927" s="7" t="s">
        <v>120</v>
      </c>
      <c r="E2927" s="7">
        <v>0.31295792338287626</v>
      </c>
      <c r="F2927" s="7" t="s">
        <v>134</v>
      </c>
      <c r="G2927" s="7" t="str">
        <f>VLOOKUP(Table1[Parameter],$L$5:$M$114,2,0)</f>
        <v>% DD</v>
      </c>
    </row>
    <row r="2928" spans="2:7" x14ac:dyDescent="0.25">
      <c r="B2928" s="7" t="s">
        <v>161</v>
      </c>
      <c r="C2928" s="7" t="s">
        <v>140</v>
      </c>
      <c r="D2928" s="7" t="s">
        <v>120</v>
      </c>
      <c r="E2928" s="7">
        <v>0.27760252365930599</v>
      </c>
      <c r="F2928" s="7" t="s">
        <v>134</v>
      </c>
      <c r="G2928" s="7" t="str">
        <f>VLOOKUP(Table1[Parameter],$L$5:$M$114,2,0)</f>
        <v>% DD</v>
      </c>
    </row>
    <row r="2929" spans="2:7" x14ac:dyDescent="0.25">
      <c r="B2929" s="7" t="s">
        <v>161</v>
      </c>
      <c r="C2929" s="7" t="s">
        <v>141</v>
      </c>
      <c r="D2929" s="7" t="s">
        <v>120</v>
      </c>
      <c r="E2929" s="7">
        <v>0.32270961202770426</v>
      </c>
      <c r="F2929" s="7" t="s">
        <v>134</v>
      </c>
      <c r="G2929" s="7" t="str">
        <f>VLOOKUP(Table1[Parameter],$L$5:$M$114,2,0)</f>
        <v>% DD</v>
      </c>
    </row>
    <row r="2930" spans="2:7" x14ac:dyDescent="0.25">
      <c r="B2930" s="7" t="s">
        <v>161</v>
      </c>
      <c r="C2930" s="7" t="s">
        <v>142</v>
      </c>
      <c r="D2930" s="7" t="s">
        <v>120</v>
      </c>
      <c r="E2930" s="7">
        <v>0.32623715104195922</v>
      </c>
      <c r="F2930" s="7" t="s">
        <v>134</v>
      </c>
      <c r="G2930" s="7" t="str">
        <f>VLOOKUP(Table1[Parameter],$L$5:$M$114,2,0)</f>
        <v>% DD</v>
      </c>
    </row>
    <row r="2931" spans="2:7" x14ac:dyDescent="0.25">
      <c r="B2931" s="7" t="s">
        <v>161</v>
      </c>
      <c r="C2931" s="7" t="s">
        <v>143</v>
      </c>
      <c r="D2931" s="7" t="s">
        <v>120</v>
      </c>
      <c r="E2931" s="7">
        <v>0.33884738527214514</v>
      </c>
      <c r="F2931" s="7" t="s">
        <v>134</v>
      </c>
      <c r="G2931" s="7" t="str">
        <f>VLOOKUP(Table1[Parameter],$L$5:$M$114,2,0)</f>
        <v>% DD</v>
      </c>
    </row>
    <row r="2932" spans="2:7" x14ac:dyDescent="0.25">
      <c r="B2932" s="7" t="s">
        <v>161</v>
      </c>
      <c r="C2932" s="7" t="s">
        <v>144</v>
      </c>
      <c r="D2932" s="7" t="s">
        <v>120</v>
      </c>
      <c r="E2932" s="7">
        <v>0.34532427793118892</v>
      </c>
      <c r="F2932" s="7" t="s">
        <v>134</v>
      </c>
      <c r="G2932" s="7" t="str">
        <f>VLOOKUP(Table1[Parameter],$L$5:$M$114,2,0)</f>
        <v>% DD</v>
      </c>
    </row>
    <row r="2933" spans="2:7" x14ac:dyDescent="0.25">
      <c r="B2933" s="7" t="s">
        <v>161</v>
      </c>
      <c r="C2933" s="7" t="s">
        <v>133</v>
      </c>
      <c r="D2933" s="7" t="s">
        <v>53</v>
      </c>
      <c r="E2933" s="7">
        <v>6.8069351634459083E-2</v>
      </c>
      <c r="F2933" s="7" t="s">
        <v>134</v>
      </c>
      <c r="G2933" s="7" t="str">
        <f>VLOOKUP(Table1[Parameter],$L$5:$M$114,2,0)</f>
        <v>% Efficiency Metrics</v>
      </c>
    </row>
    <row r="2934" spans="2:7" x14ac:dyDescent="0.25">
      <c r="B2934" s="7" t="s">
        <v>161</v>
      </c>
      <c r="C2934" s="7" t="s">
        <v>136</v>
      </c>
      <c r="D2934" s="7" t="s">
        <v>53</v>
      </c>
      <c r="E2934" s="7">
        <v>3.949372329257294E-2</v>
      </c>
      <c r="F2934" s="7" t="s">
        <v>134</v>
      </c>
      <c r="G2934" s="7" t="str">
        <f>VLOOKUP(Table1[Parameter],$L$5:$M$114,2,0)</f>
        <v>% Efficiency Metrics</v>
      </c>
    </row>
    <row r="2935" spans="2:7" x14ac:dyDescent="0.25">
      <c r="B2935" s="7" t="s">
        <v>161</v>
      </c>
      <c r="C2935" s="7" t="s">
        <v>137</v>
      </c>
      <c r="D2935" s="7" t="s">
        <v>53</v>
      </c>
      <c r="E2935" s="7">
        <v>4.723346828609986E-2</v>
      </c>
      <c r="F2935" s="7" t="s">
        <v>134</v>
      </c>
      <c r="G2935" s="7" t="str">
        <f>VLOOKUP(Table1[Parameter],$L$5:$M$114,2,0)</f>
        <v>% Efficiency Metrics</v>
      </c>
    </row>
    <row r="2936" spans="2:7" x14ac:dyDescent="0.25">
      <c r="B2936" s="7" t="s">
        <v>161</v>
      </c>
      <c r="C2936" s="7" t="s">
        <v>138</v>
      </c>
      <c r="D2936" s="7" t="s">
        <v>53</v>
      </c>
      <c r="E2936" s="7">
        <v>4.5676482880238123E-2</v>
      </c>
      <c r="F2936" s="7" t="s">
        <v>134</v>
      </c>
      <c r="G2936" s="7" t="str">
        <f>VLOOKUP(Table1[Parameter],$L$5:$M$114,2,0)</f>
        <v>% Efficiency Metrics</v>
      </c>
    </row>
    <row r="2937" spans="2:7" x14ac:dyDescent="0.25">
      <c r="B2937" s="7" t="s">
        <v>161</v>
      </c>
      <c r="C2937" s="7" t="s">
        <v>139</v>
      </c>
      <c r="D2937" s="7" t="s">
        <v>53</v>
      </c>
      <c r="E2937" s="7">
        <v>5.5649755832881176E-2</v>
      </c>
      <c r="F2937" s="7" t="s">
        <v>134</v>
      </c>
      <c r="G2937" s="7" t="str">
        <f>VLOOKUP(Table1[Parameter],$L$5:$M$114,2,0)</f>
        <v>% Efficiency Metrics</v>
      </c>
    </row>
    <row r="2938" spans="2:7" x14ac:dyDescent="0.25">
      <c r="B2938" s="7" t="s">
        <v>161</v>
      </c>
      <c r="C2938" s="7" t="s">
        <v>140</v>
      </c>
      <c r="D2938" s="7" t="s">
        <v>53</v>
      </c>
      <c r="E2938" s="7">
        <v>7.1521772324093222E-2</v>
      </c>
      <c r="F2938" s="7" t="s">
        <v>134</v>
      </c>
      <c r="G2938" s="7" t="str">
        <f>VLOOKUP(Table1[Parameter],$L$5:$M$114,2,0)</f>
        <v>% Efficiency Metrics</v>
      </c>
    </row>
    <row r="2939" spans="2:7" x14ac:dyDescent="0.25">
      <c r="B2939" s="7" t="s">
        <v>161</v>
      </c>
      <c r="C2939" s="7" t="s">
        <v>141</v>
      </c>
      <c r="D2939" s="7" t="s">
        <v>53</v>
      </c>
      <c r="E2939" s="7">
        <v>7.2123283564190205E-2</v>
      </c>
      <c r="F2939" s="7" t="s">
        <v>134</v>
      </c>
      <c r="G2939" s="7" t="str">
        <f>VLOOKUP(Table1[Parameter],$L$5:$M$114,2,0)</f>
        <v>% Efficiency Metrics</v>
      </c>
    </row>
    <row r="2940" spans="2:7" x14ac:dyDescent="0.25">
      <c r="B2940" s="7" t="s">
        <v>161</v>
      </c>
      <c r="C2940" s="7" t="s">
        <v>142</v>
      </c>
      <c r="D2940" s="7" t="s">
        <v>53</v>
      </c>
      <c r="E2940" s="7">
        <v>7.3537075069736071E-2</v>
      </c>
      <c r="F2940" s="7" t="s">
        <v>134</v>
      </c>
      <c r="G2940" s="7" t="str">
        <f>VLOOKUP(Table1[Parameter],$L$5:$M$114,2,0)</f>
        <v>% Efficiency Metrics</v>
      </c>
    </row>
    <row r="2941" spans="2:7" x14ac:dyDescent="0.25">
      <c r="B2941" s="7" t="s">
        <v>161</v>
      </c>
      <c r="C2941" s="7" t="s">
        <v>143</v>
      </c>
      <c r="D2941" s="7" t="s">
        <v>53</v>
      </c>
      <c r="E2941" s="7">
        <v>8.2980860874269077E-2</v>
      </c>
      <c r="F2941" s="7" t="s">
        <v>134</v>
      </c>
      <c r="G2941" s="7" t="str">
        <f>VLOOKUP(Table1[Parameter],$L$5:$M$114,2,0)</f>
        <v>% Efficiency Metrics</v>
      </c>
    </row>
    <row r="2942" spans="2:7" x14ac:dyDescent="0.25">
      <c r="B2942" s="7" t="s">
        <v>161</v>
      </c>
      <c r="C2942" s="7" t="s">
        <v>144</v>
      </c>
      <c r="D2942" s="7" t="s">
        <v>53</v>
      </c>
      <c r="E2942" s="7">
        <v>7.6541831000663155E-2</v>
      </c>
      <c r="F2942" s="7" t="s">
        <v>134</v>
      </c>
      <c r="G2942" s="7" t="str">
        <f>VLOOKUP(Table1[Parameter],$L$5:$M$114,2,0)</f>
        <v>% Efficiency Metrics</v>
      </c>
    </row>
    <row r="2943" spans="2:7" x14ac:dyDescent="0.25">
      <c r="B2943" s="7" t="s">
        <v>161</v>
      </c>
      <c r="C2943" s="7" t="s">
        <v>133</v>
      </c>
      <c r="D2943" s="7" t="s">
        <v>121</v>
      </c>
      <c r="E2943" s="7">
        <v>1.9066065269302204</v>
      </c>
      <c r="F2943" s="7" t="s">
        <v>134</v>
      </c>
      <c r="G2943" s="7" t="str">
        <f>VLOOKUP(Table1[Parameter],$L$5:$M$114,2,0)</f>
        <v>% DD</v>
      </c>
    </row>
    <row r="2944" spans="2:7" x14ac:dyDescent="0.25">
      <c r="B2944" s="7" t="s">
        <v>161</v>
      </c>
      <c r="C2944" s="7" t="s">
        <v>136</v>
      </c>
      <c r="D2944" s="7" t="s">
        <v>121</v>
      </c>
      <c r="E2944" s="7">
        <v>1.6360913515537252</v>
      </c>
      <c r="F2944" s="7" t="s">
        <v>134</v>
      </c>
      <c r="G2944" s="7" t="str">
        <f>VLOOKUP(Table1[Parameter],$L$5:$M$114,2,0)</f>
        <v>% DD</v>
      </c>
    </row>
    <row r="2945" spans="2:7" x14ac:dyDescent="0.25">
      <c r="B2945" s="7" t="s">
        <v>161</v>
      </c>
      <c r="C2945" s="7" t="s">
        <v>137</v>
      </c>
      <c r="D2945" s="7" t="s">
        <v>121</v>
      </c>
      <c r="E2945" s="7">
        <v>1.8223057644110274</v>
      </c>
      <c r="F2945" s="7" t="s">
        <v>134</v>
      </c>
      <c r="G2945" s="7" t="str">
        <f>VLOOKUP(Table1[Parameter],$L$5:$M$114,2,0)</f>
        <v>% DD</v>
      </c>
    </row>
    <row r="2946" spans="2:7" x14ac:dyDescent="0.25">
      <c r="B2946" s="7" t="s">
        <v>161</v>
      </c>
      <c r="C2946" s="7" t="s">
        <v>138</v>
      </c>
      <c r="D2946" s="7" t="s">
        <v>121</v>
      </c>
      <c r="E2946" s="7">
        <v>1.2053113144387413</v>
      </c>
      <c r="F2946" s="7" t="s">
        <v>134</v>
      </c>
      <c r="G2946" s="7" t="str">
        <f>VLOOKUP(Table1[Parameter],$L$5:$M$114,2,0)</f>
        <v>% DD</v>
      </c>
    </row>
    <row r="2947" spans="2:7" x14ac:dyDescent="0.25">
      <c r="B2947" s="7" t="s">
        <v>161</v>
      </c>
      <c r="C2947" s="7" t="s">
        <v>139</v>
      </c>
      <c r="D2947" s="7" t="s">
        <v>121</v>
      </c>
      <c r="E2947" s="7">
        <v>1.9024984765386959</v>
      </c>
      <c r="F2947" s="7" t="s">
        <v>134</v>
      </c>
      <c r="G2947" s="7" t="str">
        <f>VLOOKUP(Table1[Parameter],$L$5:$M$114,2,0)</f>
        <v>% DD</v>
      </c>
    </row>
    <row r="2948" spans="2:7" x14ac:dyDescent="0.25">
      <c r="B2948" s="7" t="s">
        <v>161</v>
      </c>
      <c r="C2948" s="7" t="s">
        <v>140</v>
      </c>
      <c r="D2948" s="7" t="s">
        <v>121</v>
      </c>
      <c r="E2948" s="7">
        <v>1.0429888403687531</v>
      </c>
      <c r="F2948" s="7" t="s">
        <v>134</v>
      </c>
      <c r="G2948" s="7" t="str">
        <f>VLOOKUP(Table1[Parameter],$L$5:$M$114,2,0)</f>
        <v>% DD</v>
      </c>
    </row>
    <row r="2949" spans="2:7" x14ac:dyDescent="0.25">
      <c r="B2949" s="7" t="s">
        <v>161</v>
      </c>
      <c r="C2949" s="7" t="s">
        <v>141</v>
      </c>
      <c r="D2949" s="7" t="s">
        <v>121</v>
      </c>
      <c r="E2949" s="7">
        <v>1.3254905221150648</v>
      </c>
      <c r="F2949" s="7" t="s">
        <v>134</v>
      </c>
      <c r="G2949" s="7" t="str">
        <f>VLOOKUP(Table1[Parameter],$L$5:$M$114,2,0)</f>
        <v>% DD</v>
      </c>
    </row>
    <row r="2950" spans="2:7" x14ac:dyDescent="0.25">
      <c r="B2950" s="7" t="s">
        <v>161</v>
      </c>
      <c r="C2950" s="7" t="s">
        <v>142</v>
      </c>
      <c r="D2950" s="7" t="s">
        <v>121</v>
      </c>
      <c r="E2950" s="7">
        <v>1.5022926219258024</v>
      </c>
      <c r="F2950" s="7" t="s">
        <v>134</v>
      </c>
      <c r="G2950" s="7" t="str">
        <f>VLOOKUP(Table1[Parameter],$L$5:$M$114,2,0)</f>
        <v>% DD</v>
      </c>
    </row>
    <row r="2951" spans="2:7" x14ac:dyDescent="0.25">
      <c r="B2951" s="7" t="s">
        <v>161</v>
      </c>
      <c r="C2951" s="7" t="s">
        <v>143</v>
      </c>
      <c r="D2951" s="7" t="s">
        <v>121</v>
      </c>
      <c r="E2951" s="7">
        <v>0.95765816104799162</v>
      </c>
      <c r="F2951" s="7" t="s">
        <v>134</v>
      </c>
      <c r="G2951" s="7" t="str">
        <f>VLOOKUP(Table1[Parameter],$L$5:$M$114,2,0)</f>
        <v>% DD</v>
      </c>
    </row>
    <row r="2952" spans="2:7" x14ac:dyDescent="0.25">
      <c r="B2952" s="7" t="s">
        <v>161</v>
      </c>
      <c r="C2952" s="7" t="s">
        <v>144</v>
      </c>
      <c r="D2952" s="7" t="s">
        <v>121</v>
      </c>
      <c r="E2952" s="7">
        <v>0.7037733698130415</v>
      </c>
      <c r="F2952" s="7" t="s">
        <v>134</v>
      </c>
      <c r="G2952" s="7" t="str">
        <f>VLOOKUP(Table1[Parameter],$L$5:$M$114,2,0)</f>
        <v>% DD</v>
      </c>
    </row>
    <row r="2953" spans="2:7" x14ac:dyDescent="0.25">
      <c r="B2953" s="7" t="s">
        <v>161</v>
      </c>
      <c r="C2953" s="7" t="s">
        <v>133</v>
      </c>
      <c r="D2953" s="7" t="s">
        <v>16</v>
      </c>
      <c r="E2953" s="7">
        <v>0</v>
      </c>
      <c r="F2953" s="7" t="s">
        <v>134</v>
      </c>
      <c r="G2953" s="7" t="str">
        <f>VLOOKUP(Table1[Parameter],$L$5:$M$114,2,0)</f>
        <v>% Growth</v>
      </c>
    </row>
    <row r="2954" spans="2:7" x14ac:dyDescent="0.25">
      <c r="B2954" s="7" t="s">
        <v>161</v>
      </c>
      <c r="C2954" s="7" t="s">
        <v>136</v>
      </c>
      <c r="D2954" s="7" t="s">
        <v>16</v>
      </c>
      <c r="E2954" s="7">
        <v>0.22143760158930803</v>
      </c>
      <c r="F2954" s="7" t="s">
        <v>134</v>
      </c>
      <c r="G2954" s="7" t="str">
        <f>VLOOKUP(Table1[Parameter],$L$5:$M$114,2,0)</f>
        <v>% Growth</v>
      </c>
    </row>
    <row r="2955" spans="2:7" x14ac:dyDescent="0.25">
      <c r="B2955" s="7" t="s">
        <v>161</v>
      </c>
      <c r="C2955" s="7" t="s">
        <v>137</v>
      </c>
      <c r="D2955" s="7" t="s">
        <v>16</v>
      </c>
      <c r="E2955" s="7">
        <v>0.24904259880823898</v>
      </c>
      <c r="F2955" s="7" t="s">
        <v>134</v>
      </c>
      <c r="G2955" s="7" t="str">
        <f>VLOOKUP(Table1[Parameter],$L$5:$M$114,2,0)</f>
        <v>% Growth</v>
      </c>
    </row>
    <row r="2956" spans="2:7" x14ac:dyDescent="0.25">
      <c r="B2956" s="7" t="s">
        <v>161</v>
      </c>
      <c r="C2956" s="7" t="s">
        <v>138</v>
      </c>
      <c r="D2956" s="7" t="s">
        <v>16</v>
      </c>
      <c r="E2956" s="7">
        <v>0.16133958377725688</v>
      </c>
      <c r="F2956" s="7" t="s">
        <v>134</v>
      </c>
      <c r="G2956" s="7" t="str">
        <f>VLOOKUP(Table1[Parameter],$L$5:$M$114,2,0)</f>
        <v>% Growth</v>
      </c>
    </row>
    <row r="2957" spans="2:7" x14ac:dyDescent="0.25">
      <c r="B2957" s="7" t="s">
        <v>161</v>
      </c>
      <c r="C2957" s="7" t="s">
        <v>139</v>
      </c>
      <c r="D2957" s="7" t="s">
        <v>16</v>
      </c>
      <c r="E2957" s="7">
        <v>0.20232816529565856</v>
      </c>
      <c r="F2957" s="7" t="s">
        <v>134</v>
      </c>
      <c r="G2957" s="7" t="str">
        <f>VLOOKUP(Table1[Parameter],$L$5:$M$114,2,0)</f>
        <v>% Growth</v>
      </c>
    </row>
    <row r="2958" spans="2:7" x14ac:dyDescent="0.25">
      <c r="B2958" s="7" t="s">
        <v>161</v>
      </c>
      <c r="C2958" s="7" t="s">
        <v>140</v>
      </c>
      <c r="D2958" s="7" t="s">
        <v>16</v>
      </c>
      <c r="E2958" s="7">
        <v>0.22153079218665206</v>
      </c>
      <c r="F2958" s="7" t="s">
        <v>134</v>
      </c>
      <c r="G2958" s="7" t="str">
        <f>VLOOKUP(Table1[Parameter],$L$5:$M$114,2,0)</f>
        <v>% Growth</v>
      </c>
    </row>
    <row r="2959" spans="2:7" x14ac:dyDescent="0.25">
      <c r="B2959" s="7" t="s">
        <v>161</v>
      </c>
      <c r="C2959" s="7" t="s">
        <v>141</v>
      </c>
      <c r="D2959" s="7" t="s">
        <v>16</v>
      </c>
      <c r="E2959" s="7">
        <v>0.1574658874807402</v>
      </c>
      <c r="F2959" s="7" t="s">
        <v>134</v>
      </c>
      <c r="G2959" s="7" t="str">
        <f>VLOOKUP(Table1[Parameter],$L$5:$M$114,2,0)</f>
        <v>% Growth</v>
      </c>
    </row>
    <row r="2960" spans="2:7" x14ac:dyDescent="0.25">
      <c r="B2960" s="7" t="s">
        <v>161</v>
      </c>
      <c r="C2960" s="7" t="s">
        <v>142</v>
      </c>
      <c r="D2960" s="7" t="s">
        <v>16</v>
      </c>
      <c r="E2960" s="7">
        <v>-2.1916411824668636E-2</v>
      </c>
      <c r="F2960" s="7" t="s">
        <v>134</v>
      </c>
      <c r="G2960" s="7" t="str">
        <f>VLOOKUP(Table1[Parameter],$L$5:$M$114,2,0)</f>
        <v>% Growth</v>
      </c>
    </row>
    <row r="2961" spans="2:7" x14ac:dyDescent="0.25">
      <c r="B2961" s="7" t="s">
        <v>161</v>
      </c>
      <c r="C2961" s="7" t="s">
        <v>143</v>
      </c>
      <c r="D2961" s="7" t="s">
        <v>16</v>
      </c>
      <c r="E2961" s="7">
        <v>0.18998865830855527</v>
      </c>
      <c r="F2961" s="7" t="s">
        <v>134</v>
      </c>
      <c r="G2961" s="7" t="str">
        <f>VLOOKUP(Table1[Parameter],$L$5:$M$114,2,0)</f>
        <v>% Growth</v>
      </c>
    </row>
    <row r="2962" spans="2:7" x14ac:dyDescent="0.25">
      <c r="B2962" s="7" t="s">
        <v>161</v>
      </c>
      <c r="C2962" s="7" t="s">
        <v>144</v>
      </c>
      <c r="D2962" s="7" t="s">
        <v>16</v>
      </c>
      <c r="E2962" s="7">
        <v>0.18084541871667392</v>
      </c>
      <c r="F2962" s="7" t="s">
        <v>134</v>
      </c>
      <c r="G2962" s="7" t="str">
        <f>VLOOKUP(Table1[Parameter],$L$5:$M$114,2,0)</f>
        <v>% Growth</v>
      </c>
    </row>
    <row r="2963" spans="2:7" x14ac:dyDescent="0.25">
      <c r="B2963" s="7" t="s">
        <v>161</v>
      </c>
      <c r="C2963" s="7" t="s">
        <v>133</v>
      </c>
      <c r="D2963" s="7" t="s">
        <v>18</v>
      </c>
      <c r="E2963" s="7">
        <v>0</v>
      </c>
      <c r="F2963" s="7" t="s">
        <v>134</v>
      </c>
      <c r="G2963" s="7" t="str">
        <f>VLOOKUP(Table1[Parameter],$L$5:$M$114,2,0)</f>
        <v>% Growth</v>
      </c>
    </row>
    <row r="2964" spans="2:7" x14ac:dyDescent="0.25">
      <c r="B2964" s="7" t="s">
        <v>161</v>
      </c>
      <c r="C2964" s="7" t="s">
        <v>136</v>
      </c>
      <c r="D2964" s="7" t="s">
        <v>18</v>
      </c>
      <c r="E2964" s="7">
        <v>-0.23634254376713848</v>
      </c>
      <c r="F2964" s="7" t="s">
        <v>134</v>
      </c>
      <c r="G2964" s="7" t="str">
        <f>VLOOKUP(Table1[Parameter],$L$5:$M$114,2,0)</f>
        <v>% Growth</v>
      </c>
    </row>
    <row r="2965" spans="2:7" x14ac:dyDescent="0.25">
      <c r="B2965" s="7" t="s">
        <v>161</v>
      </c>
      <c r="C2965" s="7" t="s">
        <v>137</v>
      </c>
      <c r="D2965" s="7" t="s">
        <v>18</v>
      </c>
      <c r="E2965" s="7">
        <v>0.31556414859826121</v>
      </c>
      <c r="F2965" s="7" t="s">
        <v>134</v>
      </c>
      <c r="G2965" s="7" t="str">
        <f>VLOOKUP(Table1[Parameter],$L$5:$M$114,2,0)</f>
        <v>% Growth</v>
      </c>
    </row>
    <row r="2966" spans="2:7" x14ac:dyDescent="0.25">
      <c r="B2966" s="7" t="s">
        <v>161</v>
      </c>
      <c r="C2966" s="7" t="s">
        <v>138</v>
      </c>
      <c r="D2966" s="7" t="s">
        <v>18</v>
      </c>
      <c r="E2966" s="7">
        <v>0.16407726222968599</v>
      </c>
      <c r="F2966" s="7" t="s">
        <v>134</v>
      </c>
      <c r="G2966" s="7" t="str">
        <f>VLOOKUP(Table1[Parameter],$L$5:$M$114,2,0)</f>
        <v>% Growth</v>
      </c>
    </row>
    <row r="2967" spans="2:7" x14ac:dyDescent="0.25">
      <c r="B2967" s="7" t="s">
        <v>161</v>
      </c>
      <c r="C2967" s="7" t="s">
        <v>139</v>
      </c>
      <c r="D2967" s="7" t="s">
        <v>18</v>
      </c>
      <c r="E2967" s="7">
        <v>0.34692037153936406</v>
      </c>
      <c r="F2967" s="7" t="s">
        <v>134</v>
      </c>
      <c r="G2967" s="7" t="str">
        <f>VLOOKUP(Table1[Parameter],$L$5:$M$114,2,0)</f>
        <v>% Growth</v>
      </c>
    </row>
    <row r="2968" spans="2:7" x14ac:dyDescent="0.25">
      <c r="B2968" s="7" t="s">
        <v>161</v>
      </c>
      <c r="C2968" s="7" t="s">
        <v>140</v>
      </c>
      <c r="D2968" s="7" t="s">
        <v>18</v>
      </c>
      <c r="E2968" s="7">
        <v>0.34594268880557144</v>
      </c>
      <c r="F2968" s="7" t="s">
        <v>134</v>
      </c>
      <c r="G2968" s="7" t="str">
        <f>VLOOKUP(Table1[Parameter],$L$5:$M$114,2,0)</f>
        <v>% Growth</v>
      </c>
    </row>
    <row r="2969" spans="2:7" x14ac:dyDescent="0.25">
      <c r="B2969" s="7" t="s">
        <v>161</v>
      </c>
      <c r="C2969" s="7" t="s">
        <v>141</v>
      </c>
      <c r="D2969" s="7" t="s">
        <v>18</v>
      </c>
      <c r="E2969" s="7">
        <v>0.23165696662189617</v>
      </c>
      <c r="F2969" s="7" t="s">
        <v>134</v>
      </c>
      <c r="G2969" s="7" t="str">
        <f>VLOOKUP(Table1[Parameter],$L$5:$M$114,2,0)</f>
        <v>% Growth</v>
      </c>
    </row>
    <row r="2970" spans="2:7" x14ac:dyDescent="0.25">
      <c r="B2970" s="7" t="s">
        <v>161</v>
      </c>
      <c r="C2970" s="7" t="s">
        <v>142</v>
      </c>
      <c r="D2970" s="7" t="s">
        <v>18</v>
      </c>
      <c r="E2970" s="7">
        <v>-1.2439418416800407E-2</v>
      </c>
      <c r="F2970" s="7" t="s">
        <v>134</v>
      </c>
      <c r="G2970" s="7" t="str">
        <f>VLOOKUP(Table1[Parameter],$L$5:$M$114,2,0)</f>
        <v>% Growth</v>
      </c>
    </row>
    <row r="2971" spans="2:7" x14ac:dyDescent="0.25">
      <c r="B2971" s="7" t="s">
        <v>161</v>
      </c>
      <c r="C2971" s="7" t="s">
        <v>143</v>
      </c>
      <c r="D2971" s="7" t="s">
        <v>18</v>
      </c>
      <c r="E2971" s="7">
        <v>0.25368068051693027</v>
      </c>
      <c r="F2971" s="7" t="s">
        <v>134</v>
      </c>
      <c r="G2971" s="7" t="str">
        <f>VLOOKUP(Table1[Parameter],$L$5:$M$114,2,0)</f>
        <v>% Growth</v>
      </c>
    </row>
    <row r="2972" spans="2:7" x14ac:dyDescent="0.25">
      <c r="B2972" s="7" t="s">
        <v>161</v>
      </c>
      <c r="C2972" s="7" t="s">
        <v>144</v>
      </c>
      <c r="D2972" s="7" t="s">
        <v>18</v>
      </c>
      <c r="E2972" s="7">
        <v>0.10027727939977193</v>
      </c>
      <c r="F2972" s="7" t="s">
        <v>134</v>
      </c>
      <c r="G2972" s="7" t="str">
        <f>VLOOKUP(Table1[Parameter],$L$5:$M$114,2,0)</f>
        <v>% Growth</v>
      </c>
    </row>
    <row r="2973" spans="2:7" x14ac:dyDescent="0.25">
      <c r="B2973" s="7" t="s">
        <v>161</v>
      </c>
      <c r="C2973" s="7" t="s">
        <v>133</v>
      </c>
      <c r="D2973" s="7" t="s">
        <v>21</v>
      </c>
      <c r="E2973" s="7">
        <v>0</v>
      </c>
      <c r="F2973" s="7" t="s">
        <v>134</v>
      </c>
      <c r="G2973" s="7" t="str">
        <f>VLOOKUP(Table1[Parameter],$L$5:$M$114,2,0)</f>
        <v>% Growth</v>
      </c>
    </row>
    <row r="2974" spans="2:7" x14ac:dyDescent="0.25">
      <c r="B2974" s="7" t="s">
        <v>161</v>
      </c>
      <c r="C2974" s="7" t="s">
        <v>136</v>
      </c>
      <c r="D2974" s="7" t="s">
        <v>21</v>
      </c>
      <c r="E2974" s="7">
        <v>-0.29132395860971072</v>
      </c>
      <c r="F2974" s="7" t="s">
        <v>134</v>
      </c>
      <c r="G2974" s="7" t="str">
        <f>VLOOKUP(Table1[Parameter],$L$5:$M$114,2,0)</f>
        <v>% Growth</v>
      </c>
    </row>
    <row r="2975" spans="2:7" x14ac:dyDescent="0.25">
      <c r="B2975" s="7" t="s">
        <v>161</v>
      </c>
      <c r="C2975" s="7" t="s">
        <v>137</v>
      </c>
      <c r="D2975" s="7" t="s">
        <v>21</v>
      </c>
      <c r="E2975" s="7">
        <v>0.49382253837514023</v>
      </c>
      <c r="F2975" s="7" t="s">
        <v>134</v>
      </c>
      <c r="G2975" s="7" t="str">
        <f>VLOOKUP(Table1[Parameter],$L$5:$M$114,2,0)</f>
        <v>% Growth</v>
      </c>
    </row>
    <row r="2976" spans="2:7" x14ac:dyDescent="0.25">
      <c r="B2976" s="7" t="s">
        <v>161</v>
      </c>
      <c r="C2976" s="7" t="s">
        <v>138</v>
      </c>
      <c r="D2976" s="7" t="s">
        <v>21</v>
      </c>
      <c r="E2976" s="7">
        <v>0.12305764411027575</v>
      </c>
      <c r="F2976" s="7" t="s">
        <v>134</v>
      </c>
      <c r="G2976" s="7" t="str">
        <f>VLOOKUP(Table1[Parameter],$L$5:$M$114,2,0)</f>
        <v>% Growth</v>
      </c>
    </row>
    <row r="2977" spans="2:7" x14ac:dyDescent="0.25">
      <c r="B2977" s="7" t="s">
        <v>161</v>
      </c>
      <c r="C2977" s="7" t="s">
        <v>139</v>
      </c>
      <c r="D2977" s="7" t="s">
        <v>21</v>
      </c>
      <c r="E2977" s="7">
        <v>0.46485159562597622</v>
      </c>
      <c r="F2977" s="7" t="s">
        <v>134</v>
      </c>
      <c r="G2977" s="7" t="str">
        <f>VLOOKUP(Table1[Parameter],$L$5:$M$114,2,0)</f>
        <v>% Growth</v>
      </c>
    </row>
    <row r="2978" spans="2:7" x14ac:dyDescent="0.25">
      <c r="B2978" s="7" t="s">
        <v>161</v>
      </c>
      <c r="C2978" s="7" t="s">
        <v>140</v>
      </c>
      <c r="D2978" s="7" t="s">
        <v>21</v>
      </c>
      <c r="E2978" s="7">
        <v>0.56992687385740393</v>
      </c>
      <c r="F2978" s="7" t="s">
        <v>134</v>
      </c>
      <c r="G2978" s="7" t="str">
        <f>VLOOKUP(Table1[Parameter],$L$5:$M$114,2,0)</f>
        <v>% Growth</v>
      </c>
    </row>
    <row r="2979" spans="2:7" x14ac:dyDescent="0.25">
      <c r="B2979" s="7" t="s">
        <v>161</v>
      </c>
      <c r="C2979" s="7" t="s">
        <v>141</v>
      </c>
      <c r="D2979" s="7" t="s">
        <v>21</v>
      </c>
      <c r="E2979" s="7">
        <v>0.16720038816108684</v>
      </c>
      <c r="F2979" s="7" t="s">
        <v>134</v>
      </c>
      <c r="G2979" s="7" t="str">
        <f>VLOOKUP(Table1[Parameter],$L$5:$M$114,2,0)</f>
        <v>% Growth</v>
      </c>
    </row>
    <row r="2980" spans="2:7" x14ac:dyDescent="0.25">
      <c r="B2980" s="7" t="s">
        <v>161</v>
      </c>
      <c r="C2980" s="7" t="s">
        <v>142</v>
      </c>
      <c r="D2980" s="7" t="s">
        <v>21</v>
      </c>
      <c r="E2980" s="7">
        <v>-2.743598270701697E-3</v>
      </c>
      <c r="F2980" s="7" t="s">
        <v>134</v>
      </c>
      <c r="G2980" s="7" t="str">
        <f>VLOOKUP(Table1[Parameter],$L$5:$M$114,2,0)</f>
        <v>% Growth</v>
      </c>
    </row>
    <row r="2981" spans="2:7" x14ac:dyDescent="0.25">
      <c r="B2981" s="7" t="s">
        <v>161</v>
      </c>
      <c r="C2981" s="7" t="s">
        <v>143</v>
      </c>
      <c r="D2981" s="7" t="s">
        <v>21</v>
      </c>
      <c r="E2981" s="7">
        <v>0.34280950395998322</v>
      </c>
      <c r="F2981" s="7" t="s">
        <v>134</v>
      </c>
      <c r="G2981" s="7" t="str">
        <f>VLOOKUP(Table1[Parameter],$L$5:$M$114,2,0)</f>
        <v>% Growth</v>
      </c>
    </row>
    <row r="2982" spans="2:7" x14ac:dyDescent="0.25">
      <c r="B2982" s="7" t="s">
        <v>161</v>
      </c>
      <c r="C2982" s="7" t="s">
        <v>144</v>
      </c>
      <c r="D2982" s="7" t="s">
        <v>21</v>
      </c>
      <c r="E2982" s="7">
        <v>8.9215868876885818E-2</v>
      </c>
      <c r="F2982" s="7" t="s">
        <v>134</v>
      </c>
      <c r="G2982" s="7" t="str">
        <f>VLOOKUP(Table1[Parameter],$L$5:$M$114,2,0)</f>
        <v>% Growth</v>
      </c>
    </row>
    <row r="2983" spans="2:7" x14ac:dyDescent="0.25">
      <c r="B2983" s="7" t="s">
        <v>161</v>
      </c>
      <c r="C2983" s="7" t="s">
        <v>133</v>
      </c>
      <c r="D2983" s="7" t="s">
        <v>31</v>
      </c>
      <c r="E2983" s="7">
        <v>109.93</v>
      </c>
      <c r="F2983" s="7" t="s">
        <v>134</v>
      </c>
      <c r="G2983" s="7" t="str">
        <f>VLOOKUP(Table1[Parameter],$L$5:$M$114,2,0)</f>
        <v>Balance Sheet</v>
      </c>
    </row>
    <row r="2984" spans="2:7" x14ac:dyDescent="0.25">
      <c r="B2984" s="7" t="s">
        <v>161</v>
      </c>
      <c r="C2984" s="7" t="s">
        <v>136</v>
      </c>
      <c r="D2984" s="7" t="s">
        <v>31</v>
      </c>
      <c r="E2984" s="7">
        <v>134.62</v>
      </c>
      <c r="F2984" s="7" t="s">
        <v>134</v>
      </c>
      <c r="G2984" s="7" t="str">
        <f>VLOOKUP(Table1[Parameter],$L$5:$M$114,2,0)</f>
        <v>Balance Sheet</v>
      </c>
    </row>
    <row r="2985" spans="2:7" x14ac:dyDescent="0.25">
      <c r="B2985" s="7" t="s">
        <v>161</v>
      </c>
      <c r="C2985" s="7" t="s">
        <v>137</v>
      </c>
      <c r="D2985" s="7" t="s">
        <v>31</v>
      </c>
      <c r="E2985" s="7">
        <v>172.43</v>
      </c>
      <c r="F2985" s="7" t="s">
        <v>134</v>
      </c>
      <c r="G2985" s="7" t="str">
        <f>VLOOKUP(Table1[Parameter],$L$5:$M$114,2,0)</f>
        <v>Balance Sheet</v>
      </c>
    </row>
    <row r="2986" spans="2:7" x14ac:dyDescent="0.25">
      <c r="B2986" s="7" t="s">
        <v>161</v>
      </c>
      <c r="C2986" s="7" t="s">
        <v>138</v>
      </c>
      <c r="D2986" s="7" t="s">
        <v>31</v>
      </c>
      <c r="E2986" s="7">
        <v>214.44</v>
      </c>
      <c r="F2986" s="7" t="s">
        <v>134</v>
      </c>
      <c r="G2986" s="7" t="str">
        <f>VLOOKUP(Table1[Parameter],$L$5:$M$114,2,0)</f>
        <v>Balance Sheet</v>
      </c>
    </row>
    <row r="2987" spans="2:7" x14ac:dyDescent="0.25">
      <c r="B2987" s="7" t="s">
        <v>161</v>
      </c>
      <c r="C2987" s="7" t="s">
        <v>139</v>
      </c>
      <c r="D2987" s="7" t="s">
        <v>31</v>
      </c>
      <c r="E2987" s="7">
        <v>276.56</v>
      </c>
      <c r="F2987" s="7" t="s">
        <v>134</v>
      </c>
      <c r="G2987" s="7" t="str">
        <f>VLOOKUP(Table1[Parameter],$L$5:$M$114,2,0)</f>
        <v>Balance Sheet</v>
      </c>
    </row>
    <row r="2988" spans="2:7" x14ac:dyDescent="0.25">
      <c r="B2988" s="7" t="s">
        <v>161</v>
      </c>
      <c r="C2988" s="7" t="s">
        <v>140</v>
      </c>
      <c r="D2988" s="7" t="s">
        <v>31</v>
      </c>
      <c r="E2988" s="7">
        <v>367.82</v>
      </c>
      <c r="F2988" s="7" t="s">
        <v>134</v>
      </c>
      <c r="G2988" s="7" t="str">
        <f>VLOOKUP(Table1[Parameter],$L$5:$M$114,2,0)</f>
        <v>Balance Sheet</v>
      </c>
    </row>
    <row r="2989" spans="2:7" x14ac:dyDescent="0.25">
      <c r="B2989" s="7" t="s">
        <v>161</v>
      </c>
      <c r="C2989" s="7" t="s">
        <v>141</v>
      </c>
      <c r="D2989" s="7" t="s">
        <v>31</v>
      </c>
      <c r="E2989" s="7">
        <v>479.98</v>
      </c>
      <c r="F2989" s="7" t="s">
        <v>134</v>
      </c>
      <c r="G2989" s="7" t="str">
        <f>VLOOKUP(Table1[Parameter],$L$5:$M$114,2,0)</f>
        <v>Balance Sheet</v>
      </c>
    </row>
    <row r="2990" spans="2:7" x14ac:dyDescent="0.25">
      <c r="B2990" s="7" t="s">
        <v>161</v>
      </c>
      <c r="C2990" s="7" t="s">
        <v>142</v>
      </c>
      <c r="D2990" s="7" t="s">
        <v>31</v>
      </c>
      <c r="E2990" s="7">
        <v>606.37</v>
      </c>
      <c r="F2990" s="7" t="s">
        <v>134</v>
      </c>
      <c r="G2990" s="7" t="str">
        <f>VLOOKUP(Table1[Parameter],$L$5:$M$114,2,0)</f>
        <v>Balance Sheet</v>
      </c>
    </row>
    <row r="2991" spans="2:7" x14ac:dyDescent="0.25">
      <c r="B2991" s="7" t="s">
        <v>161</v>
      </c>
      <c r="C2991" s="7" t="s">
        <v>143</v>
      </c>
      <c r="D2991" s="7" t="s">
        <v>31</v>
      </c>
      <c r="E2991" s="7">
        <v>761.20999999999992</v>
      </c>
      <c r="F2991" s="7" t="s">
        <v>134</v>
      </c>
      <c r="G2991" s="7" t="str">
        <f>VLOOKUP(Table1[Parameter],$L$5:$M$114,2,0)</f>
        <v>Balance Sheet</v>
      </c>
    </row>
    <row r="2992" spans="2:7" x14ac:dyDescent="0.25">
      <c r="B2992" s="7" t="s">
        <v>161</v>
      </c>
      <c r="C2992" s="7" t="s">
        <v>144</v>
      </c>
      <c r="D2992" s="7" t="s">
        <v>31</v>
      </c>
      <c r="E2992" s="7">
        <v>1105.0700000000002</v>
      </c>
      <c r="F2992" s="7" t="s">
        <v>134</v>
      </c>
      <c r="G2992" s="7" t="str">
        <f>VLOOKUP(Table1[Parameter],$L$5:$M$114,2,0)</f>
        <v>Balance Sheet</v>
      </c>
    </row>
    <row r="2993" spans="2:7" x14ac:dyDescent="0.25">
      <c r="B2993" s="7" t="s">
        <v>161</v>
      </c>
      <c r="C2993" s="7" t="s">
        <v>133</v>
      </c>
      <c r="D2993" s="7" t="s">
        <v>34</v>
      </c>
      <c r="E2993" s="7">
        <v>1.3362139543345763</v>
      </c>
      <c r="F2993" s="7" t="s">
        <v>134</v>
      </c>
      <c r="G2993" s="7" t="str">
        <f>VLOOKUP(Table1[Parameter],$L$5:$M$114,2,0)</f>
        <v>Balance Sheet</v>
      </c>
    </row>
    <row r="2994" spans="2:7" x14ac:dyDescent="0.25">
      <c r="B2994" s="7" t="s">
        <v>161</v>
      </c>
      <c r="C2994" s="7" t="s">
        <v>136</v>
      </c>
      <c r="D2994" s="7" t="s">
        <v>34</v>
      </c>
      <c r="E2994" s="7">
        <v>1.3526221958104294</v>
      </c>
      <c r="F2994" s="7" t="s">
        <v>134</v>
      </c>
      <c r="G2994" s="7" t="str">
        <f>VLOOKUP(Table1[Parameter],$L$5:$M$114,2,0)</f>
        <v>Balance Sheet</v>
      </c>
    </row>
    <row r="2995" spans="2:7" x14ac:dyDescent="0.25">
      <c r="B2995" s="7" t="s">
        <v>161</v>
      </c>
      <c r="C2995" s="7" t="s">
        <v>137</v>
      </c>
      <c r="D2995" s="7" t="s">
        <v>34</v>
      </c>
      <c r="E2995" s="7">
        <v>1.0160644899379456</v>
      </c>
      <c r="F2995" s="7" t="s">
        <v>134</v>
      </c>
      <c r="G2995" s="7" t="str">
        <f>VLOOKUP(Table1[Parameter],$L$5:$M$114,2,0)</f>
        <v>Balance Sheet</v>
      </c>
    </row>
    <row r="2996" spans="2:7" x14ac:dyDescent="0.25">
      <c r="B2996" s="7" t="s">
        <v>161</v>
      </c>
      <c r="C2996" s="7" t="s">
        <v>138</v>
      </c>
      <c r="D2996" s="7" t="s">
        <v>34</v>
      </c>
      <c r="E2996" s="7">
        <v>1.0510166013803395</v>
      </c>
      <c r="F2996" s="7" t="s">
        <v>134</v>
      </c>
      <c r="G2996" s="7" t="str">
        <f>VLOOKUP(Table1[Parameter],$L$5:$M$114,2,0)</f>
        <v>Balance Sheet</v>
      </c>
    </row>
    <row r="2997" spans="2:7" x14ac:dyDescent="0.25">
      <c r="B2997" s="7" t="s">
        <v>161</v>
      </c>
      <c r="C2997" s="7" t="s">
        <v>139</v>
      </c>
      <c r="D2997" s="7" t="s">
        <v>34</v>
      </c>
      <c r="E2997" s="7">
        <v>0.71720422331501299</v>
      </c>
      <c r="F2997" s="7" t="s">
        <v>134</v>
      </c>
      <c r="G2997" s="7" t="str">
        <f>VLOOKUP(Table1[Parameter],$L$5:$M$114,2,0)</f>
        <v>Balance Sheet</v>
      </c>
    </row>
    <row r="2998" spans="2:7" x14ac:dyDescent="0.25">
      <c r="B2998" s="7" t="s">
        <v>161</v>
      </c>
      <c r="C2998" s="7" t="s">
        <v>140</v>
      </c>
      <c r="D2998" s="7" t="s">
        <v>34</v>
      </c>
      <c r="E2998" s="7">
        <v>0.65083464738187158</v>
      </c>
      <c r="F2998" s="7" t="s">
        <v>134</v>
      </c>
      <c r="G2998" s="7" t="str">
        <f>VLOOKUP(Table1[Parameter],$L$5:$M$114,2,0)</f>
        <v>Balance Sheet</v>
      </c>
    </row>
    <row r="2999" spans="2:7" x14ac:dyDescent="0.25">
      <c r="B2999" s="7" t="s">
        <v>161</v>
      </c>
      <c r="C2999" s="7" t="s">
        <v>141</v>
      </c>
      <c r="D2999" s="7" t="s">
        <v>34</v>
      </c>
      <c r="E2999" s="7">
        <v>0.49249968748697859</v>
      </c>
      <c r="F2999" s="7" t="s">
        <v>134</v>
      </c>
      <c r="G2999" s="7" t="str">
        <f>VLOOKUP(Table1[Parameter],$L$5:$M$114,2,0)</f>
        <v>Balance Sheet</v>
      </c>
    </row>
    <row r="3000" spans="2:7" x14ac:dyDescent="0.25">
      <c r="B3000" s="7" t="s">
        <v>161</v>
      </c>
      <c r="C3000" s="7" t="s">
        <v>142</v>
      </c>
      <c r="D3000" s="7" t="s">
        <v>34</v>
      </c>
      <c r="E3000" s="7">
        <v>0.29411085640780382</v>
      </c>
      <c r="F3000" s="7" t="s">
        <v>134</v>
      </c>
      <c r="G3000" s="7" t="str">
        <f>VLOOKUP(Table1[Parameter],$L$5:$M$114,2,0)</f>
        <v>Balance Sheet</v>
      </c>
    </row>
    <row r="3001" spans="2:7" x14ac:dyDescent="0.25">
      <c r="B3001" s="7" t="s">
        <v>161</v>
      </c>
      <c r="C3001" s="7" t="s">
        <v>143</v>
      </c>
      <c r="D3001" s="7" t="s">
        <v>34</v>
      </c>
      <c r="E3001" s="7">
        <v>0.20146871428383761</v>
      </c>
      <c r="F3001" s="7" t="s">
        <v>134</v>
      </c>
      <c r="G3001" s="7" t="str">
        <f>VLOOKUP(Table1[Parameter],$L$5:$M$114,2,0)</f>
        <v>Balance Sheet</v>
      </c>
    </row>
    <row r="3002" spans="2:7" x14ac:dyDescent="0.25">
      <c r="B3002" s="7" t="s">
        <v>161</v>
      </c>
      <c r="C3002" s="7" t="s">
        <v>144</v>
      </c>
      <c r="D3002" s="7" t="s">
        <v>34</v>
      </c>
      <c r="E3002" s="7">
        <v>0.10135104563511813</v>
      </c>
      <c r="F3002" s="7" t="s">
        <v>134</v>
      </c>
      <c r="G3002" s="7" t="str">
        <f>VLOOKUP(Table1[Parameter],$L$5:$M$114,2,0)</f>
        <v>Balance Sheet</v>
      </c>
    </row>
    <row r="3003" spans="2:7" x14ac:dyDescent="0.25">
      <c r="B3003" s="7" t="s">
        <v>161</v>
      </c>
      <c r="C3003" s="7" t="s">
        <v>133</v>
      </c>
      <c r="D3003" s="7" t="s">
        <v>35</v>
      </c>
      <c r="E3003" s="7">
        <v>3.1652870008187026</v>
      </c>
      <c r="F3003" s="7" t="s">
        <v>134</v>
      </c>
      <c r="G3003" s="7" t="str">
        <f>VLOOKUP(Table1[Parameter],$L$5:$M$114,2,0)</f>
        <v>Balance Sheet</v>
      </c>
    </row>
    <row r="3004" spans="2:7" x14ac:dyDescent="0.25">
      <c r="B3004" s="7" t="s">
        <v>161</v>
      </c>
      <c r="C3004" s="7" t="s">
        <v>136</v>
      </c>
      <c r="D3004" s="7" t="s">
        <v>35</v>
      </c>
      <c r="E3004" s="7">
        <v>3.2975783687416431</v>
      </c>
      <c r="F3004" s="7" t="s">
        <v>134</v>
      </c>
      <c r="G3004" s="7" t="str">
        <f>VLOOKUP(Table1[Parameter],$L$5:$M$114,2,0)</f>
        <v>Balance Sheet</v>
      </c>
    </row>
    <row r="3005" spans="2:7" x14ac:dyDescent="0.25">
      <c r="B3005" s="7" t="s">
        <v>161</v>
      </c>
      <c r="C3005" s="7" t="s">
        <v>137</v>
      </c>
      <c r="D3005" s="7" t="s">
        <v>35</v>
      </c>
      <c r="E3005" s="7">
        <v>2.7906976744186043</v>
      </c>
      <c r="F3005" s="7" t="s">
        <v>134</v>
      </c>
      <c r="G3005" s="7" t="str">
        <f>VLOOKUP(Table1[Parameter],$L$5:$M$114,2,0)</f>
        <v>Balance Sheet</v>
      </c>
    </row>
    <row r="3006" spans="2:7" x14ac:dyDescent="0.25">
      <c r="B3006" s="7" t="s">
        <v>161</v>
      </c>
      <c r="C3006" s="7" t="s">
        <v>138</v>
      </c>
      <c r="D3006" s="7" t="s">
        <v>35</v>
      </c>
      <c r="E3006" s="7">
        <v>2.7753684014176461</v>
      </c>
      <c r="F3006" s="7" t="s">
        <v>134</v>
      </c>
      <c r="G3006" s="7" t="str">
        <f>VLOOKUP(Table1[Parameter],$L$5:$M$114,2,0)</f>
        <v>Balance Sheet</v>
      </c>
    </row>
    <row r="3007" spans="2:7" x14ac:dyDescent="0.25">
      <c r="B3007" s="7" t="s">
        <v>161</v>
      </c>
      <c r="C3007" s="7" t="s">
        <v>139</v>
      </c>
      <c r="D3007" s="7" t="s">
        <v>35</v>
      </c>
      <c r="E3007" s="7">
        <v>2.4086274226207696</v>
      </c>
      <c r="F3007" s="7" t="s">
        <v>134</v>
      </c>
      <c r="G3007" s="7" t="str">
        <f>VLOOKUP(Table1[Parameter],$L$5:$M$114,2,0)</f>
        <v>Balance Sheet</v>
      </c>
    </row>
    <row r="3008" spans="2:7" x14ac:dyDescent="0.25">
      <c r="B3008" s="7" t="s">
        <v>161</v>
      </c>
      <c r="C3008" s="7" t="s">
        <v>140</v>
      </c>
      <c r="D3008" s="7" t="s">
        <v>35</v>
      </c>
      <c r="E3008" s="7">
        <v>2.3213528356261217</v>
      </c>
      <c r="F3008" s="7" t="s">
        <v>134</v>
      </c>
      <c r="G3008" s="7" t="str">
        <f>VLOOKUP(Table1[Parameter],$L$5:$M$114,2,0)</f>
        <v>Balance Sheet</v>
      </c>
    </row>
    <row r="3009" spans="2:7" x14ac:dyDescent="0.25">
      <c r="B3009" s="7" t="s">
        <v>161</v>
      </c>
      <c r="C3009" s="7" t="s">
        <v>141</v>
      </c>
      <c r="D3009" s="7" t="s">
        <v>35</v>
      </c>
      <c r="E3009" s="7">
        <v>2.1122755114796448</v>
      </c>
      <c r="F3009" s="7" t="s">
        <v>134</v>
      </c>
      <c r="G3009" s="7" t="str">
        <f>VLOOKUP(Table1[Parameter],$L$5:$M$114,2,0)</f>
        <v>Balance Sheet</v>
      </c>
    </row>
    <row r="3010" spans="2:7" x14ac:dyDescent="0.25">
      <c r="B3010" s="7" t="s">
        <v>161</v>
      </c>
      <c r="C3010" s="7" t="s">
        <v>142</v>
      </c>
      <c r="D3010" s="7" t="s">
        <v>35</v>
      </c>
      <c r="E3010" s="7">
        <v>1.7997427313356531</v>
      </c>
      <c r="F3010" s="7" t="s">
        <v>134</v>
      </c>
      <c r="G3010" s="7" t="str">
        <f>VLOOKUP(Table1[Parameter],$L$5:$M$114,2,0)</f>
        <v>Balance Sheet</v>
      </c>
    </row>
    <row r="3011" spans="2:7" x14ac:dyDescent="0.25">
      <c r="B3011" s="7" t="s">
        <v>161</v>
      </c>
      <c r="C3011" s="7" t="s">
        <v>143</v>
      </c>
      <c r="D3011" s="7" t="s">
        <v>35</v>
      </c>
      <c r="E3011" s="7">
        <v>1.6695392861365459</v>
      </c>
      <c r="F3011" s="7" t="s">
        <v>134</v>
      </c>
      <c r="G3011" s="7" t="str">
        <f>VLOOKUP(Table1[Parameter],$L$5:$M$114,2,0)</f>
        <v>Balance Sheet</v>
      </c>
    </row>
    <row r="3012" spans="2:7" x14ac:dyDescent="0.25">
      <c r="B3012" s="7" t="s">
        <v>161</v>
      </c>
      <c r="C3012" s="7" t="s">
        <v>144</v>
      </c>
      <c r="D3012" s="7" t="s">
        <v>35</v>
      </c>
      <c r="E3012" s="7">
        <v>1.4728207262888322</v>
      </c>
      <c r="F3012" s="7" t="s">
        <v>134</v>
      </c>
      <c r="G3012" s="7" t="str">
        <f>VLOOKUP(Table1[Parameter],$L$5:$M$114,2,0)</f>
        <v>Balance Sheet</v>
      </c>
    </row>
    <row r="3013" spans="2:7" x14ac:dyDescent="0.25">
      <c r="B3013" s="7" t="s">
        <v>161</v>
      </c>
      <c r="C3013" s="7" t="s">
        <v>133</v>
      </c>
      <c r="D3013" s="7" t="s">
        <v>105</v>
      </c>
      <c r="E3013" s="7">
        <v>3.1060665362035231</v>
      </c>
      <c r="F3013" s="7" t="s">
        <v>134</v>
      </c>
      <c r="G3013" s="7" t="str">
        <f>VLOOKUP(Table1[Parameter],$L$5:$M$114,2,0)</f>
        <v>P&amp;L</v>
      </c>
    </row>
    <row r="3014" spans="2:7" x14ac:dyDescent="0.25">
      <c r="B3014" s="7" t="s">
        <v>161</v>
      </c>
      <c r="C3014" s="7" t="s">
        <v>136</v>
      </c>
      <c r="D3014" s="7" t="s">
        <v>105</v>
      </c>
      <c r="E3014" s="7">
        <v>3.2338152105593929</v>
      </c>
      <c r="F3014" s="7" t="s">
        <v>134</v>
      </c>
      <c r="G3014" s="7" t="str">
        <f>VLOOKUP(Table1[Parameter],$L$5:$M$114,2,0)</f>
        <v>P&amp;L</v>
      </c>
    </row>
    <row r="3015" spans="2:7" x14ac:dyDescent="0.25">
      <c r="B3015" s="7" t="s">
        <v>161</v>
      </c>
      <c r="C3015" s="7" t="s">
        <v>137</v>
      </c>
      <c r="D3015" s="7" t="s">
        <v>105</v>
      </c>
      <c r="E3015" s="7">
        <v>3.8650241028387797</v>
      </c>
      <c r="F3015" s="7" t="s">
        <v>134</v>
      </c>
      <c r="G3015" s="7" t="str">
        <f>VLOOKUP(Table1[Parameter],$L$5:$M$114,2,0)</f>
        <v>P&amp;L</v>
      </c>
    </row>
    <row r="3016" spans="2:7" x14ac:dyDescent="0.25">
      <c r="B3016" s="7" t="s">
        <v>161</v>
      </c>
      <c r="C3016" s="7" t="s">
        <v>138</v>
      </c>
      <c r="D3016" s="7" t="s">
        <v>105</v>
      </c>
      <c r="E3016" s="7">
        <v>4.8242937853107302</v>
      </c>
      <c r="F3016" s="7" t="s">
        <v>134</v>
      </c>
      <c r="G3016" s="7" t="str">
        <f>VLOOKUP(Table1[Parameter],$L$5:$M$114,2,0)</f>
        <v>P&amp;L</v>
      </c>
    </row>
    <row r="3017" spans="2:7" x14ac:dyDescent="0.25">
      <c r="B3017" s="7" t="s">
        <v>161</v>
      </c>
      <c r="C3017" s="7" t="s">
        <v>139</v>
      </c>
      <c r="D3017" s="7" t="s">
        <v>105</v>
      </c>
      <c r="E3017" s="7">
        <v>5.2162400706090013</v>
      </c>
      <c r="F3017" s="7" t="s">
        <v>134</v>
      </c>
      <c r="G3017" s="7" t="str">
        <f>VLOOKUP(Table1[Parameter],$L$5:$M$114,2,0)</f>
        <v>P&amp;L</v>
      </c>
    </row>
    <row r="3018" spans="2:7" x14ac:dyDescent="0.25">
      <c r="B3018" s="7" t="s">
        <v>161</v>
      </c>
      <c r="C3018" s="7" t="s">
        <v>140</v>
      </c>
      <c r="D3018" s="7" t="s">
        <v>105</v>
      </c>
      <c r="E3018" s="7">
        <v>8.7191558441558481</v>
      </c>
      <c r="F3018" s="7" t="s">
        <v>134</v>
      </c>
      <c r="G3018" s="7" t="str">
        <f>VLOOKUP(Table1[Parameter],$L$5:$M$114,2,0)</f>
        <v>P&amp;L</v>
      </c>
    </row>
    <row r="3019" spans="2:7" x14ac:dyDescent="0.25">
      <c r="B3019" s="7" t="s">
        <v>161</v>
      </c>
      <c r="C3019" s="7" t="s">
        <v>141</v>
      </c>
      <c r="D3019" s="7" t="s">
        <v>105</v>
      </c>
      <c r="E3019" s="7">
        <v>8.7584097859327166</v>
      </c>
      <c r="F3019" s="7" t="s">
        <v>134</v>
      </c>
      <c r="G3019" s="7" t="str">
        <f>VLOOKUP(Table1[Parameter],$L$5:$M$114,2,0)</f>
        <v>P&amp;L</v>
      </c>
    </row>
    <row r="3020" spans="2:7" x14ac:dyDescent="0.25">
      <c r="B3020" s="7" t="s">
        <v>161</v>
      </c>
      <c r="C3020" s="7" t="s">
        <v>142</v>
      </c>
      <c r="D3020" s="7" t="s">
        <v>105</v>
      </c>
      <c r="E3020" s="7">
        <v>12.844976713240193</v>
      </c>
      <c r="F3020" s="7" t="s">
        <v>134</v>
      </c>
      <c r="G3020" s="7" t="str">
        <f>VLOOKUP(Table1[Parameter],$L$5:$M$114,2,0)</f>
        <v>P&amp;L</v>
      </c>
    </row>
    <row r="3021" spans="2:7" x14ac:dyDescent="0.25">
      <c r="B3021" s="7" t="s">
        <v>161</v>
      </c>
      <c r="C3021" s="7" t="s">
        <v>143</v>
      </c>
      <c r="D3021" s="7" t="s">
        <v>105</v>
      </c>
      <c r="E3021" s="7">
        <v>29.360884749708951</v>
      </c>
      <c r="F3021" s="7" t="s">
        <v>134</v>
      </c>
      <c r="G3021" s="7" t="str">
        <f>VLOOKUP(Table1[Parameter],$L$5:$M$114,2,0)</f>
        <v>P&amp;L</v>
      </c>
    </row>
    <row r="3022" spans="2:7" x14ac:dyDescent="0.25">
      <c r="B3022" s="7" t="s">
        <v>161</v>
      </c>
      <c r="C3022" s="7" t="s">
        <v>144</v>
      </c>
      <c r="D3022" s="7" t="s">
        <v>105</v>
      </c>
      <c r="E3022" s="7">
        <v>39.837681159420285</v>
      </c>
      <c r="F3022" s="7" t="s">
        <v>134</v>
      </c>
      <c r="G3022" s="7" t="str">
        <f>VLOOKUP(Table1[Parameter],$L$5:$M$114,2,0)</f>
        <v>P&amp;L</v>
      </c>
    </row>
    <row r="3023" spans="2:7" x14ac:dyDescent="0.25">
      <c r="B3023" s="7" t="s">
        <v>161</v>
      </c>
      <c r="C3023" s="7" t="s">
        <v>133</v>
      </c>
      <c r="D3023" s="7" t="s">
        <v>122</v>
      </c>
      <c r="E3023" s="7">
        <v>1.5912748591792163</v>
      </c>
      <c r="F3023" s="7" t="s">
        <v>134</v>
      </c>
      <c r="G3023" s="7" t="str">
        <f>VLOOKUP(Table1[Parameter],$L$5:$M$114,2,0)</f>
        <v>Efficiency Metrics</v>
      </c>
    </row>
    <row r="3024" spans="2:7" x14ac:dyDescent="0.25">
      <c r="B3024" s="7" t="s">
        <v>161</v>
      </c>
      <c r="C3024" s="7" t="s">
        <v>136</v>
      </c>
      <c r="D3024" s="7" t="s">
        <v>122</v>
      </c>
      <c r="E3024" s="7">
        <v>1.5234952243647502</v>
      </c>
      <c r="F3024" s="7" t="s">
        <v>134</v>
      </c>
      <c r="G3024" s="7" t="str">
        <f>VLOOKUP(Table1[Parameter],$L$5:$M$114,2,0)</f>
        <v>Efficiency Metrics</v>
      </c>
    </row>
    <row r="3025" spans="2:7" x14ac:dyDescent="0.25">
      <c r="B3025" s="7" t="s">
        <v>161</v>
      </c>
      <c r="C3025" s="7" t="s">
        <v>137</v>
      </c>
      <c r="D3025" s="7" t="s">
        <v>122</v>
      </c>
      <c r="E3025" s="7">
        <v>1.7554862842892769</v>
      </c>
      <c r="F3025" s="7" t="s">
        <v>134</v>
      </c>
      <c r="G3025" s="7" t="str">
        <f>VLOOKUP(Table1[Parameter],$L$5:$M$114,2,0)</f>
        <v>Efficiency Metrics</v>
      </c>
    </row>
    <row r="3026" spans="2:7" x14ac:dyDescent="0.25">
      <c r="B3026" s="7" t="s">
        <v>161</v>
      </c>
      <c r="C3026" s="7" t="s">
        <v>138</v>
      </c>
      <c r="D3026" s="7" t="s">
        <v>122</v>
      </c>
      <c r="E3026" s="7">
        <v>1.6483743594051921</v>
      </c>
      <c r="F3026" s="7" t="s">
        <v>134</v>
      </c>
      <c r="G3026" s="7" t="str">
        <f>VLOOKUP(Table1[Parameter],$L$5:$M$114,2,0)</f>
        <v>Efficiency Metrics</v>
      </c>
    </row>
    <row r="3027" spans="2:7" x14ac:dyDescent="0.25">
      <c r="B3027" s="7" t="s">
        <v>161</v>
      </c>
      <c r="C3027" s="7" t="s">
        <v>139</v>
      </c>
      <c r="D3027" s="7" t="s">
        <v>122</v>
      </c>
      <c r="E3027" s="7">
        <v>1.7707054178613784</v>
      </c>
      <c r="F3027" s="7" t="s">
        <v>134</v>
      </c>
      <c r="G3027" s="7" t="str">
        <f>VLOOKUP(Table1[Parameter],$L$5:$M$114,2,0)</f>
        <v>Efficiency Metrics</v>
      </c>
    </row>
    <row r="3028" spans="2:7" x14ac:dyDescent="0.25">
      <c r="B3028" s="7" t="s">
        <v>161</v>
      </c>
      <c r="C3028" s="7" t="s">
        <v>140</v>
      </c>
      <c r="D3028" s="7" t="s">
        <v>122</v>
      </c>
      <c r="E3028" s="7">
        <v>1.6874590087135761</v>
      </c>
      <c r="F3028" s="7" t="s">
        <v>134</v>
      </c>
      <c r="G3028" s="7" t="str">
        <f>VLOOKUP(Table1[Parameter],$L$5:$M$114,2,0)</f>
        <v>Efficiency Metrics</v>
      </c>
    </row>
    <row r="3029" spans="2:7" x14ac:dyDescent="0.25">
      <c r="B3029" s="7" t="s">
        <v>161</v>
      </c>
      <c r="C3029" s="7" t="s">
        <v>141</v>
      </c>
      <c r="D3029" s="7" t="s">
        <v>122</v>
      </c>
      <c r="E3029" s="7">
        <v>1.6449178872614292</v>
      </c>
      <c r="F3029" s="7" t="s">
        <v>134</v>
      </c>
      <c r="G3029" s="7" t="str">
        <f>VLOOKUP(Table1[Parameter],$L$5:$M$114,2,0)</f>
        <v>Efficiency Metrics</v>
      </c>
    </row>
    <row r="3030" spans="2:7" x14ac:dyDescent="0.25">
      <c r="B3030" s="7" t="s">
        <v>161</v>
      </c>
      <c r="C3030" s="7" t="s">
        <v>142</v>
      </c>
      <c r="D3030" s="7" t="s">
        <v>122</v>
      </c>
      <c r="E3030" s="7">
        <v>1.4946715415418168</v>
      </c>
      <c r="F3030" s="7" t="s">
        <v>134</v>
      </c>
      <c r="G3030" s="7" t="str">
        <f>VLOOKUP(Table1[Parameter],$L$5:$M$114,2,0)</f>
        <v>Efficiency Metrics</v>
      </c>
    </row>
    <row r="3031" spans="2:7" x14ac:dyDescent="0.25">
      <c r="B3031" s="7" t="s">
        <v>161</v>
      </c>
      <c r="C3031" s="7" t="s">
        <v>143</v>
      </c>
      <c r="D3031" s="7" t="s">
        <v>122</v>
      </c>
      <c r="E3031" s="7">
        <v>1.5273395390559223</v>
      </c>
      <c r="F3031" s="7" t="s">
        <v>134</v>
      </c>
      <c r="G3031" s="7" t="str">
        <f>VLOOKUP(Table1[Parameter],$L$5:$M$114,2,0)</f>
        <v>Efficiency Metrics</v>
      </c>
    </row>
    <row r="3032" spans="2:7" x14ac:dyDescent="0.25">
      <c r="B3032" s="7" t="s">
        <v>161</v>
      </c>
      <c r="C3032" s="7" t="s">
        <v>144</v>
      </c>
      <c r="D3032" s="7" t="s">
        <v>122</v>
      </c>
      <c r="E3032" s="7">
        <v>1.4082835146875403</v>
      </c>
      <c r="F3032" s="7" t="s">
        <v>134</v>
      </c>
      <c r="G3032" s="7" t="str">
        <f>VLOOKUP(Table1[Parameter],$L$5:$M$114,2,0)</f>
        <v>Efficiency Metrics</v>
      </c>
    </row>
    <row r="3033" spans="2:7" x14ac:dyDescent="0.25">
      <c r="B3033" s="7" t="s">
        <v>161</v>
      </c>
      <c r="C3033" s="7" t="s">
        <v>133</v>
      </c>
      <c r="D3033" s="7" t="s">
        <v>123</v>
      </c>
      <c r="E3033" s="7">
        <v>7.7442360023753359E-3</v>
      </c>
      <c r="F3033" s="7" t="s">
        <v>134</v>
      </c>
      <c r="G3033" s="7" t="str">
        <f>VLOOKUP(Table1[Parameter],$L$5:$M$114,2,0)</f>
        <v>% DD</v>
      </c>
    </row>
    <row r="3034" spans="2:7" x14ac:dyDescent="0.25">
      <c r="B3034" s="7" t="s">
        <v>161</v>
      </c>
      <c r="C3034" s="7" t="s">
        <v>136</v>
      </c>
      <c r="D3034" s="7" t="s">
        <v>123</v>
      </c>
      <c r="E3034" s="7">
        <v>1.2782473246104303E-2</v>
      </c>
      <c r="F3034" s="7" t="s">
        <v>134</v>
      </c>
      <c r="G3034" s="7" t="str">
        <f>VLOOKUP(Table1[Parameter],$L$5:$M$114,2,0)</f>
        <v>% DD</v>
      </c>
    </row>
    <row r="3035" spans="2:7" x14ac:dyDescent="0.25">
      <c r="B3035" s="7" t="s">
        <v>161</v>
      </c>
      <c r="C3035" s="7" t="s">
        <v>137</v>
      </c>
      <c r="D3035" s="7" t="s">
        <v>123</v>
      </c>
      <c r="E3035" s="7">
        <v>5.8249834137757998E-3</v>
      </c>
      <c r="F3035" s="7" t="s">
        <v>134</v>
      </c>
      <c r="G3035" s="7" t="str">
        <f>VLOOKUP(Table1[Parameter],$L$5:$M$114,2,0)</f>
        <v>% DD</v>
      </c>
    </row>
    <row r="3036" spans="2:7" x14ac:dyDescent="0.25">
      <c r="B3036" s="7" t="s">
        <v>161</v>
      </c>
      <c r="C3036" s="7" t="s">
        <v>138</v>
      </c>
      <c r="D3036" s="7" t="s">
        <v>123</v>
      </c>
      <c r="E3036" s="7">
        <v>8.4089450382178917E-3</v>
      </c>
      <c r="F3036" s="7" t="s">
        <v>134</v>
      </c>
      <c r="G3036" s="7" t="str">
        <f>VLOOKUP(Table1[Parameter],$L$5:$M$114,2,0)</f>
        <v>% DD</v>
      </c>
    </row>
    <row r="3037" spans="2:7" x14ac:dyDescent="0.25">
      <c r="B3037" s="7" t="s">
        <v>161</v>
      </c>
      <c r="C3037" s="7" t="s">
        <v>139</v>
      </c>
      <c r="D3037" s="7" t="s">
        <v>123</v>
      </c>
      <c r="E3037" s="7">
        <v>6.4096154487115389E-3</v>
      </c>
      <c r="F3037" s="7" t="s">
        <v>134</v>
      </c>
      <c r="G3037" s="7" t="str">
        <f>VLOOKUP(Table1[Parameter],$L$5:$M$114,2,0)</f>
        <v>% DD</v>
      </c>
    </row>
    <row r="3038" spans="2:7" x14ac:dyDescent="0.25">
      <c r="B3038" s="7" t="s">
        <v>161</v>
      </c>
      <c r="C3038" s="7" t="s">
        <v>140</v>
      </c>
      <c r="D3038" s="7" t="s">
        <v>123</v>
      </c>
      <c r="E3038" s="7">
        <v>2.2955531583095626E-3</v>
      </c>
      <c r="F3038" s="7" t="s">
        <v>134</v>
      </c>
      <c r="G3038" s="7" t="str">
        <f>VLOOKUP(Table1[Parameter],$L$5:$M$114,2,0)</f>
        <v>% DD</v>
      </c>
    </row>
    <row r="3039" spans="2:7" x14ac:dyDescent="0.25">
      <c r="B3039" s="7" t="s">
        <v>161</v>
      </c>
      <c r="C3039" s="7" t="s">
        <v>141</v>
      </c>
      <c r="D3039" s="7" t="s">
        <v>123</v>
      </c>
      <c r="E3039" s="7">
        <v>1.0836151593086156E-3</v>
      </c>
      <c r="F3039" s="7" t="s">
        <v>134</v>
      </c>
      <c r="G3039" s="7" t="str">
        <f>VLOOKUP(Table1[Parameter],$L$5:$M$114,2,0)</f>
        <v>% DD</v>
      </c>
    </row>
    <row r="3040" spans="2:7" x14ac:dyDescent="0.25">
      <c r="B3040" s="7" t="s">
        <v>161</v>
      </c>
      <c r="C3040" s="7" t="s">
        <v>142</v>
      </c>
      <c r="D3040" s="7" t="s">
        <v>123</v>
      </c>
      <c r="E3040" s="7">
        <v>1.2182713594882186E-3</v>
      </c>
      <c r="F3040" s="7" t="s">
        <v>134</v>
      </c>
      <c r="G3040" s="7" t="str">
        <f>VLOOKUP(Table1[Parameter],$L$5:$M$114,2,0)</f>
        <v>% DD</v>
      </c>
    </row>
    <row r="3041" spans="2:7" x14ac:dyDescent="0.25">
      <c r="B3041" s="7" t="s">
        <v>161</v>
      </c>
      <c r="C3041" s="7" t="s">
        <v>143</v>
      </c>
      <c r="D3041" s="7" t="s">
        <v>123</v>
      </c>
      <c r="E3041" s="7">
        <v>1.0352092872125407E-3</v>
      </c>
      <c r="F3041" s="7" t="s">
        <v>134</v>
      </c>
      <c r="G3041" s="7" t="str">
        <f>VLOOKUP(Table1[Parameter],$L$5:$M$114,2,0)</f>
        <v>% DD</v>
      </c>
    </row>
    <row r="3042" spans="2:7" x14ac:dyDescent="0.25">
      <c r="B3042" s="7" t="s">
        <v>161</v>
      </c>
      <c r="C3042" s="7" t="s">
        <v>144</v>
      </c>
      <c r="D3042" s="7" t="s">
        <v>123</v>
      </c>
      <c r="E3042" s="7">
        <v>4.6436980983723803E-4</v>
      </c>
      <c r="F3042" s="7" t="s">
        <v>134</v>
      </c>
      <c r="G3042" s="7" t="str">
        <f>VLOOKUP(Table1[Parameter],$L$5:$M$114,2,0)</f>
        <v>% DD</v>
      </c>
    </row>
    <row r="3043" spans="2:7" x14ac:dyDescent="0.25">
      <c r="B3043" s="7" t="s">
        <v>161</v>
      </c>
      <c r="C3043" s="7" t="s">
        <v>133</v>
      </c>
      <c r="D3043" s="7" t="s">
        <v>124</v>
      </c>
      <c r="E3043" s="7">
        <v>4.4678284629088471E-4</v>
      </c>
      <c r="F3043" s="7" t="s">
        <v>134</v>
      </c>
      <c r="G3043" s="7" t="str">
        <f>VLOOKUP(Table1[Parameter],$L$5:$M$114,2,0)</f>
        <v>% DD</v>
      </c>
    </row>
    <row r="3044" spans="2:7" x14ac:dyDescent="0.25">
      <c r="B3044" s="7" t="s">
        <v>161</v>
      </c>
      <c r="C3044" s="7" t="s">
        <v>136</v>
      </c>
      <c r="D3044" s="7" t="s">
        <v>124</v>
      </c>
      <c r="E3044" s="7">
        <v>3.5838710035806452E-4</v>
      </c>
      <c r="F3044" s="7" t="s">
        <v>134</v>
      </c>
      <c r="G3044" s="7" t="str">
        <f>VLOOKUP(Table1[Parameter],$L$5:$M$114,2,0)</f>
        <v>% DD</v>
      </c>
    </row>
    <row r="3045" spans="2:7" x14ac:dyDescent="0.25">
      <c r="B3045" s="7" t="s">
        <v>161</v>
      </c>
      <c r="C3045" s="7" t="s">
        <v>137</v>
      </c>
      <c r="D3045" s="7" t="s">
        <v>124</v>
      </c>
      <c r="E3045" s="7">
        <v>3.3285619507290279E-4</v>
      </c>
      <c r="F3045" s="7" t="s">
        <v>134</v>
      </c>
      <c r="G3045" s="7" t="str">
        <f>VLOOKUP(Table1[Parameter],$L$5:$M$114,2,0)</f>
        <v>% DD</v>
      </c>
    </row>
    <row r="3046" spans="2:7" x14ac:dyDescent="0.25">
      <c r="B3046" s="7" t="s">
        <v>161</v>
      </c>
      <c r="C3046" s="7" t="s">
        <v>138</v>
      </c>
      <c r="D3046" s="7" t="s">
        <v>124</v>
      </c>
      <c r="E3046" s="7">
        <v>1.6987767753975537E-4</v>
      </c>
      <c r="F3046" s="7" t="s">
        <v>134</v>
      </c>
      <c r="G3046" s="7" t="str">
        <f>VLOOKUP(Table1[Parameter],$L$5:$M$114,2,0)</f>
        <v>% DD</v>
      </c>
    </row>
    <row r="3047" spans="2:7" x14ac:dyDescent="0.25">
      <c r="B3047" s="7" t="s">
        <v>161</v>
      </c>
      <c r="C3047" s="7" t="s">
        <v>139</v>
      </c>
      <c r="D3047" s="7" t="s">
        <v>124</v>
      </c>
      <c r="E3047" s="7">
        <v>6.7946453519910296E-5</v>
      </c>
      <c r="F3047" s="7" t="s">
        <v>134</v>
      </c>
      <c r="G3047" s="7" t="str">
        <f>VLOOKUP(Table1[Parameter],$L$5:$M$114,2,0)</f>
        <v>% DD</v>
      </c>
    </row>
    <row r="3048" spans="2:7" x14ac:dyDescent="0.25">
      <c r="B3048" s="7" t="s">
        <v>161</v>
      </c>
      <c r="C3048" s="7" t="s">
        <v>140</v>
      </c>
      <c r="D3048" s="7" t="s">
        <v>124</v>
      </c>
      <c r="E3048" s="7">
        <v>3.0675543318167875E-5</v>
      </c>
      <c r="F3048" s="7" t="s">
        <v>134</v>
      </c>
      <c r="G3048" s="7" t="str">
        <f>VLOOKUP(Table1[Parameter],$L$5:$M$114,2,0)</f>
        <v>% DD</v>
      </c>
    </row>
    <row r="3049" spans="2:7" x14ac:dyDescent="0.25">
      <c r="B3049" s="7" t="s">
        <v>161</v>
      </c>
      <c r="C3049" s="7" t="s">
        <v>141</v>
      </c>
      <c r="D3049" s="7" t="s">
        <v>124</v>
      </c>
      <c r="E3049" s="7">
        <v>2.2861079310308342E-4</v>
      </c>
      <c r="F3049" s="7" t="s">
        <v>134</v>
      </c>
      <c r="G3049" s="7" t="str">
        <f>VLOOKUP(Table1[Parameter],$L$5:$M$114,2,0)</f>
        <v>% DD</v>
      </c>
    </row>
    <row r="3050" spans="2:7" x14ac:dyDescent="0.25">
      <c r="B3050" s="7" t="s">
        <v>161</v>
      </c>
      <c r="C3050" s="7" t="s">
        <v>142</v>
      </c>
      <c r="D3050" s="7" t="s">
        <v>124</v>
      </c>
      <c r="E3050" s="7">
        <v>2.3364108264157615E-4</v>
      </c>
      <c r="F3050" s="7" t="s">
        <v>134</v>
      </c>
      <c r="G3050" s="7" t="str">
        <f>VLOOKUP(Table1[Parameter],$L$5:$M$114,2,0)</f>
        <v>% DD</v>
      </c>
    </row>
    <row r="3051" spans="2:7" x14ac:dyDescent="0.25">
      <c r="B3051" s="7" t="s">
        <v>161</v>
      </c>
      <c r="C3051" s="7" t="s">
        <v>143</v>
      </c>
      <c r="D3051" s="7" t="s">
        <v>124</v>
      </c>
      <c r="E3051" s="7">
        <v>1.8116162526219461E-4</v>
      </c>
      <c r="F3051" s="7" t="s">
        <v>134</v>
      </c>
      <c r="G3051" s="7" t="str">
        <f>VLOOKUP(Table1[Parameter],$L$5:$M$114,2,0)</f>
        <v>% DD</v>
      </c>
    </row>
    <row r="3052" spans="2:7" x14ac:dyDescent="0.25">
      <c r="B3052" s="7" t="s">
        <v>161</v>
      </c>
      <c r="C3052" s="7" t="s">
        <v>144</v>
      </c>
      <c r="D3052" s="7" t="s">
        <v>124</v>
      </c>
      <c r="E3052" s="7">
        <v>4.1835118003354777E-5</v>
      </c>
      <c r="F3052" s="7" t="s">
        <v>134</v>
      </c>
      <c r="G3052" s="7" t="str">
        <f>VLOOKUP(Table1[Parameter],$L$5:$M$114,2,0)</f>
        <v>% DD</v>
      </c>
    </row>
    <row r="3053" spans="2:7" x14ac:dyDescent="0.25">
      <c r="B3053" s="7" t="s">
        <v>161</v>
      </c>
      <c r="C3053" s="7" t="s">
        <v>133</v>
      </c>
      <c r="D3053" s="7" t="s">
        <v>125</v>
      </c>
      <c r="E3053" s="7">
        <v>1.2216267442918221</v>
      </c>
      <c r="F3053" s="7" t="s">
        <v>134</v>
      </c>
      <c r="G3053" s="7" t="str">
        <f>VLOOKUP(Table1[Parameter],$L$5:$M$114,2,0)</f>
        <v>Valuation Metrics</v>
      </c>
    </row>
    <row r="3054" spans="2:7" x14ac:dyDescent="0.25">
      <c r="B3054" s="7" t="s">
        <v>161</v>
      </c>
      <c r="C3054" s="7" t="s">
        <v>136</v>
      </c>
      <c r="D3054" s="7" t="s">
        <v>125</v>
      </c>
      <c r="E3054" s="7">
        <v>1.2436245728717872</v>
      </c>
      <c r="F3054" s="7" t="s">
        <v>134</v>
      </c>
      <c r="G3054" s="7" t="str">
        <f>VLOOKUP(Table1[Parameter],$L$5:$M$114,2,0)</f>
        <v>Valuation Metrics</v>
      </c>
    </row>
    <row r="3055" spans="2:7" x14ac:dyDescent="0.25">
      <c r="B3055" s="7" t="s">
        <v>161</v>
      </c>
      <c r="C3055" s="7" t="s">
        <v>137</v>
      </c>
      <c r="D3055" s="7" t="s">
        <v>125</v>
      </c>
      <c r="E3055" s="7">
        <v>1.0453982717624544</v>
      </c>
      <c r="F3055" s="7" t="s">
        <v>134</v>
      </c>
      <c r="G3055" s="7" t="str">
        <f>VLOOKUP(Table1[Parameter],$L$5:$M$114,2,0)</f>
        <v>Valuation Metrics</v>
      </c>
    </row>
    <row r="3056" spans="2:7" x14ac:dyDescent="0.25">
      <c r="B3056" s="7" t="s">
        <v>161</v>
      </c>
      <c r="C3056" s="7" t="s">
        <v>138</v>
      </c>
      <c r="D3056" s="7" t="s">
        <v>125</v>
      </c>
      <c r="E3056" s="7">
        <v>1.647058925573587</v>
      </c>
      <c r="F3056" s="7" t="s">
        <v>134</v>
      </c>
      <c r="G3056" s="7" t="str">
        <f>VLOOKUP(Table1[Parameter],$L$5:$M$114,2,0)</f>
        <v>Valuation Metrics</v>
      </c>
    </row>
    <row r="3057" spans="2:7" x14ac:dyDescent="0.25">
      <c r="B3057" s="7" t="s">
        <v>161</v>
      </c>
      <c r="C3057" s="7" t="s">
        <v>139</v>
      </c>
      <c r="D3057" s="7" t="s">
        <v>125</v>
      </c>
      <c r="E3057" s="7">
        <v>3.1929718542088517</v>
      </c>
      <c r="F3057" s="7" t="s">
        <v>134</v>
      </c>
      <c r="G3057" s="7" t="str">
        <f>VLOOKUP(Table1[Parameter],$L$5:$M$114,2,0)</f>
        <v>Valuation Metrics</v>
      </c>
    </row>
    <row r="3058" spans="2:7" x14ac:dyDescent="0.25">
      <c r="B3058" s="7" t="s">
        <v>161</v>
      </c>
      <c r="C3058" s="7" t="s">
        <v>140</v>
      </c>
      <c r="D3058" s="7" t="s">
        <v>125</v>
      </c>
      <c r="E3058" s="7">
        <v>5.3176977217117072</v>
      </c>
      <c r="F3058" s="7" t="s">
        <v>134</v>
      </c>
      <c r="G3058" s="7" t="str">
        <f>VLOOKUP(Table1[Parameter],$L$5:$M$114,2,0)</f>
        <v>Valuation Metrics</v>
      </c>
    </row>
    <row r="3059" spans="2:7" x14ac:dyDescent="0.25">
      <c r="B3059" s="7" t="s">
        <v>161</v>
      </c>
      <c r="C3059" s="7" t="s">
        <v>141</v>
      </c>
      <c r="D3059" s="7" t="s">
        <v>125</v>
      </c>
      <c r="E3059" s="7">
        <v>4.556696808200341</v>
      </c>
      <c r="F3059" s="7" t="s">
        <v>134</v>
      </c>
      <c r="G3059" s="7" t="str">
        <f>VLOOKUP(Table1[Parameter],$L$5:$M$114,2,0)</f>
        <v>Valuation Metrics</v>
      </c>
    </row>
    <row r="3060" spans="2:7" x14ac:dyDescent="0.25">
      <c r="B3060" s="7" t="s">
        <v>161</v>
      </c>
      <c r="C3060" s="7" t="s">
        <v>142</v>
      </c>
      <c r="D3060" s="7" t="s">
        <v>125</v>
      </c>
      <c r="E3060" s="7">
        <v>4.9409575589161738</v>
      </c>
      <c r="F3060" s="7" t="s">
        <v>134</v>
      </c>
      <c r="G3060" s="7" t="str">
        <f>VLOOKUP(Table1[Parameter],$L$5:$M$114,2,0)</f>
        <v>Valuation Metrics</v>
      </c>
    </row>
    <row r="3061" spans="2:7" x14ac:dyDescent="0.25">
      <c r="B3061" s="7" t="s">
        <v>161</v>
      </c>
      <c r="C3061" s="7" t="s">
        <v>143</v>
      </c>
      <c r="D3061" s="7" t="s">
        <v>125</v>
      </c>
      <c r="E3061" s="7">
        <v>5.0760670118626923</v>
      </c>
      <c r="F3061" s="7" t="s">
        <v>134</v>
      </c>
      <c r="G3061" s="7" t="str">
        <f>VLOOKUP(Table1[Parameter],$L$5:$M$114,2,0)</f>
        <v>Valuation Metrics</v>
      </c>
    </row>
    <row r="3062" spans="2:7" x14ac:dyDescent="0.25">
      <c r="B3062" s="7" t="s">
        <v>161</v>
      </c>
      <c r="C3062" s="7" t="s">
        <v>144</v>
      </c>
      <c r="D3062" s="7" t="s">
        <v>125</v>
      </c>
      <c r="E3062" s="7">
        <v>4.3261264387541054</v>
      </c>
      <c r="F3062" s="7" t="s">
        <v>134</v>
      </c>
      <c r="G3062" s="7" t="str">
        <f>VLOOKUP(Table1[Parameter],$L$5:$M$114,2,0)</f>
        <v>Valuation Metrics</v>
      </c>
    </row>
    <row r="3063" spans="2:7" x14ac:dyDescent="0.25">
      <c r="B3063" s="7" t="s">
        <v>161</v>
      </c>
      <c r="C3063" s="7" t="s">
        <v>133</v>
      </c>
      <c r="D3063" s="7" t="s">
        <v>126</v>
      </c>
      <c r="E3063" s="7">
        <v>0.95224197399840804</v>
      </c>
      <c r="F3063" s="7" t="s">
        <v>134</v>
      </c>
      <c r="G3063" s="7" t="str">
        <f>VLOOKUP(Table1[Parameter],$L$5:$M$114,2,0)</f>
        <v>% DD</v>
      </c>
    </row>
    <row r="3064" spans="2:7" x14ac:dyDescent="0.25">
      <c r="B3064" s="7" t="s">
        <v>161</v>
      </c>
      <c r="C3064" s="7" t="s">
        <v>136</v>
      </c>
      <c r="D3064" s="7" t="s">
        <v>126</v>
      </c>
      <c r="E3064" s="7">
        <v>0.93260950954698618</v>
      </c>
      <c r="F3064" s="7" t="s">
        <v>134</v>
      </c>
      <c r="G3064" s="7" t="str">
        <f>VLOOKUP(Table1[Parameter],$L$5:$M$114,2,0)</f>
        <v>% DD</v>
      </c>
    </row>
    <row r="3065" spans="2:7" x14ac:dyDescent="0.25">
      <c r="B3065" s="7" t="s">
        <v>161</v>
      </c>
      <c r="C3065" s="7" t="s">
        <v>137</v>
      </c>
      <c r="D3065" s="7" t="s">
        <v>126</v>
      </c>
      <c r="E3065" s="7">
        <v>0.95488721804511278</v>
      </c>
      <c r="F3065" s="7" t="s">
        <v>134</v>
      </c>
      <c r="G3065" s="7" t="str">
        <f>VLOOKUP(Table1[Parameter],$L$5:$M$114,2,0)</f>
        <v>% DD</v>
      </c>
    </row>
    <row r="3066" spans="2:7" x14ac:dyDescent="0.25">
      <c r="B3066" s="7" t="s">
        <v>161</v>
      </c>
      <c r="C3066" s="7" t="s">
        <v>138</v>
      </c>
      <c r="D3066" s="7" t="s">
        <v>126</v>
      </c>
      <c r="E3066" s="7">
        <v>0.94644052666815448</v>
      </c>
      <c r="F3066" s="7" t="s">
        <v>134</v>
      </c>
      <c r="G3066" s="7" t="str">
        <f>VLOOKUP(Table1[Parameter],$L$5:$M$114,2,0)</f>
        <v>% DD</v>
      </c>
    </row>
    <row r="3067" spans="2:7" x14ac:dyDescent="0.25">
      <c r="B3067" s="7" t="s">
        <v>161</v>
      </c>
      <c r="C3067" s="7" t="s">
        <v>139</v>
      </c>
      <c r="D3067" s="7" t="s">
        <v>126</v>
      </c>
      <c r="E3067" s="7">
        <v>0.95429616087751368</v>
      </c>
      <c r="F3067" s="7" t="s">
        <v>134</v>
      </c>
      <c r="G3067" s="7" t="str">
        <f>VLOOKUP(Table1[Parameter],$L$5:$M$114,2,0)</f>
        <v>% DD</v>
      </c>
    </row>
    <row r="3068" spans="2:7" x14ac:dyDescent="0.25">
      <c r="B3068" s="7" t="s">
        <v>161</v>
      </c>
      <c r="C3068" s="7" t="s">
        <v>140</v>
      </c>
      <c r="D3068" s="7" t="s">
        <v>126</v>
      </c>
      <c r="E3068" s="7">
        <v>0.94177583697234357</v>
      </c>
      <c r="F3068" s="7" t="s">
        <v>134</v>
      </c>
      <c r="G3068" s="7" t="str">
        <f>VLOOKUP(Table1[Parameter],$L$5:$M$114,2,0)</f>
        <v>% DD</v>
      </c>
    </row>
    <row r="3069" spans="2:7" x14ac:dyDescent="0.25">
      <c r="B3069" s="7" t="s">
        <v>161</v>
      </c>
      <c r="C3069" s="7" t="s">
        <v>141</v>
      </c>
      <c r="D3069" s="7" t="s">
        <v>126</v>
      </c>
      <c r="E3069" s="7">
        <v>0.94013967409378119</v>
      </c>
      <c r="F3069" s="7" t="s">
        <v>134</v>
      </c>
      <c r="G3069" s="7" t="str">
        <f>VLOOKUP(Table1[Parameter],$L$5:$M$114,2,0)</f>
        <v>% DD</v>
      </c>
    </row>
    <row r="3070" spans="2:7" x14ac:dyDescent="0.25">
      <c r="B3070" s="7" t="s">
        <v>161</v>
      </c>
      <c r="C3070" s="7" t="s">
        <v>142</v>
      </c>
      <c r="D3070" s="7" t="s">
        <v>126</v>
      </c>
      <c r="E3070" s="7">
        <v>0.89987494789495626</v>
      </c>
      <c r="F3070" s="7" t="s">
        <v>134</v>
      </c>
      <c r="G3070" s="7" t="str">
        <f>VLOOKUP(Table1[Parameter],$L$5:$M$114,2,0)</f>
        <v>% DD</v>
      </c>
    </row>
    <row r="3071" spans="2:7" x14ac:dyDescent="0.25">
      <c r="B3071" s="7" t="s">
        <v>161</v>
      </c>
      <c r="C3071" s="7" t="s">
        <v>143</v>
      </c>
      <c r="D3071" s="7" t="s">
        <v>126</v>
      </c>
      <c r="E3071" s="7">
        <v>0.88793692183522688</v>
      </c>
      <c r="F3071" s="7" t="s">
        <v>134</v>
      </c>
      <c r="G3071" s="7" t="str">
        <f>VLOOKUP(Table1[Parameter],$L$5:$M$114,2,0)</f>
        <v>% DD</v>
      </c>
    </row>
    <row r="3072" spans="2:7" x14ac:dyDescent="0.25">
      <c r="B3072" s="7" t="s">
        <v>161</v>
      </c>
      <c r="C3072" s="7" t="s">
        <v>144</v>
      </c>
      <c r="D3072" s="7" t="s">
        <v>126</v>
      </c>
      <c r="E3072" s="7">
        <v>0.87277701778385774</v>
      </c>
      <c r="F3072" s="7" t="s">
        <v>134</v>
      </c>
      <c r="G3072" s="7" t="str">
        <f>VLOOKUP(Table1[Parameter],$L$5:$M$114,2,0)</f>
        <v>% DD</v>
      </c>
    </row>
    <row r="3073" spans="2:7" x14ac:dyDescent="0.25">
      <c r="B3073" s="7" t="s">
        <v>161</v>
      </c>
      <c r="C3073" s="7" t="s">
        <v>133</v>
      </c>
      <c r="D3073" s="7" t="s">
        <v>64</v>
      </c>
      <c r="E3073" s="7">
        <v>0.34285454380060038</v>
      </c>
      <c r="F3073" s="7" t="s">
        <v>134</v>
      </c>
      <c r="G3073" s="7" t="str">
        <f>VLOOKUP(Table1[Parameter],$L$5:$M$114,2,0)</f>
        <v>% Return Metrics</v>
      </c>
    </row>
    <row r="3074" spans="2:7" x14ac:dyDescent="0.25">
      <c r="B3074" s="7" t="s">
        <v>161</v>
      </c>
      <c r="C3074" s="7" t="s">
        <v>136</v>
      </c>
      <c r="D3074" s="7" t="s">
        <v>64</v>
      </c>
      <c r="E3074" s="7">
        <v>0.19841034021690687</v>
      </c>
      <c r="F3074" s="7" t="s">
        <v>134</v>
      </c>
      <c r="G3074" s="7" t="str">
        <f>VLOOKUP(Table1[Parameter],$L$5:$M$114,2,0)</f>
        <v>% Return Metrics</v>
      </c>
    </row>
    <row r="3075" spans="2:7" x14ac:dyDescent="0.25">
      <c r="B3075" s="7" t="s">
        <v>161</v>
      </c>
      <c r="C3075" s="7" t="s">
        <v>137</v>
      </c>
      <c r="D3075" s="7" t="s">
        <v>64</v>
      </c>
      <c r="E3075" s="7">
        <v>0.2313982485646349</v>
      </c>
      <c r="F3075" s="7" t="s">
        <v>134</v>
      </c>
      <c r="G3075" s="7" t="str">
        <f>VLOOKUP(Table1[Parameter],$L$5:$M$114,2,0)</f>
        <v>% Return Metrics</v>
      </c>
    </row>
    <row r="3076" spans="2:7" x14ac:dyDescent="0.25">
      <c r="B3076" s="7" t="s">
        <v>161</v>
      </c>
      <c r="C3076" s="7" t="s">
        <v>138</v>
      </c>
      <c r="D3076" s="7" t="s">
        <v>64</v>
      </c>
      <c r="E3076" s="7">
        <v>0.20896288005969038</v>
      </c>
      <c r="F3076" s="7" t="s">
        <v>134</v>
      </c>
      <c r="G3076" s="7" t="str">
        <f>VLOOKUP(Table1[Parameter],$L$5:$M$114,2,0)</f>
        <v>% Return Metrics</v>
      </c>
    </row>
    <row r="3077" spans="2:7" x14ac:dyDescent="0.25">
      <c r="B3077" s="7" t="s">
        <v>161</v>
      </c>
      <c r="C3077" s="7" t="s">
        <v>139</v>
      </c>
      <c r="D3077" s="7" t="s">
        <v>64</v>
      </c>
      <c r="E3077" s="7">
        <v>0.23734451836852766</v>
      </c>
      <c r="F3077" s="7" t="s">
        <v>134</v>
      </c>
      <c r="G3077" s="7" t="str">
        <f>VLOOKUP(Table1[Parameter],$L$5:$M$114,2,0)</f>
        <v>% Return Metrics</v>
      </c>
    </row>
    <row r="3078" spans="2:7" x14ac:dyDescent="0.25">
      <c r="B3078" s="7" t="s">
        <v>161</v>
      </c>
      <c r="C3078" s="7" t="s">
        <v>140</v>
      </c>
      <c r="D3078" s="7" t="s">
        <v>64</v>
      </c>
      <c r="E3078" s="7">
        <v>0.28016421075526071</v>
      </c>
      <c r="F3078" s="7" t="s">
        <v>134</v>
      </c>
      <c r="G3078" s="7" t="str">
        <f>VLOOKUP(Table1[Parameter],$L$5:$M$114,2,0)</f>
        <v>% Return Metrics</v>
      </c>
    </row>
    <row r="3079" spans="2:7" x14ac:dyDescent="0.25">
      <c r="B3079" s="7" t="s">
        <v>161</v>
      </c>
      <c r="C3079" s="7" t="s">
        <v>141</v>
      </c>
      <c r="D3079" s="7" t="s">
        <v>64</v>
      </c>
      <c r="E3079" s="7">
        <v>0.25059377474061417</v>
      </c>
      <c r="F3079" s="7" t="s">
        <v>134</v>
      </c>
      <c r="G3079" s="7" t="str">
        <f>VLOOKUP(Table1[Parameter],$L$5:$M$114,2,0)</f>
        <v>% Return Metrics</v>
      </c>
    </row>
    <row r="3080" spans="2:7" x14ac:dyDescent="0.25">
      <c r="B3080" s="7" t="s">
        <v>161</v>
      </c>
      <c r="C3080" s="7" t="s">
        <v>142</v>
      </c>
      <c r="D3080" s="7" t="s">
        <v>64</v>
      </c>
      <c r="E3080" s="7">
        <v>0.19781651466926134</v>
      </c>
      <c r="F3080" s="7" t="s">
        <v>134</v>
      </c>
      <c r="G3080" s="7" t="str">
        <f>VLOOKUP(Table1[Parameter],$L$5:$M$114,2,0)</f>
        <v>% Return Metrics</v>
      </c>
    </row>
    <row r="3081" spans="2:7" x14ac:dyDescent="0.25">
      <c r="B3081" s="7" t="s">
        <v>161</v>
      </c>
      <c r="C3081" s="7" t="s">
        <v>143</v>
      </c>
      <c r="D3081" s="7" t="s">
        <v>64</v>
      </c>
      <c r="E3081" s="7">
        <v>0.21159732531101796</v>
      </c>
      <c r="F3081" s="7" t="s">
        <v>134</v>
      </c>
      <c r="G3081" s="7" t="str">
        <f>VLOOKUP(Table1[Parameter],$L$5:$M$114,2,0)</f>
        <v>% Return Metrics</v>
      </c>
    </row>
    <row r="3082" spans="2:7" x14ac:dyDescent="0.25">
      <c r="B3082" s="7" t="s">
        <v>161</v>
      </c>
      <c r="C3082" s="7" t="s">
        <v>144</v>
      </c>
      <c r="D3082" s="7" t="s">
        <v>64</v>
      </c>
      <c r="E3082" s="7">
        <v>0.15875917362701003</v>
      </c>
      <c r="F3082" s="7" t="s">
        <v>134</v>
      </c>
      <c r="G3082" s="7" t="str">
        <f>VLOOKUP(Table1[Parameter],$L$5:$M$114,2,0)</f>
        <v>% Return Metrics</v>
      </c>
    </row>
    <row r="3083" spans="2:7" x14ac:dyDescent="0.25">
      <c r="B3083" s="7" t="s">
        <v>161</v>
      </c>
      <c r="C3083" s="7" t="s">
        <v>133</v>
      </c>
      <c r="D3083" s="7" t="s">
        <v>127</v>
      </c>
      <c r="E3083" s="7">
        <v>0.32648048758300735</v>
      </c>
      <c r="F3083" s="7" t="s">
        <v>134</v>
      </c>
      <c r="G3083" s="7" t="str">
        <f>VLOOKUP(Table1[Parameter],$L$5:$M$114,2,0)</f>
        <v>% DD</v>
      </c>
    </row>
    <row r="3084" spans="2:7" x14ac:dyDescent="0.25">
      <c r="B3084" s="7" t="s">
        <v>161</v>
      </c>
      <c r="C3084" s="7" t="s">
        <v>136</v>
      </c>
      <c r="D3084" s="7" t="s">
        <v>127</v>
      </c>
      <c r="E3084" s="7">
        <v>0.18503937007874019</v>
      </c>
      <c r="F3084" s="7" t="s">
        <v>134</v>
      </c>
      <c r="G3084" s="7" t="str">
        <f>VLOOKUP(Table1[Parameter],$L$5:$M$114,2,0)</f>
        <v>% DD</v>
      </c>
    </row>
    <row r="3085" spans="2:7" x14ac:dyDescent="0.25">
      <c r="B3085" s="7" t="s">
        <v>161</v>
      </c>
      <c r="C3085" s="7" t="s">
        <v>137</v>
      </c>
      <c r="D3085" s="7" t="s">
        <v>127</v>
      </c>
      <c r="E3085" s="7">
        <v>0.22095922983239571</v>
      </c>
      <c r="F3085" s="7" t="s">
        <v>134</v>
      </c>
      <c r="G3085" s="7" t="str">
        <f>VLOOKUP(Table1[Parameter],$L$5:$M$114,2,0)</f>
        <v>% DD</v>
      </c>
    </row>
    <row r="3086" spans="2:7" x14ac:dyDescent="0.25">
      <c r="B3086" s="7" t="s">
        <v>161</v>
      </c>
      <c r="C3086" s="7" t="s">
        <v>138</v>
      </c>
      <c r="D3086" s="7" t="s">
        <v>127</v>
      </c>
      <c r="E3086" s="7">
        <v>0.19777093825778777</v>
      </c>
      <c r="F3086" s="7" t="s">
        <v>134</v>
      </c>
      <c r="G3086" s="7" t="str">
        <f>VLOOKUP(Table1[Parameter],$L$5:$M$114,2,0)</f>
        <v>% DD</v>
      </c>
    </row>
    <row r="3087" spans="2:7" x14ac:dyDescent="0.25">
      <c r="B3087" s="7" t="s">
        <v>161</v>
      </c>
      <c r="C3087" s="7" t="s">
        <v>139</v>
      </c>
      <c r="D3087" s="7" t="s">
        <v>127</v>
      </c>
      <c r="E3087" s="7">
        <v>0.22649696268440847</v>
      </c>
      <c r="F3087" s="7" t="s">
        <v>134</v>
      </c>
      <c r="G3087" s="7" t="str">
        <f>VLOOKUP(Table1[Parameter],$L$5:$M$114,2,0)</f>
        <v>% DD</v>
      </c>
    </row>
    <row r="3088" spans="2:7" x14ac:dyDescent="0.25">
      <c r="B3088" s="7" t="s">
        <v>161</v>
      </c>
      <c r="C3088" s="7" t="s">
        <v>140</v>
      </c>
      <c r="D3088" s="7" t="s">
        <v>127</v>
      </c>
      <c r="E3088" s="7">
        <v>0.26385188407373172</v>
      </c>
      <c r="F3088" s="7" t="s">
        <v>134</v>
      </c>
      <c r="G3088" s="7" t="str">
        <f>VLOOKUP(Table1[Parameter],$L$5:$M$114,2,0)</f>
        <v>% DD</v>
      </c>
    </row>
    <row r="3089" spans="2:7" x14ac:dyDescent="0.25">
      <c r="B3089" s="7" t="s">
        <v>161</v>
      </c>
      <c r="C3089" s="7" t="s">
        <v>141</v>
      </c>
      <c r="D3089" s="7" t="s">
        <v>127</v>
      </c>
      <c r="E3089" s="7">
        <v>0.23559314971457143</v>
      </c>
      <c r="F3089" s="7" t="s">
        <v>134</v>
      </c>
      <c r="G3089" s="7" t="str">
        <f>VLOOKUP(Table1[Parameter],$L$5:$M$114,2,0)</f>
        <v>% DD</v>
      </c>
    </row>
    <row r="3090" spans="2:7" x14ac:dyDescent="0.25">
      <c r="B3090" s="7" t="s">
        <v>161</v>
      </c>
      <c r="C3090" s="7" t="s">
        <v>142</v>
      </c>
      <c r="D3090" s="7" t="s">
        <v>127</v>
      </c>
      <c r="E3090" s="7">
        <v>0.17801012583076339</v>
      </c>
      <c r="F3090" s="7" t="s">
        <v>134</v>
      </c>
      <c r="G3090" s="7" t="str">
        <f>VLOOKUP(Table1[Parameter],$L$5:$M$114,2,0)</f>
        <v>% DD</v>
      </c>
    </row>
    <row r="3091" spans="2:7" x14ac:dyDescent="0.25">
      <c r="B3091" s="7" t="s">
        <v>161</v>
      </c>
      <c r="C3091" s="7" t="s">
        <v>143</v>
      </c>
      <c r="D3091" s="7" t="s">
        <v>127</v>
      </c>
      <c r="E3091" s="7">
        <v>0.18788507770523244</v>
      </c>
      <c r="F3091" s="7" t="s">
        <v>134</v>
      </c>
      <c r="G3091" s="7" t="str">
        <f>VLOOKUP(Table1[Parameter],$L$5:$M$114,2,0)</f>
        <v>% DD</v>
      </c>
    </row>
    <row r="3092" spans="2:7" x14ac:dyDescent="0.25">
      <c r="B3092" s="7" t="s">
        <v>161</v>
      </c>
      <c r="C3092" s="7" t="s">
        <v>144</v>
      </c>
      <c r="D3092" s="7" t="s">
        <v>127</v>
      </c>
      <c r="E3092" s="7">
        <v>0.13856135810401149</v>
      </c>
      <c r="F3092" s="7" t="s">
        <v>134</v>
      </c>
      <c r="G3092" s="7" t="str">
        <f>VLOOKUP(Table1[Parameter],$L$5:$M$114,2,0)</f>
        <v>% DD</v>
      </c>
    </row>
    <row r="3093" spans="2:7" x14ac:dyDescent="0.25">
      <c r="B3093" s="7" t="s">
        <v>161</v>
      </c>
      <c r="C3093" s="7" t="s">
        <v>133</v>
      </c>
      <c r="D3093" s="7" t="s">
        <v>128</v>
      </c>
      <c r="E3093" s="7">
        <v>1.3403485388726542E-2</v>
      </c>
      <c r="F3093" s="7" t="s">
        <v>134</v>
      </c>
      <c r="G3093" s="7" t="str">
        <f>VLOOKUP(Table1[Parameter],$L$5:$M$114,2,0)</f>
        <v>% DD</v>
      </c>
    </row>
    <row r="3094" spans="2:7" x14ac:dyDescent="0.25">
      <c r="B3094" s="7" t="s">
        <v>161</v>
      </c>
      <c r="C3094" s="7" t="s">
        <v>136</v>
      </c>
      <c r="D3094" s="7" t="s">
        <v>128</v>
      </c>
      <c r="E3094" s="7">
        <v>1.0751613010741937E-2</v>
      </c>
      <c r="F3094" s="7" t="s">
        <v>134</v>
      </c>
      <c r="G3094" s="7" t="str">
        <f>VLOOKUP(Table1[Parameter],$L$5:$M$114,2,0)</f>
        <v>% DD</v>
      </c>
    </row>
    <row r="3095" spans="2:7" x14ac:dyDescent="0.25">
      <c r="B3095" s="7" t="s">
        <v>161</v>
      </c>
      <c r="C3095" s="7" t="s">
        <v>137</v>
      </c>
      <c r="D3095" s="7" t="s">
        <v>128</v>
      </c>
      <c r="E3095" s="7">
        <v>9.9856858521870841E-3</v>
      </c>
      <c r="F3095" s="7" t="s">
        <v>134</v>
      </c>
      <c r="G3095" s="7" t="str">
        <f>VLOOKUP(Table1[Parameter],$L$5:$M$114,2,0)</f>
        <v>% DD</v>
      </c>
    </row>
    <row r="3096" spans="2:7" x14ac:dyDescent="0.25">
      <c r="B3096" s="7" t="s">
        <v>161</v>
      </c>
      <c r="C3096" s="7" t="s">
        <v>138</v>
      </c>
      <c r="D3096" s="7" t="s">
        <v>128</v>
      </c>
      <c r="E3096" s="7">
        <v>6.7951071015902144E-3</v>
      </c>
      <c r="F3096" s="7" t="s">
        <v>134</v>
      </c>
      <c r="G3096" s="7" t="str">
        <f>VLOOKUP(Table1[Parameter],$L$5:$M$114,2,0)</f>
        <v>% DD</v>
      </c>
    </row>
    <row r="3097" spans="2:7" x14ac:dyDescent="0.25">
      <c r="B3097" s="7" t="s">
        <v>161</v>
      </c>
      <c r="C3097" s="7" t="s">
        <v>139</v>
      </c>
      <c r="D3097" s="7" t="s">
        <v>128</v>
      </c>
      <c r="E3097" s="7">
        <v>3.3973226759955151E-3</v>
      </c>
      <c r="F3097" s="7" t="s">
        <v>134</v>
      </c>
      <c r="G3097" s="7" t="str">
        <f>VLOOKUP(Table1[Parameter],$L$5:$M$114,2,0)</f>
        <v>% DD</v>
      </c>
    </row>
    <row r="3098" spans="2:7" x14ac:dyDescent="0.25">
      <c r="B3098" s="7" t="s">
        <v>161</v>
      </c>
      <c r="C3098" s="7" t="s">
        <v>140</v>
      </c>
      <c r="D3098" s="7" t="s">
        <v>128</v>
      </c>
      <c r="E3098" s="7">
        <v>3.0675543318167877E-3</v>
      </c>
      <c r="F3098" s="7" t="s">
        <v>134</v>
      </c>
      <c r="G3098" s="7" t="str">
        <f>VLOOKUP(Table1[Parameter],$L$5:$M$114,2,0)</f>
        <v>% DD</v>
      </c>
    </row>
    <row r="3099" spans="2:7" x14ac:dyDescent="0.25">
      <c r="B3099" s="7" t="s">
        <v>161</v>
      </c>
      <c r="C3099" s="7" t="s">
        <v>141</v>
      </c>
      <c r="D3099" s="7" t="s">
        <v>128</v>
      </c>
      <c r="E3099" s="7">
        <v>3.2919954206844012E-3</v>
      </c>
      <c r="F3099" s="7" t="s">
        <v>134</v>
      </c>
      <c r="G3099" s="7" t="str">
        <f>VLOOKUP(Table1[Parameter],$L$5:$M$114,2,0)</f>
        <v>% DD</v>
      </c>
    </row>
    <row r="3100" spans="2:7" x14ac:dyDescent="0.25">
      <c r="B3100" s="7" t="s">
        <v>161</v>
      </c>
      <c r="C3100" s="7" t="s">
        <v>142</v>
      </c>
      <c r="D3100" s="7" t="s">
        <v>128</v>
      </c>
      <c r="E3100" s="7">
        <v>4.0086134321790428E-3</v>
      </c>
      <c r="F3100" s="7" t="s">
        <v>134</v>
      </c>
      <c r="G3100" s="7" t="str">
        <f>VLOOKUP(Table1[Parameter],$L$5:$M$114,2,0)</f>
        <v>% DD</v>
      </c>
    </row>
    <row r="3101" spans="2:7" x14ac:dyDescent="0.25">
      <c r="B3101" s="7" t="s">
        <v>161</v>
      </c>
      <c r="C3101" s="7" t="s">
        <v>143</v>
      </c>
      <c r="D3101" s="7" t="s">
        <v>128</v>
      </c>
      <c r="E3101" s="7">
        <v>4.67138190854659E-3</v>
      </c>
      <c r="F3101" s="7" t="s">
        <v>134</v>
      </c>
      <c r="G3101" s="7" t="str">
        <f>VLOOKUP(Table1[Parameter],$L$5:$M$114,2,0)</f>
        <v>% DD</v>
      </c>
    </row>
    <row r="3102" spans="2:7" x14ac:dyDescent="0.25">
      <c r="B3102" s="7" t="s">
        <v>161</v>
      </c>
      <c r="C3102" s="7" t="s">
        <v>144</v>
      </c>
      <c r="D3102" s="7" t="s">
        <v>128</v>
      </c>
      <c r="E3102" s="7">
        <v>4.6687991691743928E-3</v>
      </c>
      <c r="F3102" s="7" t="s">
        <v>134</v>
      </c>
      <c r="G3102" s="7" t="str">
        <f>VLOOKUP(Table1[Parameter],$L$5:$M$114,2,0)</f>
        <v>% DD</v>
      </c>
    </row>
    <row r="3103" spans="2:7" x14ac:dyDescent="0.25">
      <c r="B3103" s="7" t="s">
        <v>161</v>
      </c>
      <c r="C3103" s="7" t="s">
        <v>133</v>
      </c>
      <c r="D3103" s="7" t="s">
        <v>92</v>
      </c>
      <c r="E3103" s="7">
        <v>3.5631050145927308</v>
      </c>
      <c r="F3103" s="7" t="s">
        <v>134</v>
      </c>
      <c r="G3103" s="7" t="str">
        <f>VLOOKUP(Table1[Parameter],$L$5:$M$114,2,0)</f>
        <v>Valuation Metrics</v>
      </c>
    </row>
    <row r="3104" spans="2:7" x14ac:dyDescent="0.25">
      <c r="B3104" s="7" t="s">
        <v>161</v>
      </c>
      <c r="C3104" s="7" t="s">
        <v>136</v>
      </c>
      <c r="D3104" s="7" t="s">
        <v>92</v>
      </c>
      <c r="E3104" s="7">
        <v>6.2679423436915016</v>
      </c>
      <c r="F3104" s="7" t="s">
        <v>134</v>
      </c>
      <c r="G3104" s="7" t="str">
        <f>VLOOKUP(Table1[Parameter],$L$5:$M$114,2,0)</f>
        <v>Valuation Metrics</v>
      </c>
    </row>
    <row r="3105" spans="2:7" x14ac:dyDescent="0.25">
      <c r="B3105" s="7" t="s">
        <v>161</v>
      </c>
      <c r="C3105" s="7" t="s">
        <v>137</v>
      </c>
      <c r="D3105" s="7" t="s">
        <v>92</v>
      </c>
      <c r="E3105" s="7">
        <v>4.5177449624060149</v>
      </c>
      <c r="F3105" s="7" t="s">
        <v>134</v>
      </c>
      <c r="G3105" s="7" t="str">
        <f>VLOOKUP(Table1[Parameter],$L$5:$M$114,2,0)</f>
        <v>Valuation Metrics</v>
      </c>
    </row>
    <row r="3106" spans="2:7" x14ac:dyDescent="0.25">
      <c r="B3106" s="7" t="s">
        <v>161</v>
      </c>
      <c r="C3106" s="7" t="s">
        <v>138</v>
      </c>
      <c r="D3106" s="7" t="s">
        <v>92</v>
      </c>
      <c r="E3106" s="7">
        <v>7.882064628431154</v>
      </c>
      <c r="F3106" s="7" t="s">
        <v>134</v>
      </c>
      <c r="G3106" s="7" t="str">
        <f>VLOOKUP(Table1[Parameter],$L$5:$M$114,2,0)</f>
        <v>Valuation Metrics</v>
      </c>
    </row>
    <row r="3107" spans="2:7" x14ac:dyDescent="0.25">
      <c r="B3107" s="7" t="s">
        <v>161</v>
      </c>
      <c r="C3107" s="7" t="s">
        <v>139</v>
      </c>
      <c r="D3107" s="7" t="s">
        <v>92</v>
      </c>
      <c r="E3107" s="7">
        <v>13.452899085923217</v>
      </c>
      <c r="F3107" s="7" t="s">
        <v>134</v>
      </c>
      <c r="G3107" s="7" t="str">
        <f>VLOOKUP(Table1[Parameter],$L$5:$M$114,2,0)</f>
        <v>Valuation Metrics</v>
      </c>
    </row>
    <row r="3108" spans="2:7" x14ac:dyDescent="0.25">
      <c r="B3108" s="7" t="s">
        <v>161</v>
      </c>
      <c r="C3108" s="7" t="s">
        <v>140</v>
      </c>
      <c r="D3108" s="7" t="s">
        <v>92</v>
      </c>
      <c r="E3108" s="7">
        <v>18.980646055312956</v>
      </c>
      <c r="F3108" s="7" t="s">
        <v>134</v>
      </c>
      <c r="G3108" s="7" t="str">
        <f>VLOOKUP(Table1[Parameter],$L$5:$M$114,2,0)</f>
        <v>Valuation Metrics</v>
      </c>
    </row>
    <row r="3109" spans="2:7" x14ac:dyDescent="0.25">
      <c r="B3109" s="7" t="s">
        <v>161</v>
      </c>
      <c r="C3109" s="7" t="s">
        <v>141</v>
      </c>
      <c r="D3109" s="7" t="s">
        <v>92</v>
      </c>
      <c r="E3109" s="7">
        <v>18.183599384768872</v>
      </c>
      <c r="F3109" s="7" t="s">
        <v>134</v>
      </c>
      <c r="G3109" s="7" t="str">
        <f>VLOOKUP(Table1[Parameter],$L$5:$M$114,2,0)</f>
        <v>Valuation Metrics</v>
      </c>
    </row>
    <row r="3110" spans="2:7" x14ac:dyDescent="0.25">
      <c r="B3110" s="7" t="s">
        <v>161</v>
      </c>
      <c r="C3110" s="7" t="s">
        <v>142</v>
      </c>
      <c r="D3110" s="7" t="s">
        <v>92</v>
      </c>
      <c r="E3110" s="7">
        <v>24.977477573989166</v>
      </c>
      <c r="F3110" s="7" t="s">
        <v>134</v>
      </c>
      <c r="G3110" s="7" t="str">
        <f>VLOOKUP(Table1[Parameter],$L$5:$M$114,2,0)</f>
        <v>Valuation Metrics</v>
      </c>
    </row>
    <row r="3111" spans="2:7" x14ac:dyDescent="0.25">
      <c r="B3111" s="7" t="s">
        <v>161</v>
      </c>
      <c r="C3111" s="7" t="s">
        <v>143</v>
      </c>
      <c r="D3111" s="7" t="s">
        <v>92</v>
      </c>
      <c r="E3111" s="7">
        <v>23.989277768051156</v>
      </c>
      <c r="F3111" s="7" t="s">
        <v>134</v>
      </c>
      <c r="G3111" s="7" t="str">
        <f>VLOOKUP(Table1[Parameter],$L$5:$M$114,2,0)</f>
        <v>Valuation Metrics</v>
      </c>
    </row>
    <row r="3112" spans="2:7" x14ac:dyDescent="0.25">
      <c r="B3112" s="7" t="s">
        <v>161</v>
      </c>
      <c r="C3112" s="7" t="s">
        <v>144</v>
      </c>
      <c r="D3112" s="7" t="s">
        <v>92</v>
      </c>
      <c r="E3112" s="7">
        <v>27.249615502017786</v>
      </c>
      <c r="F3112" s="7" t="s">
        <v>134</v>
      </c>
      <c r="G3112" s="7" t="str">
        <f>VLOOKUP(Table1[Parameter],$L$5:$M$114,2,0)</f>
        <v>Valuation Metrics</v>
      </c>
    </row>
    <row r="3113" spans="2:7" x14ac:dyDescent="0.25">
      <c r="B3113" s="7" t="s">
        <v>161</v>
      </c>
      <c r="C3113" s="7" t="s">
        <v>133</v>
      </c>
      <c r="D3113" s="7" t="s">
        <v>63</v>
      </c>
      <c r="E3113" s="7">
        <v>0.10831704793654444</v>
      </c>
      <c r="F3113" s="7" t="s">
        <v>134</v>
      </c>
      <c r="G3113" s="7" t="str">
        <f>VLOOKUP(Table1[Parameter],$L$5:$M$114,2,0)</f>
        <v>% Return Metrics</v>
      </c>
    </row>
    <row r="3114" spans="2:7" x14ac:dyDescent="0.25">
      <c r="B3114" s="7" t="s">
        <v>161</v>
      </c>
      <c r="C3114" s="7" t="s">
        <v>136</v>
      </c>
      <c r="D3114" s="7" t="s">
        <v>63</v>
      </c>
      <c r="E3114" s="7">
        <v>6.0168498828617772E-2</v>
      </c>
      <c r="F3114" s="7" t="s">
        <v>134</v>
      </c>
      <c r="G3114" s="7" t="str">
        <f>VLOOKUP(Table1[Parameter],$L$5:$M$114,2,0)</f>
        <v>% Return Metrics</v>
      </c>
    </row>
    <row r="3115" spans="2:7" x14ac:dyDescent="0.25">
      <c r="B3115" s="7" t="s">
        <v>161</v>
      </c>
      <c r="C3115" s="7" t="s">
        <v>137</v>
      </c>
      <c r="D3115" s="7" t="s">
        <v>63</v>
      </c>
      <c r="E3115" s="7">
        <v>8.2917705735660846E-2</v>
      </c>
      <c r="F3115" s="7" t="s">
        <v>134</v>
      </c>
      <c r="G3115" s="7" t="str">
        <f>VLOOKUP(Table1[Parameter],$L$5:$M$114,2,0)</f>
        <v>% Return Metrics</v>
      </c>
    </row>
    <row r="3116" spans="2:7" x14ac:dyDescent="0.25">
      <c r="B3116" s="7" t="s">
        <v>161</v>
      </c>
      <c r="C3116" s="7" t="s">
        <v>138</v>
      </c>
      <c r="D3116" s="7" t="s">
        <v>63</v>
      </c>
      <c r="E3116" s="7">
        <v>7.5291943207594733E-2</v>
      </c>
      <c r="F3116" s="7" t="s">
        <v>134</v>
      </c>
      <c r="G3116" s="7" t="str">
        <f>VLOOKUP(Table1[Parameter],$L$5:$M$114,2,0)</f>
        <v>% Return Metrics</v>
      </c>
    </row>
    <row r="3117" spans="2:7" x14ac:dyDescent="0.25">
      <c r="B3117" s="7" t="s">
        <v>161</v>
      </c>
      <c r="C3117" s="7" t="s">
        <v>139</v>
      </c>
      <c r="D3117" s="7" t="s">
        <v>63</v>
      </c>
      <c r="E3117" s="7">
        <v>9.8539324155945546E-2</v>
      </c>
      <c r="F3117" s="7" t="s">
        <v>134</v>
      </c>
      <c r="G3117" s="7" t="str">
        <f>VLOOKUP(Table1[Parameter],$L$5:$M$114,2,0)</f>
        <v>% Return Metrics</v>
      </c>
    </row>
    <row r="3118" spans="2:7" x14ac:dyDescent="0.25">
      <c r="B3118" s="7" t="s">
        <v>161</v>
      </c>
      <c r="C3118" s="7" t="s">
        <v>140</v>
      </c>
      <c r="D3118" s="7" t="s">
        <v>63</v>
      </c>
      <c r="E3118" s="7">
        <v>0.12069005902745243</v>
      </c>
      <c r="F3118" s="7" t="s">
        <v>134</v>
      </c>
      <c r="G3118" s="7" t="str">
        <f>VLOOKUP(Table1[Parameter],$L$5:$M$114,2,0)</f>
        <v>% Return Metrics</v>
      </c>
    </row>
    <row r="3119" spans="2:7" x14ac:dyDescent="0.25">
      <c r="B3119" s="7" t="s">
        <v>161</v>
      </c>
      <c r="C3119" s="7" t="s">
        <v>141</v>
      </c>
      <c r="D3119" s="7" t="s">
        <v>63</v>
      </c>
      <c r="E3119" s="7">
        <v>0.11863687922276471</v>
      </c>
      <c r="F3119" s="7" t="s">
        <v>134</v>
      </c>
      <c r="G3119" s="7" t="str">
        <f>VLOOKUP(Table1[Parameter],$L$5:$M$114,2,0)</f>
        <v>% Return Metrics</v>
      </c>
    </row>
    <row r="3120" spans="2:7" x14ac:dyDescent="0.25">
      <c r="B3120" s="7" t="s">
        <v>161</v>
      </c>
      <c r="C3120" s="7" t="s">
        <v>142</v>
      </c>
      <c r="D3120" s="7" t="s">
        <v>63</v>
      </c>
      <c r="E3120" s="7">
        <v>0.10991377335495872</v>
      </c>
      <c r="F3120" s="7" t="s">
        <v>134</v>
      </c>
      <c r="G3120" s="7" t="str">
        <f>VLOOKUP(Table1[Parameter],$L$5:$M$114,2,0)</f>
        <v>% Return Metrics</v>
      </c>
    </row>
    <row r="3121" spans="2:7" x14ac:dyDescent="0.25">
      <c r="B3121" s="7" t="s">
        <v>161</v>
      </c>
      <c r="C3121" s="7" t="s">
        <v>143</v>
      </c>
      <c r="D3121" s="7" t="s">
        <v>63</v>
      </c>
      <c r="E3121" s="7">
        <v>0.12673994979816974</v>
      </c>
      <c r="F3121" s="7" t="s">
        <v>134</v>
      </c>
      <c r="G3121" s="7" t="str">
        <f>VLOOKUP(Table1[Parameter],$L$5:$M$114,2,0)</f>
        <v>% Return Metrics</v>
      </c>
    </row>
    <row r="3122" spans="2:7" x14ac:dyDescent="0.25">
      <c r="B3122" s="7" t="s">
        <v>161</v>
      </c>
      <c r="C3122" s="7" t="s">
        <v>144</v>
      </c>
      <c r="D3122" s="7" t="s">
        <v>63</v>
      </c>
      <c r="E3122" s="7">
        <v>0.10779259878223364</v>
      </c>
      <c r="F3122" s="7" t="s">
        <v>134</v>
      </c>
      <c r="G3122" s="7" t="str">
        <f>VLOOKUP(Table1[Parameter],$L$5:$M$114,2,0)</f>
        <v>% Return Metrics</v>
      </c>
    </row>
    <row r="3123" spans="2:7" x14ac:dyDescent="0.25">
      <c r="B3123" s="7" t="s">
        <v>161</v>
      </c>
      <c r="C3123" s="7" t="s">
        <v>145</v>
      </c>
      <c r="D3123" s="7" t="s">
        <v>3</v>
      </c>
      <c r="E3123" s="7">
        <v>482.96</v>
      </c>
      <c r="F3123" s="7" t="s">
        <v>146</v>
      </c>
      <c r="G3123" s="7" t="str">
        <f>VLOOKUP(Table1[Parameter],$L$5:$M$114,2,0)</f>
        <v>P&amp;L</v>
      </c>
    </row>
    <row r="3124" spans="2:7" x14ac:dyDescent="0.25">
      <c r="B3124" s="7" t="s">
        <v>161</v>
      </c>
      <c r="C3124" s="7" t="s">
        <v>147</v>
      </c>
      <c r="D3124" s="7" t="s">
        <v>3</v>
      </c>
      <c r="E3124" s="7">
        <v>459.85</v>
      </c>
      <c r="F3124" s="7" t="s">
        <v>146</v>
      </c>
      <c r="G3124" s="7" t="str">
        <f>VLOOKUP(Table1[Parameter],$L$5:$M$114,2,0)</f>
        <v>P&amp;L</v>
      </c>
    </row>
    <row r="3125" spans="2:7" x14ac:dyDescent="0.25">
      <c r="B3125" s="7" t="s">
        <v>161</v>
      </c>
      <c r="C3125" s="7" t="s">
        <v>148</v>
      </c>
      <c r="D3125" s="7" t="s">
        <v>3</v>
      </c>
      <c r="E3125" s="7">
        <v>457.05</v>
      </c>
      <c r="F3125" s="7" t="s">
        <v>146</v>
      </c>
      <c r="G3125" s="7" t="str">
        <f>VLOOKUP(Table1[Parameter],$L$5:$M$114,2,0)</f>
        <v>P&amp;L</v>
      </c>
    </row>
    <row r="3126" spans="2:7" x14ac:dyDescent="0.25">
      <c r="B3126" s="7" t="s">
        <v>161</v>
      </c>
      <c r="C3126" s="7" t="s">
        <v>149</v>
      </c>
      <c r="D3126" s="7" t="s">
        <v>3</v>
      </c>
      <c r="E3126" s="7">
        <v>550.35</v>
      </c>
      <c r="F3126" s="7" t="s">
        <v>146</v>
      </c>
      <c r="G3126" s="7" t="str">
        <f>VLOOKUP(Table1[Parameter],$L$5:$M$114,2,0)</f>
        <v>P&amp;L</v>
      </c>
    </row>
    <row r="3127" spans="2:7" x14ac:dyDescent="0.25">
      <c r="B3127" s="7" t="s">
        <v>161</v>
      </c>
      <c r="C3127" s="7" t="s">
        <v>150</v>
      </c>
      <c r="D3127" s="7" t="s">
        <v>3</v>
      </c>
      <c r="E3127" s="7">
        <v>561.98</v>
      </c>
      <c r="F3127" s="7" t="s">
        <v>146</v>
      </c>
      <c r="G3127" s="7" t="str">
        <f>VLOOKUP(Table1[Parameter],$L$5:$M$114,2,0)</f>
        <v>P&amp;L</v>
      </c>
    </row>
    <row r="3128" spans="2:7" x14ac:dyDescent="0.25">
      <c r="B3128" s="7" t="s">
        <v>161</v>
      </c>
      <c r="C3128" s="7" t="s">
        <v>151</v>
      </c>
      <c r="D3128" s="7" t="s">
        <v>3</v>
      </c>
      <c r="E3128" s="7">
        <v>543.13</v>
      </c>
      <c r="F3128" s="7" t="s">
        <v>146</v>
      </c>
      <c r="G3128" s="7" t="str">
        <f>VLOOKUP(Table1[Parameter],$L$5:$M$114,2,0)</f>
        <v>P&amp;L</v>
      </c>
    </row>
    <row r="3129" spans="2:7" x14ac:dyDescent="0.25">
      <c r="B3129" s="7" t="s">
        <v>161</v>
      </c>
      <c r="C3129" s="7" t="s">
        <v>152</v>
      </c>
      <c r="D3129" s="7" t="s">
        <v>3</v>
      </c>
      <c r="E3129" s="7">
        <v>551.27</v>
      </c>
      <c r="F3129" s="7" t="s">
        <v>146</v>
      </c>
      <c r="G3129" s="7" t="str">
        <f>VLOOKUP(Table1[Parameter],$L$5:$M$114,2,0)</f>
        <v>P&amp;L</v>
      </c>
    </row>
    <row r="3130" spans="2:7" x14ac:dyDescent="0.25">
      <c r="B3130" s="7" t="s">
        <v>161</v>
      </c>
      <c r="C3130" s="7" t="s">
        <v>153</v>
      </c>
      <c r="D3130" s="7" t="s">
        <v>3</v>
      </c>
      <c r="E3130" s="7">
        <v>635.70000000000005</v>
      </c>
      <c r="F3130" s="7" t="s">
        <v>146</v>
      </c>
      <c r="G3130" s="7" t="str">
        <f>VLOOKUP(Table1[Parameter],$L$5:$M$114,2,0)</f>
        <v>P&amp;L</v>
      </c>
    </row>
    <row r="3131" spans="2:7" x14ac:dyDescent="0.25">
      <c r="B3131" s="7" t="s">
        <v>161</v>
      </c>
      <c r="C3131" s="7" t="s">
        <v>154</v>
      </c>
      <c r="D3131" s="7" t="s">
        <v>3</v>
      </c>
      <c r="E3131" s="7">
        <v>648.29999999999995</v>
      </c>
      <c r="F3131" s="7" t="s">
        <v>146</v>
      </c>
      <c r="G3131" s="7" t="str">
        <f>VLOOKUP(Table1[Parameter],$L$5:$M$114,2,0)</f>
        <v>P&amp;L</v>
      </c>
    </row>
    <row r="3132" spans="2:7" x14ac:dyDescent="0.25">
      <c r="B3132" s="7" t="s">
        <v>161</v>
      </c>
      <c r="C3132" s="7" t="s">
        <v>155</v>
      </c>
      <c r="D3132" s="7" t="s">
        <v>3</v>
      </c>
      <c r="E3132" s="7">
        <v>621.77</v>
      </c>
      <c r="F3132" s="7" t="s">
        <v>146</v>
      </c>
      <c r="G3132" s="7" t="str">
        <f>VLOOKUP(Table1[Parameter],$L$5:$M$114,2,0)</f>
        <v>P&amp;L</v>
      </c>
    </row>
    <row r="3133" spans="2:7" x14ac:dyDescent="0.25">
      <c r="B3133" s="7" t="s">
        <v>161</v>
      </c>
      <c r="C3133" s="7" t="s">
        <v>145</v>
      </c>
      <c r="D3133" s="7" t="s">
        <v>11</v>
      </c>
      <c r="E3133" s="7">
        <v>412.05</v>
      </c>
      <c r="F3133" s="7" t="s">
        <v>146</v>
      </c>
      <c r="G3133" s="7" t="str">
        <f>VLOOKUP(Table1[Parameter],$L$5:$M$114,2,0)</f>
        <v>P&amp;L</v>
      </c>
    </row>
    <row r="3134" spans="2:7" x14ac:dyDescent="0.25">
      <c r="B3134" s="7" t="s">
        <v>161</v>
      </c>
      <c r="C3134" s="7" t="s">
        <v>147</v>
      </c>
      <c r="D3134" s="7" t="s">
        <v>11</v>
      </c>
      <c r="E3134" s="7">
        <v>398.34</v>
      </c>
      <c r="F3134" s="7" t="s">
        <v>146</v>
      </c>
      <c r="G3134" s="7" t="str">
        <f>VLOOKUP(Table1[Parameter],$L$5:$M$114,2,0)</f>
        <v>P&amp;L</v>
      </c>
    </row>
    <row r="3135" spans="2:7" x14ac:dyDescent="0.25">
      <c r="B3135" s="7" t="s">
        <v>161</v>
      </c>
      <c r="C3135" s="7" t="s">
        <v>148</v>
      </c>
      <c r="D3135" s="7" t="s">
        <v>11</v>
      </c>
      <c r="E3135" s="7">
        <v>385.19</v>
      </c>
      <c r="F3135" s="7" t="s">
        <v>146</v>
      </c>
      <c r="G3135" s="7" t="str">
        <f>VLOOKUP(Table1[Parameter],$L$5:$M$114,2,0)</f>
        <v>P&amp;L</v>
      </c>
    </row>
    <row r="3136" spans="2:7" x14ac:dyDescent="0.25">
      <c r="B3136" s="7" t="s">
        <v>161</v>
      </c>
      <c r="C3136" s="7" t="s">
        <v>149</v>
      </c>
      <c r="D3136" s="7" t="s">
        <v>11</v>
      </c>
      <c r="E3136" s="7">
        <v>452.54</v>
      </c>
      <c r="F3136" s="7" t="s">
        <v>146</v>
      </c>
      <c r="G3136" s="7" t="str">
        <f>VLOOKUP(Table1[Parameter],$L$5:$M$114,2,0)</f>
        <v>P&amp;L</v>
      </c>
    </row>
    <row r="3137" spans="2:7" x14ac:dyDescent="0.25">
      <c r="B3137" s="7" t="s">
        <v>161</v>
      </c>
      <c r="C3137" s="7" t="s">
        <v>150</v>
      </c>
      <c r="D3137" s="7" t="s">
        <v>11</v>
      </c>
      <c r="E3137" s="7">
        <v>479.1</v>
      </c>
      <c r="F3137" s="7" t="s">
        <v>146</v>
      </c>
      <c r="G3137" s="7" t="str">
        <f>VLOOKUP(Table1[Parameter],$L$5:$M$114,2,0)</f>
        <v>P&amp;L</v>
      </c>
    </row>
    <row r="3138" spans="2:7" x14ac:dyDescent="0.25">
      <c r="B3138" s="7" t="s">
        <v>161</v>
      </c>
      <c r="C3138" s="7" t="s">
        <v>151</v>
      </c>
      <c r="D3138" s="7" t="s">
        <v>11</v>
      </c>
      <c r="E3138" s="7">
        <v>469.58</v>
      </c>
      <c r="F3138" s="7" t="s">
        <v>146</v>
      </c>
      <c r="G3138" s="7" t="str">
        <f>VLOOKUP(Table1[Parameter],$L$5:$M$114,2,0)</f>
        <v>P&amp;L</v>
      </c>
    </row>
    <row r="3139" spans="2:7" x14ac:dyDescent="0.25">
      <c r="B3139" s="7" t="s">
        <v>161</v>
      </c>
      <c r="C3139" s="7" t="s">
        <v>152</v>
      </c>
      <c r="D3139" s="7" t="s">
        <v>11</v>
      </c>
      <c r="E3139" s="7">
        <v>478.6</v>
      </c>
      <c r="F3139" s="7" t="s">
        <v>146</v>
      </c>
      <c r="G3139" s="7" t="str">
        <f>VLOOKUP(Table1[Parameter],$L$5:$M$114,2,0)</f>
        <v>P&amp;L</v>
      </c>
    </row>
    <row r="3140" spans="2:7" x14ac:dyDescent="0.25">
      <c r="B3140" s="7" t="s">
        <v>161</v>
      </c>
      <c r="C3140" s="7" t="s">
        <v>153</v>
      </c>
      <c r="D3140" s="7" t="s">
        <v>11</v>
      </c>
      <c r="E3140" s="7">
        <v>540.49</v>
      </c>
      <c r="F3140" s="7" t="s">
        <v>146</v>
      </c>
      <c r="G3140" s="7" t="str">
        <f>VLOOKUP(Table1[Parameter],$L$5:$M$114,2,0)</f>
        <v>P&amp;L</v>
      </c>
    </row>
    <row r="3141" spans="2:7" x14ac:dyDescent="0.25">
      <c r="B3141" s="7" t="s">
        <v>161</v>
      </c>
      <c r="C3141" s="7" t="s">
        <v>154</v>
      </c>
      <c r="D3141" s="7" t="s">
        <v>11</v>
      </c>
      <c r="E3141" s="7">
        <v>541.88</v>
      </c>
      <c r="F3141" s="7" t="s">
        <v>146</v>
      </c>
      <c r="G3141" s="7" t="str">
        <f>VLOOKUP(Table1[Parameter],$L$5:$M$114,2,0)</f>
        <v>P&amp;L</v>
      </c>
    </row>
    <row r="3142" spans="2:7" x14ac:dyDescent="0.25">
      <c r="B3142" s="7" t="s">
        <v>161</v>
      </c>
      <c r="C3142" s="7" t="s">
        <v>155</v>
      </c>
      <c r="D3142" s="7" t="s">
        <v>11</v>
      </c>
      <c r="E3142" s="7">
        <v>517.04999999999995</v>
      </c>
      <c r="F3142" s="7" t="s">
        <v>146</v>
      </c>
      <c r="G3142" s="7" t="str">
        <f>VLOOKUP(Table1[Parameter],$L$5:$M$114,2,0)</f>
        <v>P&amp;L</v>
      </c>
    </row>
    <row r="3143" spans="2:7" x14ac:dyDescent="0.25">
      <c r="B3143" s="7" t="s">
        <v>161</v>
      </c>
      <c r="C3143" s="7" t="s">
        <v>145</v>
      </c>
      <c r="D3143" s="7" t="s">
        <v>6</v>
      </c>
      <c r="E3143" s="7">
        <v>0.76</v>
      </c>
      <c r="F3143" s="7" t="s">
        <v>146</v>
      </c>
      <c r="G3143" s="7" t="str">
        <f>VLOOKUP(Table1[Parameter],$L$5:$M$114,2,0)</f>
        <v>P&amp;L</v>
      </c>
    </row>
    <row r="3144" spans="2:7" x14ac:dyDescent="0.25">
      <c r="B3144" s="7" t="s">
        <v>161</v>
      </c>
      <c r="C3144" s="7" t="s">
        <v>147</v>
      </c>
      <c r="D3144" s="7" t="s">
        <v>6</v>
      </c>
      <c r="E3144" s="7">
        <v>1.45</v>
      </c>
      <c r="F3144" s="7" t="s">
        <v>146</v>
      </c>
      <c r="G3144" s="7" t="str">
        <f>VLOOKUP(Table1[Parameter],$L$5:$M$114,2,0)</f>
        <v>P&amp;L</v>
      </c>
    </row>
    <row r="3145" spans="2:7" x14ac:dyDescent="0.25">
      <c r="B3145" s="7" t="s">
        <v>161</v>
      </c>
      <c r="C3145" s="7" t="s">
        <v>148</v>
      </c>
      <c r="D3145" s="7" t="s">
        <v>6</v>
      </c>
      <c r="E3145" s="7">
        <v>1.65</v>
      </c>
      <c r="F3145" s="7" t="s">
        <v>146</v>
      </c>
      <c r="G3145" s="7" t="str">
        <f>VLOOKUP(Table1[Parameter],$L$5:$M$114,2,0)</f>
        <v>P&amp;L</v>
      </c>
    </row>
    <row r="3146" spans="2:7" x14ac:dyDescent="0.25">
      <c r="B3146" s="7" t="s">
        <v>161</v>
      </c>
      <c r="C3146" s="7" t="s">
        <v>149</v>
      </c>
      <c r="D3146" s="7" t="s">
        <v>6</v>
      </c>
      <c r="E3146" s="7">
        <v>0.6</v>
      </c>
      <c r="F3146" s="7" t="s">
        <v>146</v>
      </c>
      <c r="G3146" s="7" t="str">
        <f>VLOOKUP(Table1[Parameter],$L$5:$M$114,2,0)</f>
        <v>P&amp;L</v>
      </c>
    </row>
    <row r="3147" spans="2:7" x14ac:dyDescent="0.25">
      <c r="B3147" s="7" t="s">
        <v>161</v>
      </c>
      <c r="C3147" s="7" t="s">
        <v>150</v>
      </c>
      <c r="D3147" s="7" t="s">
        <v>6</v>
      </c>
      <c r="E3147" s="7">
        <v>2.42</v>
      </c>
      <c r="F3147" s="7" t="s">
        <v>146</v>
      </c>
      <c r="G3147" s="7" t="str">
        <f>VLOOKUP(Table1[Parameter],$L$5:$M$114,2,0)</f>
        <v>P&amp;L</v>
      </c>
    </row>
    <row r="3148" spans="2:7" x14ac:dyDescent="0.25">
      <c r="B3148" s="7" t="s">
        <v>161</v>
      </c>
      <c r="C3148" s="7" t="s">
        <v>151</v>
      </c>
      <c r="D3148" s="7" t="s">
        <v>6</v>
      </c>
      <c r="E3148" s="7">
        <v>6.26</v>
      </c>
      <c r="F3148" s="7" t="s">
        <v>146</v>
      </c>
      <c r="G3148" s="7" t="str">
        <f>VLOOKUP(Table1[Parameter],$L$5:$M$114,2,0)</f>
        <v>P&amp;L</v>
      </c>
    </row>
    <row r="3149" spans="2:7" x14ac:dyDescent="0.25">
      <c r="B3149" s="7" t="s">
        <v>161</v>
      </c>
      <c r="C3149" s="7" t="s">
        <v>152</v>
      </c>
      <c r="D3149" s="7" t="s">
        <v>6</v>
      </c>
      <c r="E3149" s="7">
        <v>2.97</v>
      </c>
      <c r="F3149" s="7" t="s">
        <v>146</v>
      </c>
      <c r="G3149" s="7" t="str">
        <f>VLOOKUP(Table1[Parameter],$L$5:$M$114,2,0)</f>
        <v>P&amp;L</v>
      </c>
    </row>
    <row r="3150" spans="2:7" x14ac:dyDescent="0.25">
      <c r="B3150" s="7" t="s">
        <v>161</v>
      </c>
      <c r="C3150" s="7" t="s">
        <v>153</v>
      </c>
      <c r="D3150" s="7" t="s">
        <v>6</v>
      </c>
      <c r="E3150" s="7">
        <v>1.33</v>
      </c>
      <c r="F3150" s="7" t="s">
        <v>146</v>
      </c>
      <c r="G3150" s="7" t="str">
        <f>VLOOKUP(Table1[Parameter],$L$5:$M$114,2,0)</f>
        <v>P&amp;L</v>
      </c>
    </row>
    <row r="3151" spans="2:7" x14ac:dyDescent="0.25">
      <c r="B3151" s="7" t="s">
        <v>161</v>
      </c>
      <c r="C3151" s="7" t="s">
        <v>154</v>
      </c>
      <c r="D3151" s="7" t="s">
        <v>6</v>
      </c>
      <c r="E3151" s="7">
        <v>1.24</v>
      </c>
      <c r="F3151" s="7" t="s">
        <v>146</v>
      </c>
      <c r="G3151" s="7" t="str">
        <f>VLOOKUP(Table1[Parameter],$L$5:$M$114,2,0)</f>
        <v>P&amp;L</v>
      </c>
    </row>
    <row r="3152" spans="2:7" x14ac:dyDescent="0.25">
      <c r="B3152" s="7" t="s">
        <v>161</v>
      </c>
      <c r="C3152" s="7" t="s">
        <v>155</v>
      </c>
      <c r="D3152" s="7" t="s">
        <v>6</v>
      </c>
      <c r="E3152" s="7">
        <v>1.65</v>
      </c>
      <c r="F3152" s="7" t="s">
        <v>146</v>
      </c>
      <c r="G3152" s="7" t="str">
        <f>VLOOKUP(Table1[Parameter],$L$5:$M$114,2,0)</f>
        <v>P&amp;L</v>
      </c>
    </row>
    <row r="3153" spans="2:7" x14ac:dyDescent="0.25">
      <c r="B3153" s="7" t="s">
        <v>161</v>
      </c>
      <c r="C3153" s="7" t="s">
        <v>145</v>
      </c>
      <c r="D3153" s="7" t="s">
        <v>5</v>
      </c>
      <c r="E3153" s="7">
        <v>13.43</v>
      </c>
      <c r="F3153" s="7" t="s">
        <v>146</v>
      </c>
      <c r="G3153" s="7" t="str">
        <f>VLOOKUP(Table1[Parameter],$L$5:$M$114,2,0)</f>
        <v>P&amp;L</v>
      </c>
    </row>
    <row r="3154" spans="2:7" x14ac:dyDescent="0.25">
      <c r="B3154" s="7" t="s">
        <v>161</v>
      </c>
      <c r="C3154" s="7" t="s">
        <v>147</v>
      </c>
      <c r="D3154" s="7" t="s">
        <v>5</v>
      </c>
      <c r="E3154" s="7">
        <v>13.52</v>
      </c>
      <c r="F3154" s="7" t="s">
        <v>146</v>
      </c>
      <c r="G3154" s="7" t="str">
        <f>VLOOKUP(Table1[Parameter],$L$5:$M$114,2,0)</f>
        <v>P&amp;L</v>
      </c>
    </row>
    <row r="3155" spans="2:7" x14ac:dyDescent="0.25">
      <c r="B3155" s="7" t="s">
        <v>161</v>
      </c>
      <c r="C3155" s="7" t="s">
        <v>148</v>
      </c>
      <c r="D3155" s="7" t="s">
        <v>5</v>
      </c>
      <c r="E3155" s="7">
        <v>13.63</v>
      </c>
      <c r="F3155" s="7" t="s">
        <v>146</v>
      </c>
      <c r="G3155" s="7" t="str">
        <f>VLOOKUP(Table1[Parameter],$L$5:$M$114,2,0)</f>
        <v>P&amp;L</v>
      </c>
    </row>
    <row r="3156" spans="2:7" x14ac:dyDescent="0.25">
      <c r="B3156" s="7" t="s">
        <v>161</v>
      </c>
      <c r="C3156" s="7" t="s">
        <v>149</v>
      </c>
      <c r="D3156" s="7" t="s">
        <v>5</v>
      </c>
      <c r="E3156" s="7">
        <v>13.76</v>
      </c>
      <c r="F3156" s="7" t="s">
        <v>146</v>
      </c>
      <c r="G3156" s="7" t="str">
        <f>VLOOKUP(Table1[Parameter],$L$5:$M$114,2,0)</f>
        <v>P&amp;L</v>
      </c>
    </row>
    <row r="3157" spans="2:7" x14ac:dyDescent="0.25">
      <c r="B3157" s="7" t="s">
        <v>161</v>
      </c>
      <c r="C3157" s="7" t="s">
        <v>150</v>
      </c>
      <c r="D3157" s="7" t="s">
        <v>5</v>
      </c>
      <c r="E3157" s="7">
        <v>13.98</v>
      </c>
      <c r="F3157" s="7" t="s">
        <v>146</v>
      </c>
      <c r="G3157" s="7" t="str">
        <f>VLOOKUP(Table1[Parameter],$L$5:$M$114,2,0)</f>
        <v>P&amp;L</v>
      </c>
    </row>
    <row r="3158" spans="2:7" x14ac:dyDescent="0.25">
      <c r="B3158" s="7" t="s">
        <v>161</v>
      </c>
      <c r="C3158" s="7" t="s">
        <v>151</v>
      </c>
      <c r="D3158" s="7" t="s">
        <v>5</v>
      </c>
      <c r="E3158" s="7">
        <v>15.59</v>
      </c>
      <c r="F3158" s="7" t="s">
        <v>146</v>
      </c>
      <c r="G3158" s="7" t="str">
        <f>VLOOKUP(Table1[Parameter],$L$5:$M$114,2,0)</f>
        <v>P&amp;L</v>
      </c>
    </row>
    <row r="3159" spans="2:7" x14ac:dyDescent="0.25">
      <c r="B3159" s="7" t="s">
        <v>161</v>
      </c>
      <c r="C3159" s="7" t="s">
        <v>152</v>
      </c>
      <c r="D3159" s="7" t="s">
        <v>5</v>
      </c>
      <c r="E3159" s="7">
        <v>16.73</v>
      </c>
      <c r="F3159" s="7" t="s">
        <v>146</v>
      </c>
      <c r="G3159" s="7" t="str">
        <f>VLOOKUP(Table1[Parameter],$L$5:$M$114,2,0)</f>
        <v>P&amp;L</v>
      </c>
    </row>
    <row r="3160" spans="2:7" x14ac:dyDescent="0.25">
      <c r="B3160" s="7" t="s">
        <v>161</v>
      </c>
      <c r="C3160" s="7" t="s">
        <v>153</v>
      </c>
      <c r="D3160" s="7" t="s">
        <v>5</v>
      </c>
      <c r="E3160" s="7">
        <v>16.11</v>
      </c>
      <c r="F3160" s="7" t="s">
        <v>146</v>
      </c>
      <c r="G3160" s="7" t="str">
        <f>VLOOKUP(Table1[Parameter],$L$5:$M$114,2,0)</f>
        <v>P&amp;L</v>
      </c>
    </row>
    <row r="3161" spans="2:7" x14ac:dyDescent="0.25">
      <c r="B3161" s="7" t="s">
        <v>161</v>
      </c>
      <c r="C3161" s="7" t="s">
        <v>154</v>
      </c>
      <c r="D3161" s="7" t="s">
        <v>5</v>
      </c>
      <c r="E3161" s="7">
        <v>26.55</v>
      </c>
      <c r="F3161" s="7" t="s">
        <v>146</v>
      </c>
      <c r="G3161" s="7" t="str">
        <f>VLOOKUP(Table1[Parameter],$L$5:$M$114,2,0)</f>
        <v>P&amp;L</v>
      </c>
    </row>
    <row r="3162" spans="2:7" x14ac:dyDescent="0.25">
      <c r="B3162" s="7" t="s">
        <v>161</v>
      </c>
      <c r="C3162" s="7" t="s">
        <v>155</v>
      </c>
      <c r="D3162" s="7" t="s">
        <v>5</v>
      </c>
      <c r="E3162" s="7">
        <v>27.76</v>
      </c>
      <c r="F3162" s="7" t="s">
        <v>146</v>
      </c>
      <c r="G3162" s="7" t="str">
        <f>VLOOKUP(Table1[Parameter],$L$5:$M$114,2,0)</f>
        <v>P&amp;L</v>
      </c>
    </row>
    <row r="3163" spans="2:7" x14ac:dyDescent="0.25">
      <c r="B3163" s="7" t="s">
        <v>161</v>
      </c>
      <c r="C3163" s="7" t="s">
        <v>145</v>
      </c>
      <c r="D3163" s="7" t="s">
        <v>10</v>
      </c>
      <c r="E3163" s="7">
        <v>2.2999999999999998</v>
      </c>
      <c r="F3163" s="7" t="s">
        <v>146</v>
      </c>
      <c r="G3163" s="7" t="str">
        <f>VLOOKUP(Table1[Parameter],$L$5:$M$114,2,0)</f>
        <v>P&amp;L</v>
      </c>
    </row>
    <row r="3164" spans="2:7" x14ac:dyDescent="0.25">
      <c r="B3164" s="7" t="s">
        <v>161</v>
      </c>
      <c r="C3164" s="7" t="s">
        <v>147</v>
      </c>
      <c r="D3164" s="7" t="s">
        <v>10</v>
      </c>
      <c r="E3164" s="7">
        <v>1.85</v>
      </c>
      <c r="F3164" s="7" t="s">
        <v>146</v>
      </c>
      <c r="G3164" s="7" t="str">
        <f>VLOOKUP(Table1[Parameter],$L$5:$M$114,2,0)</f>
        <v>P&amp;L</v>
      </c>
    </row>
    <row r="3165" spans="2:7" x14ac:dyDescent="0.25">
      <c r="B3165" s="7" t="s">
        <v>161</v>
      </c>
      <c r="C3165" s="7" t="s">
        <v>148</v>
      </c>
      <c r="D3165" s="7" t="s">
        <v>10</v>
      </c>
      <c r="E3165" s="7">
        <v>1.99</v>
      </c>
      <c r="F3165" s="7" t="s">
        <v>146</v>
      </c>
      <c r="G3165" s="7" t="str">
        <f>VLOOKUP(Table1[Parameter],$L$5:$M$114,2,0)</f>
        <v>P&amp;L</v>
      </c>
    </row>
    <row r="3166" spans="2:7" x14ac:dyDescent="0.25">
      <c r="B3166" s="7" t="s">
        <v>161</v>
      </c>
      <c r="C3166" s="7" t="s">
        <v>149</v>
      </c>
      <c r="D3166" s="7" t="s">
        <v>10</v>
      </c>
      <c r="E3166" s="7">
        <v>2.4500000000000002</v>
      </c>
      <c r="F3166" s="7" t="s">
        <v>146</v>
      </c>
      <c r="G3166" s="7" t="str">
        <f>VLOOKUP(Table1[Parameter],$L$5:$M$114,2,0)</f>
        <v>P&amp;L</v>
      </c>
    </row>
    <row r="3167" spans="2:7" x14ac:dyDescent="0.25">
      <c r="B3167" s="7" t="s">
        <v>161</v>
      </c>
      <c r="C3167" s="7" t="s">
        <v>150</v>
      </c>
      <c r="D3167" s="7" t="s">
        <v>10</v>
      </c>
      <c r="E3167" s="7">
        <v>1.94</v>
      </c>
      <c r="F3167" s="7" t="s">
        <v>146</v>
      </c>
      <c r="G3167" s="7" t="str">
        <f>VLOOKUP(Table1[Parameter],$L$5:$M$114,2,0)</f>
        <v>P&amp;L</v>
      </c>
    </row>
    <row r="3168" spans="2:7" x14ac:dyDescent="0.25">
      <c r="B3168" s="7" t="s">
        <v>161</v>
      </c>
      <c r="C3168" s="7" t="s">
        <v>151</v>
      </c>
      <c r="D3168" s="7" t="s">
        <v>10</v>
      </c>
      <c r="E3168" s="7">
        <v>1.21</v>
      </c>
      <c r="F3168" s="7" t="s">
        <v>146</v>
      </c>
      <c r="G3168" s="7" t="str">
        <f>VLOOKUP(Table1[Parameter],$L$5:$M$114,2,0)</f>
        <v>P&amp;L</v>
      </c>
    </row>
    <row r="3169" spans="2:7" x14ac:dyDescent="0.25">
      <c r="B3169" s="7" t="s">
        <v>161</v>
      </c>
      <c r="C3169" s="7" t="s">
        <v>152</v>
      </c>
      <c r="D3169" s="7" t="s">
        <v>10</v>
      </c>
      <c r="E3169" s="7">
        <v>2.02</v>
      </c>
      <c r="F3169" s="7" t="s">
        <v>146</v>
      </c>
      <c r="G3169" s="7" t="str">
        <f>VLOOKUP(Table1[Parameter],$L$5:$M$114,2,0)</f>
        <v>P&amp;L</v>
      </c>
    </row>
    <row r="3170" spans="2:7" x14ac:dyDescent="0.25">
      <c r="B3170" s="7" t="s">
        <v>161</v>
      </c>
      <c r="C3170" s="7" t="s">
        <v>153</v>
      </c>
      <c r="D3170" s="7" t="s">
        <v>10</v>
      </c>
      <c r="E3170" s="7">
        <v>1.73</v>
      </c>
      <c r="F3170" s="7" t="s">
        <v>146</v>
      </c>
      <c r="G3170" s="7" t="str">
        <f>VLOOKUP(Table1[Parameter],$L$5:$M$114,2,0)</f>
        <v>P&amp;L</v>
      </c>
    </row>
    <row r="3171" spans="2:7" x14ac:dyDescent="0.25">
      <c r="B3171" s="7" t="s">
        <v>161</v>
      </c>
      <c r="C3171" s="7" t="s">
        <v>154</v>
      </c>
      <c r="D3171" s="7" t="s">
        <v>10</v>
      </c>
      <c r="E3171" s="7">
        <v>4.66</v>
      </c>
      <c r="F3171" s="7" t="s">
        <v>146</v>
      </c>
      <c r="G3171" s="7" t="str">
        <f>VLOOKUP(Table1[Parameter],$L$5:$M$114,2,0)</f>
        <v>P&amp;L</v>
      </c>
    </row>
    <row r="3172" spans="2:7" x14ac:dyDescent="0.25">
      <c r="B3172" s="7" t="s">
        <v>161</v>
      </c>
      <c r="C3172" s="7" t="s">
        <v>155</v>
      </c>
      <c r="D3172" s="7" t="s">
        <v>10</v>
      </c>
      <c r="E3172" s="7">
        <v>4.3099999999999996</v>
      </c>
      <c r="F3172" s="7" t="s">
        <v>146</v>
      </c>
      <c r="G3172" s="7" t="str">
        <f>VLOOKUP(Table1[Parameter],$L$5:$M$114,2,0)</f>
        <v>P&amp;L</v>
      </c>
    </row>
    <row r="3173" spans="2:7" x14ac:dyDescent="0.25">
      <c r="B3173" s="7" t="s">
        <v>161</v>
      </c>
      <c r="C3173" s="7" t="s">
        <v>145</v>
      </c>
      <c r="D3173" s="7" t="s">
        <v>12</v>
      </c>
      <c r="E3173" s="7">
        <v>55.94</v>
      </c>
      <c r="F3173" s="7" t="s">
        <v>146</v>
      </c>
      <c r="G3173" s="7" t="str">
        <f>VLOOKUP(Table1[Parameter],$L$5:$M$114,2,0)</f>
        <v>P&amp;L</v>
      </c>
    </row>
    <row r="3174" spans="2:7" x14ac:dyDescent="0.25">
      <c r="B3174" s="7" t="s">
        <v>161</v>
      </c>
      <c r="C3174" s="7" t="s">
        <v>147</v>
      </c>
      <c r="D3174" s="7" t="s">
        <v>12</v>
      </c>
      <c r="E3174" s="7">
        <v>47.59</v>
      </c>
      <c r="F3174" s="7" t="s">
        <v>146</v>
      </c>
      <c r="G3174" s="7" t="str">
        <f>VLOOKUP(Table1[Parameter],$L$5:$M$114,2,0)</f>
        <v>P&amp;L</v>
      </c>
    </row>
    <row r="3175" spans="2:7" x14ac:dyDescent="0.25">
      <c r="B3175" s="7" t="s">
        <v>161</v>
      </c>
      <c r="C3175" s="7" t="s">
        <v>148</v>
      </c>
      <c r="D3175" s="7" t="s">
        <v>12</v>
      </c>
      <c r="E3175" s="7">
        <v>57.89</v>
      </c>
      <c r="F3175" s="7" t="s">
        <v>146</v>
      </c>
      <c r="G3175" s="7" t="str">
        <f>VLOOKUP(Table1[Parameter],$L$5:$M$114,2,0)</f>
        <v>P&amp;L</v>
      </c>
    </row>
    <row r="3176" spans="2:7" x14ac:dyDescent="0.25">
      <c r="B3176" s="7" t="s">
        <v>161</v>
      </c>
      <c r="C3176" s="7" t="s">
        <v>149</v>
      </c>
      <c r="D3176" s="7" t="s">
        <v>12</v>
      </c>
      <c r="E3176" s="7">
        <v>82.2</v>
      </c>
      <c r="F3176" s="7" t="s">
        <v>146</v>
      </c>
      <c r="G3176" s="7" t="str">
        <f>VLOOKUP(Table1[Parameter],$L$5:$M$114,2,0)</f>
        <v>P&amp;L</v>
      </c>
    </row>
    <row r="3177" spans="2:7" x14ac:dyDescent="0.25">
      <c r="B3177" s="7" t="s">
        <v>161</v>
      </c>
      <c r="C3177" s="7" t="s">
        <v>150</v>
      </c>
      <c r="D3177" s="7" t="s">
        <v>12</v>
      </c>
      <c r="E3177" s="7">
        <v>69.38</v>
      </c>
      <c r="F3177" s="7" t="s">
        <v>146</v>
      </c>
      <c r="G3177" s="7" t="str">
        <f>VLOOKUP(Table1[Parameter],$L$5:$M$114,2,0)</f>
        <v>P&amp;L</v>
      </c>
    </row>
    <row r="3178" spans="2:7" x14ac:dyDescent="0.25">
      <c r="B3178" s="7" t="s">
        <v>161</v>
      </c>
      <c r="C3178" s="7" t="s">
        <v>151</v>
      </c>
      <c r="D3178" s="7" t="s">
        <v>12</v>
      </c>
      <c r="E3178" s="7">
        <v>63.01</v>
      </c>
      <c r="F3178" s="7" t="s">
        <v>146</v>
      </c>
      <c r="G3178" s="7" t="str">
        <f>VLOOKUP(Table1[Parameter],$L$5:$M$114,2,0)</f>
        <v>P&amp;L</v>
      </c>
    </row>
    <row r="3179" spans="2:7" x14ac:dyDescent="0.25">
      <c r="B3179" s="7" t="s">
        <v>161</v>
      </c>
      <c r="C3179" s="7" t="s">
        <v>152</v>
      </c>
      <c r="D3179" s="7" t="s">
        <v>12</v>
      </c>
      <c r="E3179" s="7">
        <v>56.89</v>
      </c>
      <c r="F3179" s="7" t="s">
        <v>146</v>
      </c>
      <c r="G3179" s="7" t="str">
        <f>VLOOKUP(Table1[Parameter],$L$5:$M$114,2,0)</f>
        <v>P&amp;L</v>
      </c>
    </row>
    <row r="3180" spans="2:7" x14ac:dyDescent="0.25">
      <c r="B3180" s="7" t="s">
        <v>161</v>
      </c>
      <c r="C3180" s="7" t="s">
        <v>153</v>
      </c>
      <c r="D3180" s="7" t="s">
        <v>12</v>
      </c>
      <c r="E3180" s="7">
        <v>78.7</v>
      </c>
      <c r="F3180" s="7" t="s">
        <v>146</v>
      </c>
      <c r="G3180" s="7" t="str">
        <f>VLOOKUP(Table1[Parameter],$L$5:$M$114,2,0)</f>
        <v>P&amp;L</v>
      </c>
    </row>
    <row r="3181" spans="2:7" x14ac:dyDescent="0.25">
      <c r="B3181" s="7" t="s">
        <v>161</v>
      </c>
      <c r="C3181" s="7" t="s">
        <v>154</v>
      </c>
      <c r="D3181" s="7" t="s">
        <v>12</v>
      </c>
      <c r="E3181" s="7">
        <v>76.45</v>
      </c>
      <c r="F3181" s="7" t="s">
        <v>146</v>
      </c>
      <c r="G3181" s="7" t="str">
        <f>VLOOKUP(Table1[Parameter],$L$5:$M$114,2,0)</f>
        <v>P&amp;L</v>
      </c>
    </row>
    <row r="3182" spans="2:7" x14ac:dyDescent="0.25">
      <c r="B3182" s="7" t="s">
        <v>161</v>
      </c>
      <c r="C3182" s="7" t="s">
        <v>155</v>
      </c>
      <c r="D3182" s="7" t="s">
        <v>12</v>
      </c>
      <c r="E3182" s="7">
        <v>74.3</v>
      </c>
      <c r="F3182" s="7" t="s">
        <v>146</v>
      </c>
      <c r="G3182" s="7" t="str">
        <f>VLOOKUP(Table1[Parameter],$L$5:$M$114,2,0)</f>
        <v>P&amp;L</v>
      </c>
    </row>
    <row r="3183" spans="2:7" x14ac:dyDescent="0.25">
      <c r="B3183" s="7" t="s">
        <v>161</v>
      </c>
      <c r="C3183" s="7" t="s">
        <v>145</v>
      </c>
      <c r="D3183" s="7" t="s">
        <v>13</v>
      </c>
      <c r="E3183" s="7">
        <v>18.59</v>
      </c>
      <c r="F3183" s="7" t="s">
        <v>146</v>
      </c>
      <c r="G3183" s="7" t="str">
        <f>VLOOKUP(Table1[Parameter],$L$5:$M$114,2,0)</f>
        <v>P&amp;L</v>
      </c>
    </row>
    <row r="3184" spans="2:7" x14ac:dyDescent="0.25">
      <c r="B3184" s="7" t="s">
        <v>161</v>
      </c>
      <c r="C3184" s="7" t="s">
        <v>147</v>
      </c>
      <c r="D3184" s="7" t="s">
        <v>13</v>
      </c>
      <c r="E3184" s="7">
        <v>15.51</v>
      </c>
      <c r="F3184" s="7" t="s">
        <v>146</v>
      </c>
      <c r="G3184" s="7" t="str">
        <f>VLOOKUP(Table1[Parameter],$L$5:$M$114,2,0)</f>
        <v>P&amp;L</v>
      </c>
    </row>
    <row r="3185" spans="2:7" x14ac:dyDescent="0.25">
      <c r="B3185" s="7" t="s">
        <v>161</v>
      </c>
      <c r="C3185" s="7" t="s">
        <v>148</v>
      </c>
      <c r="D3185" s="7" t="s">
        <v>13</v>
      </c>
      <c r="E3185" s="7">
        <v>19.71</v>
      </c>
      <c r="F3185" s="7" t="s">
        <v>146</v>
      </c>
      <c r="G3185" s="7" t="str">
        <f>VLOOKUP(Table1[Parameter],$L$5:$M$114,2,0)</f>
        <v>P&amp;L</v>
      </c>
    </row>
    <row r="3186" spans="2:7" x14ac:dyDescent="0.25">
      <c r="B3186" s="7" t="s">
        <v>161</v>
      </c>
      <c r="C3186" s="7" t="s">
        <v>149</v>
      </c>
      <c r="D3186" s="7" t="s">
        <v>13</v>
      </c>
      <c r="E3186" s="7">
        <v>28.74</v>
      </c>
      <c r="F3186" s="7" t="s">
        <v>146</v>
      </c>
      <c r="G3186" s="7" t="str">
        <f>VLOOKUP(Table1[Parameter],$L$5:$M$114,2,0)</f>
        <v>P&amp;L</v>
      </c>
    </row>
    <row r="3187" spans="2:7" x14ac:dyDescent="0.25">
      <c r="B3187" s="7" t="s">
        <v>161</v>
      </c>
      <c r="C3187" s="7" t="s">
        <v>150</v>
      </c>
      <c r="D3187" s="7" t="s">
        <v>13</v>
      </c>
      <c r="E3187" s="7">
        <v>23.43</v>
      </c>
      <c r="F3187" s="7" t="s">
        <v>146</v>
      </c>
      <c r="G3187" s="7" t="str">
        <f>VLOOKUP(Table1[Parameter],$L$5:$M$114,2,0)</f>
        <v>P&amp;L</v>
      </c>
    </row>
    <row r="3188" spans="2:7" x14ac:dyDescent="0.25">
      <c r="B3188" s="7" t="s">
        <v>161</v>
      </c>
      <c r="C3188" s="7" t="s">
        <v>151</v>
      </c>
      <c r="D3188" s="7" t="s">
        <v>13</v>
      </c>
      <c r="E3188" s="7">
        <v>23.55</v>
      </c>
      <c r="F3188" s="7" t="s">
        <v>146</v>
      </c>
      <c r="G3188" s="7" t="str">
        <f>VLOOKUP(Table1[Parameter],$L$5:$M$114,2,0)</f>
        <v>P&amp;L</v>
      </c>
    </row>
    <row r="3189" spans="2:7" x14ac:dyDescent="0.25">
      <c r="B3189" s="7" t="s">
        <v>161</v>
      </c>
      <c r="C3189" s="7" t="s">
        <v>152</v>
      </c>
      <c r="D3189" s="7" t="s">
        <v>13</v>
      </c>
      <c r="E3189" s="7">
        <v>21.27</v>
      </c>
      <c r="F3189" s="7" t="s">
        <v>146</v>
      </c>
      <c r="G3189" s="7" t="str">
        <f>VLOOKUP(Table1[Parameter],$L$5:$M$114,2,0)</f>
        <v>P&amp;L</v>
      </c>
    </row>
    <row r="3190" spans="2:7" x14ac:dyDescent="0.25">
      <c r="B3190" s="7" t="s">
        <v>161</v>
      </c>
      <c r="C3190" s="7" t="s">
        <v>153</v>
      </c>
      <c r="D3190" s="7" t="s">
        <v>13</v>
      </c>
      <c r="E3190" s="7">
        <v>24.29</v>
      </c>
      <c r="F3190" s="7" t="s">
        <v>146</v>
      </c>
      <c r="G3190" s="7" t="str">
        <f>VLOOKUP(Table1[Parameter],$L$5:$M$114,2,0)</f>
        <v>P&amp;L</v>
      </c>
    </row>
    <row r="3191" spans="2:7" x14ac:dyDescent="0.25">
      <c r="B3191" s="7" t="s">
        <v>161</v>
      </c>
      <c r="C3191" s="7" t="s">
        <v>154</v>
      </c>
      <c r="D3191" s="7" t="s">
        <v>13</v>
      </c>
      <c r="E3191" s="7">
        <v>26.7</v>
      </c>
      <c r="F3191" s="7" t="s">
        <v>146</v>
      </c>
      <c r="G3191" s="7" t="str">
        <f>VLOOKUP(Table1[Parameter],$L$5:$M$114,2,0)</f>
        <v>P&amp;L</v>
      </c>
    </row>
    <row r="3192" spans="2:7" x14ac:dyDescent="0.25">
      <c r="B3192" s="7" t="s">
        <v>161</v>
      </c>
      <c r="C3192" s="7" t="s">
        <v>155</v>
      </c>
      <c r="D3192" s="7" t="s">
        <v>13</v>
      </c>
      <c r="E3192" s="7">
        <v>3.76</v>
      </c>
      <c r="F3192" s="7" t="s">
        <v>146</v>
      </c>
      <c r="G3192" s="7" t="str">
        <f>VLOOKUP(Table1[Parameter],$L$5:$M$114,2,0)</f>
        <v>P&amp;L</v>
      </c>
    </row>
    <row r="3193" spans="2:7" x14ac:dyDescent="0.25">
      <c r="B3193" s="7" t="s">
        <v>161</v>
      </c>
      <c r="C3193" s="7" t="s">
        <v>145</v>
      </c>
      <c r="D3193" s="7" t="s">
        <v>14</v>
      </c>
      <c r="E3193" s="7">
        <v>37.35</v>
      </c>
      <c r="F3193" s="7" t="s">
        <v>146</v>
      </c>
      <c r="G3193" s="7" t="str">
        <f>VLOOKUP(Table1[Parameter],$L$5:$M$114,2,0)</f>
        <v>P&amp;L</v>
      </c>
    </row>
    <row r="3194" spans="2:7" x14ac:dyDescent="0.25">
      <c r="B3194" s="7" t="s">
        <v>161</v>
      </c>
      <c r="C3194" s="7" t="s">
        <v>147</v>
      </c>
      <c r="D3194" s="7" t="s">
        <v>14</v>
      </c>
      <c r="E3194" s="7">
        <v>32.08</v>
      </c>
      <c r="F3194" s="7" t="s">
        <v>146</v>
      </c>
      <c r="G3194" s="7" t="str">
        <f>VLOOKUP(Table1[Parameter],$L$5:$M$114,2,0)</f>
        <v>P&amp;L</v>
      </c>
    </row>
    <row r="3195" spans="2:7" x14ac:dyDescent="0.25">
      <c r="B3195" s="7" t="s">
        <v>161</v>
      </c>
      <c r="C3195" s="7" t="s">
        <v>148</v>
      </c>
      <c r="D3195" s="7" t="s">
        <v>14</v>
      </c>
      <c r="E3195" s="7">
        <v>38.18</v>
      </c>
      <c r="F3195" s="7" t="s">
        <v>146</v>
      </c>
      <c r="G3195" s="7" t="str">
        <f>VLOOKUP(Table1[Parameter],$L$5:$M$114,2,0)</f>
        <v>P&amp;L</v>
      </c>
    </row>
    <row r="3196" spans="2:7" x14ac:dyDescent="0.25">
      <c r="B3196" s="7" t="s">
        <v>161</v>
      </c>
      <c r="C3196" s="7" t="s">
        <v>149</v>
      </c>
      <c r="D3196" s="7" t="s">
        <v>14</v>
      </c>
      <c r="E3196" s="7">
        <v>53.46</v>
      </c>
      <c r="F3196" s="7" t="s">
        <v>146</v>
      </c>
      <c r="G3196" s="7" t="str">
        <f>VLOOKUP(Table1[Parameter],$L$5:$M$114,2,0)</f>
        <v>P&amp;L</v>
      </c>
    </row>
    <row r="3197" spans="2:7" x14ac:dyDescent="0.25">
      <c r="B3197" s="7" t="s">
        <v>161</v>
      </c>
      <c r="C3197" s="7" t="s">
        <v>150</v>
      </c>
      <c r="D3197" s="7" t="s">
        <v>14</v>
      </c>
      <c r="E3197" s="7">
        <v>45.95</v>
      </c>
      <c r="F3197" s="7" t="s">
        <v>146</v>
      </c>
      <c r="G3197" s="7" t="str">
        <f>VLOOKUP(Table1[Parameter],$L$5:$M$114,2,0)</f>
        <v>P&amp;L</v>
      </c>
    </row>
    <row r="3198" spans="2:7" x14ac:dyDescent="0.25">
      <c r="B3198" s="7" t="s">
        <v>161</v>
      </c>
      <c r="C3198" s="7" t="s">
        <v>151</v>
      </c>
      <c r="D3198" s="7" t="s">
        <v>14</v>
      </c>
      <c r="E3198" s="7">
        <v>39.46</v>
      </c>
      <c r="F3198" s="7" t="s">
        <v>146</v>
      </c>
      <c r="G3198" s="7" t="str">
        <f>VLOOKUP(Table1[Parameter],$L$5:$M$114,2,0)</f>
        <v>P&amp;L</v>
      </c>
    </row>
    <row r="3199" spans="2:7" x14ac:dyDescent="0.25">
      <c r="B3199" s="7" t="s">
        <v>161</v>
      </c>
      <c r="C3199" s="7" t="s">
        <v>152</v>
      </c>
      <c r="D3199" s="7" t="s">
        <v>14</v>
      </c>
      <c r="E3199" s="7">
        <v>35.619999999999997</v>
      </c>
      <c r="F3199" s="7" t="s">
        <v>146</v>
      </c>
      <c r="G3199" s="7" t="str">
        <f>VLOOKUP(Table1[Parameter],$L$5:$M$114,2,0)</f>
        <v>P&amp;L</v>
      </c>
    </row>
    <row r="3200" spans="2:7" x14ac:dyDescent="0.25">
      <c r="B3200" s="7" t="s">
        <v>161</v>
      </c>
      <c r="C3200" s="7" t="s">
        <v>153</v>
      </c>
      <c r="D3200" s="7" t="s">
        <v>14</v>
      </c>
      <c r="E3200" s="7">
        <v>54.41</v>
      </c>
      <c r="F3200" s="7" t="s">
        <v>146</v>
      </c>
      <c r="G3200" s="7" t="str">
        <f>VLOOKUP(Table1[Parameter],$L$5:$M$114,2,0)</f>
        <v>P&amp;L</v>
      </c>
    </row>
    <row r="3201" spans="2:7" x14ac:dyDescent="0.25">
      <c r="B3201" s="7" t="s">
        <v>161</v>
      </c>
      <c r="C3201" s="7" t="s">
        <v>154</v>
      </c>
      <c r="D3201" s="7" t="s">
        <v>14</v>
      </c>
      <c r="E3201" s="7">
        <v>49.75</v>
      </c>
      <c r="F3201" s="7" t="s">
        <v>146</v>
      </c>
      <c r="G3201" s="7" t="str">
        <f>VLOOKUP(Table1[Parameter],$L$5:$M$114,2,0)</f>
        <v>P&amp;L</v>
      </c>
    </row>
    <row r="3202" spans="2:7" x14ac:dyDescent="0.25">
      <c r="B3202" s="7" t="s">
        <v>161</v>
      </c>
      <c r="C3202" s="7" t="s">
        <v>155</v>
      </c>
      <c r="D3202" s="7" t="s">
        <v>14</v>
      </c>
      <c r="E3202" s="7">
        <v>70.540000000000006</v>
      </c>
      <c r="F3202" s="7" t="s">
        <v>146</v>
      </c>
      <c r="G3202" s="7" t="str">
        <f>VLOOKUP(Table1[Parameter],$L$5:$M$114,2,0)</f>
        <v>P&amp;L</v>
      </c>
    </row>
    <row r="3203" spans="2:7" x14ac:dyDescent="0.25">
      <c r="B3203" s="7" t="s">
        <v>162</v>
      </c>
      <c r="C3203" s="7" t="s">
        <v>157</v>
      </c>
      <c r="D3203" s="7" t="s">
        <v>3</v>
      </c>
      <c r="E3203" s="7">
        <v>1091.6400000000001</v>
      </c>
      <c r="F3203" s="7" t="s">
        <v>134</v>
      </c>
      <c r="G3203" s="7" t="str">
        <f>VLOOKUP(Table1[Parameter],$L$5:$M$114,2,0)</f>
        <v>P&amp;L</v>
      </c>
    </row>
    <row r="3204" spans="2:7" x14ac:dyDescent="0.25">
      <c r="B3204" s="7" t="s">
        <v>162</v>
      </c>
      <c r="C3204" s="7" t="s">
        <v>133</v>
      </c>
      <c r="D3204" s="7" t="s">
        <v>3</v>
      </c>
      <c r="E3204" s="7">
        <v>1274.81</v>
      </c>
      <c r="F3204" s="7" t="s">
        <v>134</v>
      </c>
      <c r="G3204" s="7" t="str">
        <f>VLOOKUP(Table1[Parameter],$L$5:$M$114,2,0)</f>
        <v>P&amp;L</v>
      </c>
    </row>
    <row r="3205" spans="2:7" x14ac:dyDescent="0.25">
      <c r="B3205" s="7" t="s">
        <v>162</v>
      </c>
      <c r="C3205" s="7" t="s">
        <v>136</v>
      </c>
      <c r="D3205" s="7" t="s">
        <v>3</v>
      </c>
      <c r="E3205" s="7">
        <v>1549.06</v>
      </c>
      <c r="F3205" s="7" t="s">
        <v>134</v>
      </c>
      <c r="G3205" s="7" t="str">
        <f>VLOOKUP(Table1[Parameter],$L$5:$M$114,2,0)</f>
        <v>P&amp;L</v>
      </c>
    </row>
    <row r="3206" spans="2:7" x14ac:dyDescent="0.25">
      <c r="B3206" s="7" t="s">
        <v>162</v>
      </c>
      <c r="C3206" s="7" t="s">
        <v>137</v>
      </c>
      <c r="D3206" s="7" t="s">
        <v>3</v>
      </c>
      <c r="E3206" s="7">
        <v>1842.45</v>
      </c>
      <c r="F3206" s="7" t="s">
        <v>134</v>
      </c>
      <c r="G3206" s="7" t="str">
        <f>VLOOKUP(Table1[Parameter],$L$5:$M$114,2,0)</f>
        <v>P&amp;L</v>
      </c>
    </row>
    <row r="3207" spans="2:7" x14ac:dyDescent="0.25">
      <c r="B3207" s="7" t="s">
        <v>162</v>
      </c>
      <c r="C3207" s="7" t="s">
        <v>138</v>
      </c>
      <c r="D3207" s="7" t="s">
        <v>3</v>
      </c>
      <c r="E3207" s="7">
        <v>2065.1799999999998</v>
      </c>
      <c r="F3207" s="7" t="s">
        <v>134</v>
      </c>
      <c r="G3207" s="7" t="str">
        <f>VLOOKUP(Table1[Parameter],$L$5:$M$114,2,0)</f>
        <v>P&amp;L</v>
      </c>
    </row>
    <row r="3208" spans="2:7" x14ac:dyDescent="0.25">
      <c r="B3208" s="7" t="s">
        <v>162</v>
      </c>
      <c r="C3208" s="7" t="s">
        <v>140</v>
      </c>
      <c r="D3208" s="7" t="s">
        <v>3</v>
      </c>
      <c r="E3208" s="7">
        <v>2694</v>
      </c>
      <c r="F3208" s="7" t="s">
        <v>134</v>
      </c>
      <c r="G3208" s="7" t="str">
        <f>VLOOKUP(Table1[Parameter],$L$5:$M$114,2,0)</f>
        <v>P&amp;L</v>
      </c>
    </row>
    <row r="3209" spans="2:7" x14ac:dyDescent="0.25">
      <c r="B3209" s="7" t="s">
        <v>162</v>
      </c>
      <c r="C3209" s="7" t="s">
        <v>141</v>
      </c>
      <c r="D3209" s="7" t="s">
        <v>3</v>
      </c>
      <c r="E3209" s="7">
        <v>2422.6999999999998</v>
      </c>
      <c r="F3209" s="7" t="s">
        <v>134</v>
      </c>
      <c r="G3209" s="7" t="str">
        <f>VLOOKUP(Table1[Parameter],$L$5:$M$114,2,0)</f>
        <v>P&amp;L</v>
      </c>
    </row>
    <row r="3210" spans="2:7" x14ac:dyDescent="0.25">
      <c r="B3210" s="7" t="s">
        <v>162</v>
      </c>
      <c r="C3210" s="7" t="s">
        <v>142</v>
      </c>
      <c r="D3210" s="7" t="s">
        <v>3</v>
      </c>
      <c r="E3210" s="7">
        <v>2474.2600000000002</v>
      </c>
      <c r="F3210" s="7" t="s">
        <v>134</v>
      </c>
      <c r="G3210" s="7" t="str">
        <f>VLOOKUP(Table1[Parameter],$L$5:$M$114,2,0)</f>
        <v>P&amp;L</v>
      </c>
    </row>
    <row r="3211" spans="2:7" x14ac:dyDescent="0.25">
      <c r="B3211" s="7" t="s">
        <v>162</v>
      </c>
      <c r="C3211" s="7" t="s">
        <v>143</v>
      </c>
      <c r="D3211" s="7" t="s">
        <v>3</v>
      </c>
      <c r="E3211" s="7">
        <v>2634.17</v>
      </c>
      <c r="F3211" s="7" t="s">
        <v>134</v>
      </c>
      <c r="G3211" s="7" t="str">
        <f>VLOOKUP(Table1[Parameter],$L$5:$M$114,2,0)</f>
        <v>P&amp;L</v>
      </c>
    </row>
    <row r="3212" spans="2:7" x14ac:dyDescent="0.25">
      <c r="B3212" s="7" t="s">
        <v>162</v>
      </c>
      <c r="C3212" s="7" t="s">
        <v>144</v>
      </c>
      <c r="D3212" s="7" t="s">
        <v>3</v>
      </c>
      <c r="E3212" s="7">
        <v>2931.1</v>
      </c>
      <c r="F3212" s="7" t="s">
        <v>134</v>
      </c>
      <c r="G3212" s="7" t="str">
        <f>VLOOKUP(Table1[Parameter],$L$5:$M$114,2,0)</f>
        <v>P&amp;L</v>
      </c>
    </row>
    <row r="3213" spans="2:7" x14ac:dyDescent="0.25">
      <c r="B3213" s="7" t="s">
        <v>162</v>
      </c>
      <c r="C3213" s="7" t="s">
        <v>157</v>
      </c>
      <c r="D3213" s="7" t="s">
        <v>7</v>
      </c>
      <c r="E3213" s="7">
        <v>483.07</v>
      </c>
      <c r="F3213" s="7" t="s">
        <v>134</v>
      </c>
      <c r="G3213" s="7" t="str">
        <f>VLOOKUP(Table1[Parameter],$L$5:$M$114,2,0)</f>
        <v>P&amp;L</v>
      </c>
    </row>
    <row r="3214" spans="2:7" x14ac:dyDescent="0.25">
      <c r="B3214" s="7" t="s">
        <v>162</v>
      </c>
      <c r="C3214" s="7" t="s">
        <v>133</v>
      </c>
      <c r="D3214" s="7" t="s">
        <v>7</v>
      </c>
      <c r="E3214" s="7">
        <v>595.66</v>
      </c>
      <c r="F3214" s="7" t="s">
        <v>134</v>
      </c>
      <c r="G3214" s="7" t="str">
        <f>VLOOKUP(Table1[Parameter],$L$5:$M$114,2,0)</f>
        <v>P&amp;L</v>
      </c>
    </row>
    <row r="3215" spans="2:7" x14ac:dyDescent="0.25">
      <c r="B3215" s="7" t="s">
        <v>162</v>
      </c>
      <c r="C3215" s="7" t="s">
        <v>136</v>
      </c>
      <c r="D3215" s="7" t="s">
        <v>7</v>
      </c>
      <c r="E3215" s="7">
        <v>814.26</v>
      </c>
      <c r="F3215" s="7" t="s">
        <v>134</v>
      </c>
      <c r="G3215" s="7" t="str">
        <f>VLOOKUP(Table1[Parameter],$L$5:$M$114,2,0)</f>
        <v>P&amp;L</v>
      </c>
    </row>
    <row r="3216" spans="2:7" x14ac:dyDescent="0.25">
      <c r="B3216" s="7" t="s">
        <v>162</v>
      </c>
      <c r="C3216" s="7" t="s">
        <v>137</v>
      </c>
      <c r="D3216" s="7" t="s">
        <v>7</v>
      </c>
      <c r="E3216" s="7">
        <v>927.52</v>
      </c>
      <c r="F3216" s="7" t="s">
        <v>134</v>
      </c>
      <c r="G3216" s="7" t="str">
        <f>VLOOKUP(Table1[Parameter],$L$5:$M$114,2,0)</f>
        <v>P&amp;L</v>
      </c>
    </row>
    <row r="3217" spans="2:7" x14ac:dyDescent="0.25">
      <c r="B3217" s="7" t="s">
        <v>162</v>
      </c>
      <c r="C3217" s="7" t="s">
        <v>138</v>
      </c>
      <c r="D3217" s="7" t="s">
        <v>7</v>
      </c>
      <c r="E3217" s="7">
        <v>1067.45</v>
      </c>
      <c r="F3217" s="7" t="s">
        <v>134</v>
      </c>
      <c r="G3217" s="7" t="str">
        <f>VLOOKUP(Table1[Parameter],$L$5:$M$114,2,0)</f>
        <v>P&amp;L</v>
      </c>
    </row>
    <row r="3218" spans="2:7" x14ac:dyDescent="0.25">
      <c r="B3218" s="7" t="s">
        <v>162</v>
      </c>
      <c r="C3218" s="7" t="s">
        <v>140</v>
      </c>
      <c r="D3218" s="7" t="s">
        <v>7</v>
      </c>
      <c r="E3218" s="7">
        <v>1348.4</v>
      </c>
      <c r="F3218" s="7" t="s">
        <v>134</v>
      </c>
      <c r="G3218" s="7" t="str">
        <f>VLOOKUP(Table1[Parameter],$L$5:$M$114,2,0)</f>
        <v>P&amp;L</v>
      </c>
    </row>
    <row r="3219" spans="2:7" x14ac:dyDescent="0.25">
      <c r="B3219" s="7" t="s">
        <v>162</v>
      </c>
      <c r="C3219" s="7" t="s">
        <v>141</v>
      </c>
      <c r="D3219" s="7" t="s">
        <v>7</v>
      </c>
      <c r="E3219" s="7">
        <v>1144.47</v>
      </c>
      <c r="F3219" s="7" t="s">
        <v>134</v>
      </c>
      <c r="G3219" s="7" t="str">
        <f>VLOOKUP(Table1[Parameter],$L$5:$M$114,2,0)</f>
        <v>P&amp;L</v>
      </c>
    </row>
    <row r="3220" spans="2:7" x14ac:dyDescent="0.25">
      <c r="B3220" s="7" t="s">
        <v>162</v>
      </c>
      <c r="C3220" s="7" t="s">
        <v>142</v>
      </c>
      <c r="D3220" s="7" t="s">
        <v>7</v>
      </c>
      <c r="E3220" s="7">
        <v>1186.31</v>
      </c>
      <c r="F3220" s="7" t="s">
        <v>134</v>
      </c>
      <c r="G3220" s="7" t="str">
        <f>VLOOKUP(Table1[Parameter],$L$5:$M$114,2,0)</f>
        <v>P&amp;L</v>
      </c>
    </row>
    <row r="3221" spans="2:7" x14ac:dyDescent="0.25">
      <c r="B3221" s="7" t="s">
        <v>162</v>
      </c>
      <c r="C3221" s="7" t="s">
        <v>143</v>
      </c>
      <c r="D3221" s="7" t="s">
        <v>7</v>
      </c>
      <c r="E3221" s="7">
        <v>1254.99</v>
      </c>
      <c r="F3221" s="7" t="s">
        <v>134</v>
      </c>
      <c r="G3221" s="7" t="str">
        <f>VLOOKUP(Table1[Parameter],$L$5:$M$114,2,0)</f>
        <v>P&amp;L</v>
      </c>
    </row>
    <row r="3222" spans="2:7" x14ac:dyDescent="0.25">
      <c r="B3222" s="7" t="s">
        <v>162</v>
      </c>
      <c r="C3222" s="7" t="s">
        <v>144</v>
      </c>
      <c r="D3222" s="7" t="s">
        <v>7</v>
      </c>
      <c r="E3222" s="7">
        <v>1366.85</v>
      </c>
      <c r="F3222" s="7" t="s">
        <v>134</v>
      </c>
      <c r="G3222" s="7" t="str">
        <f>VLOOKUP(Table1[Parameter],$L$5:$M$114,2,0)</f>
        <v>P&amp;L</v>
      </c>
    </row>
    <row r="3223" spans="2:7" x14ac:dyDescent="0.25">
      <c r="B3223" s="7" t="s">
        <v>162</v>
      </c>
      <c r="C3223" s="7" t="s">
        <v>157</v>
      </c>
      <c r="D3223" s="7" t="s">
        <v>9</v>
      </c>
      <c r="E3223" s="7">
        <v>169.48</v>
      </c>
      <c r="F3223" s="7" t="s">
        <v>134</v>
      </c>
      <c r="G3223" s="7" t="str">
        <f>VLOOKUP(Table1[Parameter],$L$5:$M$114,2,0)</f>
        <v>P&amp;L</v>
      </c>
    </row>
    <row r="3224" spans="2:7" x14ac:dyDescent="0.25">
      <c r="B3224" s="7" t="s">
        <v>162</v>
      </c>
      <c r="C3224" s="7" t="s">
        <v>133</v>
      </c>
      <c r="D3224" s="7" t="s">
        <v>9</v>
      </c>
      <c r="E3224" s="7">
        <v>177.43</v>
      </c>
      <c r="F3224" s="7" t="s">
        <v>134</v>
      </c>
      <c r="G3224" s="7" t="str">
        <f>VLOOKUP(Table1[Parameter],$L$5:$M$114,2,0)</f>
        <v>P&amp;L</v>
      </c>
    </row>
    <row r="3225" spans="2:7" x14ac:dyDescent="0.25">
      <c r="B3225" s="7" t="s">
        <v>162</v>
      </c>
      <c r="C3225" s="7" t="s">
        <v>136</v>
      </c>
      <c r="D3225" s="7" t="s">
        <v>9</v>
      </c>
      <c r="E3225" s="7">
        <v>185.96</v>
      </c>
      <c r="F3225" s="7" t="s">
        <v>134</v>
      </c>
      <c r="G3225" s="7" t="str">
        <f>VLOOKUP(Table1[Parameter],$L$5:$M$114,2,0)</f>
        <v>P&amp;L</v>
      </c>
    </row>
    <row r="3226" spans="2:7" x14ac:dyDescent="0.25">
      <c r="B3226" s="7" t="s">
        <v>162</v>
      </c>
      <c r="C3226" s="7" t="s">
        <v>137</v>
      </c>
      <c r="D3226" s="7" t="s">
        <v>9</v>
      </c>
      <c r="E3226" s="7">
        <v>195.93</v>
      </c>
      <c r="F3226" s="7" t="s">
        <v>134</v>
      </c>
      <c r="G3226" s="7" t="str">
        <f>VLOOKUP(Table1[Parameter],$L$5:$M$114,2,0)</f>
        <v>P&amp;L</v>
      </c>
    </row>
    <row r="3227" spans="2:7" x14ac:dyDescent="0.25">
      <c r="B3227" s="7" t="s">
        <v>162</v>
      </c>
      <c r="C3227" s="7" t="s">
        <v>138</v>
      </c>
      <c r="D3227" s="7" t="s">
        <v>9</v>
      </c>
      <c r="E3227" s="7">
        <v>223.39</v>
      </c>
      <c r="F3227" s="7" t="s">
        <v>134</v>
      </c>
      <c r="G3227" s="7" t="str">
        <f>VLOOKUP(Table1[Parameter],$L$5:$M$114,2,0)</f>
        <v>P&amp;L</v>
      </c>
    </row>
    <row r="3228" spans="2:7" x14ac:dyDescent="0.25">
      <c r="B3228" s="7" t="s">
        <v>162</v>
      </c>
      <c r="C3228" s="7" t="s">
        <v>140</v>
      </c>
      <c r="D3228" s="7" t="s">
        <v>9</v>
      </c>
      <c r="E3228" s="7">
        <v>313.62</v>
      </c>
      <c r="F3228" s="7" t="s">
        <v>134</v>
      </c>
      <c r="G3228" s="7" t="str">
        <f>VLOOKUP(Table1[Parameter],$L$5:$M$114,2,0)</f>
        <v>P&amp;L</v>
      </c>
    </row>
    <row r="3229" spans="2:7" x14ac:dyDescent="0.25">
      <c r="B3229" s="7" t="s">
        <v>162</v>
      </c>
      <c r="C3229" s="7" t="s">
        <v>141</v>
      </c>
      <c r="D3229" s="7" t="s">
        <v>9</v>
      </c>
      <c r="E3229" s="7">
        <v>261.49</v>
      </c>
      <c r="F3229" s="7" t="s">
        <v>134</v>
      </c>
      <c r="G3229" s="7" t="str">
        <f>VLOOKUP(Table1[Parameter],$L$5:$M$114,2,0)</f>
        <v>P&amp;L</v>
      </c>
    </row>
    <row r="3230" spans="2:7" x14ac:dyDescent="0.25">
      <c r="B3230" s="7" t="s">
        <v>162</v>
      </c>
      <c r="C3230" s="7" t="s">
        <v>142</v>
      </c>
      <c r="D3230" s="7" t="s">
        <v>9</v>
      </c>
      <c r="E3230" s="7">
        <v>294.86</v>
      </c>
      <c r="F3230" s="7" t="s">
        <v>134</v>
      </c>
      <c r="G3230" s="7" t="str">
        <f>VLOOKUP(Table1[Parameter],$L$5:$M$114,2,0)</f>
        <v>P&amp;L</v>
      </c>
    </row>
    <row r="3231" spans="2:7" x14ac:dyDescent="0.25">
      <c r="B3231" s="7" t="s">
        <v>162</v>
      </c>
      <c r="C3231" s="7" t="s">
        <v>143</v>
      </c>
      <c r="D3231" s="7" t="s">
        <v>9</v>
      </c>
      <c r="E3231" s="7">
        <v>295.61</v>
      </c>
      <c r="F3231" s="7" t="s">
        <v>134</v>
      </c>
      <c r="G3231" s="7" t="str">
        <f>VLOOKUP(Table1[Parameter],$L$5:$M$114,2,0)</f>
        <v>P&amp;L</v>
      </c>
    </row>
    <row r="3232" spans="2:7" x14ac:dyDescent="0.25">
      <c r="B3232" s="7" t="s">
        <v>162</v>
      </c>
      <c r="C3232" s="7" t="s">
        <v>144</v>
      </c>
      <c r="D3232" s="7" t="s">
        <v>9</v>
      </c>
      <c r="E3232" s="7">
        <v>331.08</v>
      </c>
      <c r="F3232" s="7" t="s">
        <v>134</v>
      </c>
      <c r="G3232" s="7" t="str">
        <f>VLOOKUP(Table1[Parameter],$L$5:$M$114,2,0)</f>
        <v>P&amp;L</v>
      </c>
    </row>
    <row r="3233" spans="2:7" x14ac:dyDescent="0.25">
      <c r="B3233" s="7" t="s">
        <v>162</v>
      </c>
      <c r="C3233" s="7" t="s">
        <v>157</v>
      </c>
      <c r="D3233" s="7" t="s">
        <v>6</v>
      </c>
      <c r="E3233" s="7">
        <v>11.38</v>
      </c>
      <c r="F3233" s="7" t="s">
        <v>134</v>
      </c>
      <c r="G3233" s="7" t="str">
        <f>VLOOKUP(Table1[Parameter],$L$5:$M$114,2,0)</f>
        <v>P&amp;L</v>
      </c>
    </row>
    <row r="3234" spans="2:7" x14ac:dyDescent="0.25">
      <c r="B3234" s="7" t="s">
        <v>162</v>
      </c>
      <c r="C3234" s="7" t="s">
        <v>133</v>
      </c>
      <c r="D3234" s="7" t="s">
        <v>6</v>
      </c>
      <c r="E3234" s="7">
        <v>14.45</v>
      </c>
      <c r="F3234" s="7" t="s">
        <v>134</v>
      </c>
      <c r="G3234" s="7" t="str">
        <f>VLOOKUP(Table1[Parameter],$L$5:$M$114,2,0)</f>
        <v>P&amp;L</v>
      </c>
    </row>
    <row r="3235" spans="2:7" x14ac:dyDescent="0.25">
      <c r="B3235" s="7" t="s">
        <v>162</v>
      </c>
      <c r="C3235" s="7" t="s">
        <v>136</v>
      </c>
      <c r="D3235" s="7" t="s">
        <v>6</v>
      </c>
      <c r="E3235" s="7">
        <v>164.97</v>
      </c>
      <c r="F3235" s="7" t="s">
        <v>134</v>
      </c>
      <c r="G3235" s="7" t="str">
        <f>VLOOKUP(Table1[Parameter],$L$5:$M$114,2,0)</f>
        <v>P&amp;L</v>
      </c>
    </row>
    <row r="3236" spans="2:7" x14ac:dyDescent="0.25">
      <c r="B3236" s="7" t="s">
        <v>162</v>
      </c>
      <c r="C3236" s="7" t="s">
        <v>137</v>
      </c>
      <c r="D3236" s="7" t="s">
        <v>6</v>
      </c>
      <c r="E3236" s="7">
        <v>29.23</v>
      </c>
      <c r="F3236" s="7" t="s">
        <v>134</v>
      </c>
      <c r="G3236" s="7" t="str">
        <f>VLOOKUP(Table1[Parameter],$L$5:$M$114,2,0)</f>
        <v>P&amp;L</v>
      </c>
    </row>
    <row r="3237" spans="2:7" x14ac:dyDescent="0.25">
      <c r="B3237" s="7" t="s">
        <v>162</v>
      </c>
      <c r="C3237" s="7" t="s">
        <v>138</v>
      </c>
      <c r="D3237" s="7" t="s">
        <v>6</v>
      </c>
      <c r="E3237" s="7">
        <v>17.53</v>
      </c>
      <c r="F3237" s="7" t="s">
        <v>134</v>
      </c>
      <c r="G3237" s="7" t="str">
        <f>VLOOKUP(Table1[Parameter],$L$5:$M$114,2,0)</f>
        <v>P&amp;L</v>
      </c>
    </row>
    <row r="3238" spans="2:7" x14ac:dyDescent="0.25">
      <c r="B3238" s="7" t="s">
        <v>162</v>
      </c>
      <c r="C3238" s="7" t="s">
        <v>140</v>
      </c>
      <c r="D3238" s="7" t="s">
        <v>6</v>
      </c>
      <c r="E3238" s="7">
        <v>76.63</v>
      </c>
      <c r="F3238" s="7" t="s">
        <v>134</v>
      </c>
      <c r="G3238" s="7" t="str">
        <f>VLOOKUP(Table1[Parameter],$L$5:$M$114,2,0)</f>
        <v>P&amp;L</v>
      </c>
    </row>
    <row r="3239" spans="2:7" x14ac:dyDescent="0.25">
      <c r="B3239" s="7" t="s">
        <v>162</v>
      </c>
      <c r="C3239" s="7" t="s">
        <v>141</v>
      </c>
      <c r="D3239" s="7" t="s">
        <v>6</v>
      </c>
      <c r="E3239" s="7">
        <v>130.37</v>
      </c>
      <c r="F3239" s="7" t="s">
        <v>134</v>
      </c>
      <c r="G3239" s="7" t="str">
        <f>VLOOKUP(Table1[Parameter],$L$5:$M$114,2,0)</f>
        <v>P&amp;L</v>
      </c>
    </row>
    <row r="3240" spans="2:7" x14ac:dyDescent="0.25">
      <c r="B3240" s="7" t="s">
        <v>162</v>
      </c>
      <c r="C3240" s="7" t="s">
        <v>142</v>
      </c>
      <c r="D3240" s="7" t="s">
        <v>6</v>
      </c>
      <c r="E3240" s="7">
        <v>18.09</v>
      </c>
      <c r="F3240" s="7" t="s">
        <v>134</v>
      </c>
      <c r="G3240" s="7" t="str">
        <f>VLOOKUP(Table1[Parameter],$L$5:$M$114,2,0)</f>
        <v>P&amp;L</v>
      </c>
    </row>
    <row r="3241" spans="2:7" x14ac:dyDescent="0.25">
      <c r="B3241" s="7" t="s">
        <v>162</v>
      </c>
      <c r="C3241" s="7" t="s">
        <v>143</v>
      </c>
      <c r="D3241" s="7" t="s">
        <v>6</v>
      </c>
      <c r="E3241" s="7">
        <v>48.66</v>
      </c>
      <c r="F3241" s="7" t="s">
        <v>134</v>
      </c>
      <c r="G3241" s="7" t="str">
        <f>VLOOKUP(Table1[Parameter],$L$5:$M$114,2,0)</f>
        <v>P&amp;L</v>
      </c>
    </row>
    <row r="3242" spans="2:7" x14ac:dyDescent="0.25">
      <c r="B3242" s="7" t="s">
        <v>162</v>
      </c>
      <c r="C3242" s="7" t="s">
        <v>144</v>
      </c>
      <c r="D3242" s="7" t="s">
        <v>6</v>
      </c>
      <c r="E3242" s="7">
        <v>66.17</v>
      </c>
      <c r="F3242" s="7" t="s">
        <v>134</v>
      </c>
      <c r="G3242" s="7" t="str">
        <f>VLOOKUP(Table1[Parameter],$L$5:$M$114,2,0)</f>
        <v>P&amp;L</v>
      </c>
    </row>
    <row r="3243" spans="2:7" x14ac:dyDescent="0.25">
      <c r="B3243" s="7" t="s">
        <v>162</v>
      </c>
      <c r="C3243" s="7" t="s">
        <v>157</v>
      </c>
      <c r="D3243" s="7" t="s">
        <v>5</v>
      </c>
      <c r="E3243" s="7">
        <v>28.34</v>
      </c>
      <c r="F3243" s="7" t="s">
        <v>134</v>
      </c>
      <c r="G3243" s="7" t="str">
        <f>VLOOKUP(Table1[Parameter],$L$5:$M$114,2,0)</f>
        <v>P&amp;L</v>
      </c>
    </row>
    <row r="3244" spans="2:7" x14ac:dyDescent="0.25">
      <c r="B3244" s="7" t="s">
        <v>162</v>
      </c>
      <c r="C3244" s="7" t="s">
        <v>133</v>
      </c>
      <c r="D3244" s="7" t="s">
        <v>5</v>
      </c>
      <c r="E3244" s="7">
        <v>33.200000000000003</v>
      </c>
      <c r="F3244" s="7" t="s">
        <v>134</v>
      </c>
      <c r="G3244" s="7" t="str">
        <f>VLOOKUP(Table1[Parameter],$L$5:$M$114,2,0)</f>
        <v>P&amp;L</v>
      </c>
    </row>
    <row r="3245" spans="2:7" x14ac:dyDescent="0.25">
      <c r="B3245" s="7" t="s">
        <v>162</v>
      </c>
      <c r="C3245" s="7" t="s">
        <v>136</v>
      </c>
      <c r="D3245" s="7" t="s">
        <v>5</v>
      </c>
      <c r="E3245" s="7">
        <v>41.24</v>
      </c>
      <c r="F3245" s="7" t="s">
        <v>134</v>
      </c>
      <c r="G3245" s="7" t="str">
        <f>VLOOKUP(Table1[Parameter],$L$5:$M$114,2,0)</f>
        <v>P&amp;L</v>
      </c>
    </row>
    <row r="3246" spans="2:7" x14ac:dyDescent="0.25">
      <c r="B3246" s="7" t="s">
        <v>162</v>
      </c>
      <c r="C3246" s="7" t="s">
        <v>137</v>
      </c>
      <c r="D3246" s="7" t="s">
        <v>5</v>
      </c>
      <c r="E3246" s="7">
        <v>51.4</v>
      </c>
      <c r="F3246" s="7" t="s">
        <v>134</v>
      </c>
      <c r="G3246" s="7" t="str">
        <f>VLOOKUP(Table1[Parameter],$L$5:$M$114,2,0)</f>
        <v>P&amp;L</v>
      </c>
    </row>
    <row r="3247" spans="2:7" x14ac:dyDescent="0.25">
      <c r="B3247" s="7" t="s">
        <v>162</v>
      </c>
      <c r="C3247" s="7" t="s">
        <v>138</v>
      </c>
      <c r="D3247" s="7" t="s">
        <v>5</v>
      </c>
      <c r="E3247" s="7">
        <v>59.22</v>
      </c>
      <c r="F3247" s="7" t="s">
        <v>134</v>
      </c>
      <c r="G3247" s="7" t="str">
        <f>VLOOKUP(Table1[Parameter],$L$5:$M$114,2,0)</f>
        <v>P&amp;L</v>
      </c>
    </row>
    <row r="3248" spans="2:7" x14ac:dyDescent="0.25">
      <c r="B3248" s="7" t="s">
        <v>162</v>
      </c>
      <c r="C3248" s="7" t="s">
        <v>140</v>
      </c>
      <c r="D3248" s="7" t="s">
        <v>5</v>
      </c>
      <c r="E3248" s="7">
        <v>79.28</v>
      </c>
      <c r="F3248" s="7" t="s">
        <v>134</v>
      </c>
      <c r="G3248" s="7" t="str">
        <f>VLOOKUP(Table1[Parameter],$L$5:$M$114,2,0)</f>
        <v>P&amp;L</v>
      </c>
    </row>
    <row r="3249" spans="2:7" x14ac:dyDescent="0.25">
      <c r="B3249" s="7" t="s">
        <v>162</v>
      </c>
      <c r="C3249" s="7" t="s">
        <v>141</v>
      </c>
      <c r="D3249" s="7" t="s">
        <v>5</v>
      </c>
      <c r="E3249" s="7">
        <v>78.819999999999993</v>
      </c>
      <c r="F3249" s="7" t="s">
        <v>134</v>
      </c>
      <c r="G3249" s="7" t="str">
        <f>VLOOKUP(Table1[Parameter],$L$5:$M$114,2,0)</f>
        <v>P&amp;L</v>
      </c>
    </row>
    <row r="3250" spans="2:7" x14ac:dyDescent="0.25">
      <c r="B3250" s="7" t="s">
        <v>162</v>
      </c>
      <c r="C3250" s="7" t="s">
        <v>142</v>
      </c>
      <c r="D3250" s="7" t="s">
        <v>5</v>
      </c>
      <c r="E3250" s="7">
        <v>65.040000000000006</v>
      </c>
      <c r="F3250" s="7" t="s">
        <v>134</v>
      </c>
      <c r="G3250" s="7" t="str">
        <f>VLOOKUP(Table1[Parameter],$L$5:$M$114,2,0)</f>
        <v>P&amp;L</v>
      </c>
    </row>
    <row r="3251" spans="2:7" x14ac:dyDescent="0.25">
      <c r="B3251" s="7" t="s">
        <v>162</v>
      </c>
      <c r="C3251" s="7" t="s">
        <v>143</v>
      </c>
      <c r="D3251" s="7" t="s">
        <v>5</v>
      </c>
      <c r="E3251" s="7">
        <v>60.45</v>
      </c>
      <c r="F3251" s="7" t="s">
        <v>134</v>
      </c>
      <c r="G3251" s="7" t="str">
        <f>VLOOKUP(Table1[Parameter],$L$5:$M$114,2,0)</f>
        <v>P&amp;L</v>
      </c>
    </row>
    <row r="3252" spans="2:7" x14ac:dyDescent="0.25">
      <c r="B3252" s="7" t="s">
        <v>162</v>
      </c>
      <c r="C3252" s="7" t="s">
        <v>144</v>
      </c>
      <c r="D3252" s="7" t="s">
        <v>5</v>
      </c>
      <c r="E3252" s="7">
        <v>64.05</v>
      </c>
      <c r="F3252" s="7" t="s">
        <v>134</v>
      </c>
      <c r="G3252" s="7" t="str">
        <f>VLOOKUP(Table1[Parameter],$L$5:$M$114,2,0)</f>
        <v>P&amp;L</v>
      </c>
    </row>
    <row r="3253" spans="2:7" x14ac:dyDescent="0.25">
      <c r="B3253" s="7" t="s">
        <v>162</v>
      </c>
      <c r="C3253" s="7" t="s">
        <v>157</v>
      </c>
      <c r="D3253" s="7" t="s">
        <v>10</v>
      </c>
      <c r="E3253" s="7">
        <v>9.6999999999999993</v>
      </c>
      <c r="F3253" s="7" t="s">
        <v>134</v>
      </c>
      <c r="G3253" s="7" t="str">
        <f>VLOOKUP(Table1[Parameter],$L$5:$M$114,2,0)</f>
        <v>P&amp;L</v>
      </c>
    </row>
    <row r="3254" spans="2:7" x14ac:dyDescent="0.25">
      <c r="B3254" s="7" t="s">
        <v>162</v>
      </c>
      <c r="C3254" s="7" t="s">
        <v>133</v>
      </c>
      <c r="D3254" s="7" t="s">
        <v>10</v>
      </c>
      <c r="E3254" s="7">
        <v>7.68</v>
      </c>
      <c r="F3254" s="7" t="s">
        <v>134</v>
      </c>
      <c r="G3254" s="7" t="str">
        <f>VLOOKUP(Table1[Parameter],$L$5:$M$114,2,0)</f>
        <v>P&amp;L</v>
      </c>
    </row>
    <row r="3255" spans="2:7" x14ac:dyDescent="0.25">
      <c r="B3255" s="7" t="s">
        <v>162</v>
      </c>
      <c r="C3255" s="7" t="s">
        <v>136</v>
      </c>
      <c r="D3255" s="7" t="s">
        <v>10</v>
      </c>
      <c r="E3255" s="7">
        <v>10.34</v>
      </c>
      <c r="F3255" s="7" t="s">
        <v>134</v>
      </c>
      <c r="G3255" s="7" t="str">
        <f>VLOOKUP(Table1[Parameter],$L$5:$M$114,2,0)</f>
        <v>P&amp;L</v>
      </c>
    </row>
    <row r="3256" spans="2:7" x14ac:dyDescent="0.25">
      <c r="B3256" s="7" t="s">
        <v>162</v>
      </c>
      <c r="C3256" s="7" t="s">
        <v>137</v>
      </c>
      <c r="D3256" s="7" t="s">
        <v>10</v>
      </c>
      <c r="E3256" s="7">
        <v>11.99</v>
      </c>
      <c r="F3256" s="7" t="s">
        <v>134</v>
      </c>
      <c r="G3256" s="7" t="str">
        <f>VLOOKUP(Table1[Parameter],$L$5:$M$114,2,0)</f>
        <v>P&amp;L</v>
      </c>
    </row>
    <row r="3257" spans="2:7" x14ac:dyDescent="0.25">
      <c r="B3257" s="7" t="s">
        <v>162</v>
      </c>
      <c r="C3257" s="7" t="s">
        <v>138</v>
      </c>
      <c r="D3257" s="7" t="s">
        <v>10</v>
      </c>
      <c r="E3257" s="7">
        <v>13.12</v>
      </c>
      <c r="F3257" s="7" t="s">
        <v>134</v>
      </c>
      <c r="G3257" s="7" t="str">
        <f>VLOOKUP(Table1[Parameter],$L$5:$M$114,2,0)</f>
        <v>P&amp;L</v>
      </c>
    </row>
    <row r="3258" spans="2:7" x14ac:dyDescent="0.25">
      <c r="B3258" s="7" t="s">
        <v>162</v>
      </c>
      <c r="C3258" s="7" t="s">
        <v>140</v>
      </c>
      <c r="D3258" s="7" t="s">
        <v>10</v>
      </c>
      <c r="E3258" s="7">
        <v>17.77</v>
      </c>
      <c r="F3258" s="7" t="s">
        <v>134</v>
      </c>
      <c r="G3258" s="7" t="str">
        <f>VLOOKUP(Table1[Parameter],$L$5:$M$114,2,0)</f>
        <v>P&amp;L</v>
      </c>
    </row>
    <row r="3259" spans="2:7" x14ac:dyDescent="0.25">
      <c r="B3259" s="7" t="s">
        <v>162</v>
      </c>
      <c r="C3259" s="7" t="s">
        <v>141</v>
      </c>
      <c r="D3259" s="7" t="s">
        <v>10</v>
      </c>
      <c r="E3259" s="7">
        <v>15.79</v>
      </c>
      <c r="F3259" s="7" t="s">
        <v>134</v>
      </c>
      <c r="G3259" s="7" t="str">
        <f>VLOOKUP(Table1[Parameter],$L$5:$M$114,2,0)</f>
        <v>P&amp;L</v>
      </c>
    </row>
    <row r="3260" spans="2:7" x14ac:dyDescent="0.25">
      <c r="B3260" s="7" t="s">
        <v>162</v>
      </c>
      <c r="C3260" s="7" t="s">
        <v>142</v>
      </c>
      <c r="D3260" s="7" t="s">
        <v>10</v>
      </c>
      <c r="E3260" s="7">
        <v>14.99</v>
      </c>
      <c r="F3260" s="7" t="s">
        <v>134</v>
      </c>
      <c r="G3260" s="7" t="str">
        <f>VLOOKUP(Table1[Parameter],$L$5:$M$114,2,0)</f>
        <v>P&amp;L</v>
      </c>
    </row>
    <row r="3261" spans="2:7" x14ac:dyDescent="0.25">
      <c r="B3261" s="7" t="s">
        <v>162</v>
      </c>
      <c r="C3261" s="7" t="s">
        <v>143</v>
      </c>
      <c r="D3261" s="7" t="s">
        <v>10</v>
      </c>
      <c r="E3261" s="7">
        <v>14.82</v>
      </c>
      <c r="F3261" s="7" t="s">
        <v>134</v>
      </c>
      <c r="G3261" s="7" t="str">
        <f>VLOOKUP(Table1[Parameter],$L$5:$M$114,2,0)</f>
        <v>P&amp;L</v>
      </c>
    </row>
    <row r="3262" spans="2:7" x14ac:dyDescent="0.25">
      <c r="B3262" s="7" t="s">
        <v>162</v>
      </c>
      <c r="C3262" s="7" t="s">
        <v>144</v>
      </c>
      <c r="D3262" s="7" t="s">
        <v>10</v>
      </c>
      <c r="E3262" s="7">
        <v>14.28</v>
      </c>
      <c r="F3262" s="7" t="s">
        <v>134</v>
      </c>
      <c r="G3262" s="7" t="str">
        <f>VLOOKUP(Table1[Parameter],$L$5:$M$114,2,0)</f>
        <v>P&amp;L</v>
      </c>
    </row>
    <row r="3263" spans="2:7" x14ac:dyDescent="0.25">
      <c r="B3263" s="7" t="s">
        <v>162</v>
      </c>
      <c r="C3263" s="7" t="s">
        <v>157</v>
      </c>
      <c r="D3263" s="7" t="s">
        <v>12</v>
      </c>
      <c r="E3263" s="7">
        <v>95.72</v>
      </c>
      <c r="F3263" s="7" t="s">
        <v>134</v>
      </c>
      <c r="G3263" s="7" t="str">
        <f>VLOOKUP(Table1[Parameter],$L$5:$M$114,2,0)</f>
        <v>P&amp;L</v>
      </c>
    </row>
    <row r="3264" spans="2:7" x14ac:dyDescent="0.25">
      <c r="B3264" s="7" t="s">
        <v>162</v>
      </c>
      <c r="C3264" s="7" t="s">
        <v>133</v>
      </c>
      <c r="D3264" s="7" t="s">
        <v>12</v>
      </c>
      <c r="E3264" s="7">
        <v>136.08000000000001</v>
      </c>
      <c r="F3264" s="7" t="s">
        <v>134</v>
      </c>
      <c r="G3264" s="7" t="str">
        <f>VLOOKUP(Table1[Parameter],$L$5:$M$114,2,0)</f>
        <v>P&amp;L</v>
      </c>
    </row>
    <row r="3265" spans="2:7" x14ac:dyDescent="0.25">
      <c r="B3265" s="7" t="s">
        <v>162</v>
      </c>
      <c r="C3265" s="7" t="s">
        <v>136</v>
      </c>
      <c r="D3265" s="7" t="s">
        <v>12</v>
      </c>
      <c r="E3265" s="7">
        <v>352.49</v>
      </c>
      <c r="F3265" s="7" t="s">
        <v>134</v>
      </c>
      <c r="G3265" s="7" t="str">
        <f>VLOOKUP(Table1[Parameter],$L$5:$M$114,2,0)</f>
        <v>P&amp;L</v>
      </c>
    </row>
    <row r="3266" spans="2:7" x14ac:dyDescent="0.25">
      <c r="B3266" s="7" t="s">
        <v>162</v>
      </c>
      <c r="C3266" s="7" t="s">
        <v>137</v>
      </c>
      <c r="D3266" s="7" t="s">
        <v>12</v>
      </c>
      <c r="E3266" s="7">
        <v>252.62</v>
      </c>
      <c r="F3266" s="7" t="s">
        <v>134</v>
      </c>
      <c r="G3266" s="7" t="str">
        <f>VLOOKUP(Table1[Parameter],$L$5:$M$114,2,0)</f>
        <v>P&amp;L</v>
      </c>
    </row>
    <row r="3267" spans="2:7" x14ac:dyDescent="0.25">
      <c r="B3267" s="7" t="s">
        <v>162</v>
      </c>
      <c r="C3267" s="7" t="s">
        <v>138</v>
      </c>
      <c r="D3267" s="7" t="s">
        <v>12</v>
      </c>
      <c r="E3267" s="7">
        <v>282.86</v>
      </c>
      <c r="F3267" s="7" t="s">
        <v>134</v>
      </c>
      <c r="G3267" s="7" t="str">
        <f>VLOOKUP(Table1[Parameter],$L$5:$M$114,2,0)</f>
        <v>P&amp;L</v>
      </c>
    </row>
    <row r="3268" spans="2:7" x14ac:dyDescent="0.25">
      <c r="B3268" s="7" t="s">
        <v>162</v>
      </c>
      <c r="C3268" s="7" t="s">
        <v>140</v>
      </c>
      <c r="D3268" s="7" t="s">
        <v>12</v>
      </c>
      <c r="E3268" s="7">
        <v>328.94</v>
      </c>
      <c r="F3268" s="7" t="s">
        <v>134</v>
      </c>
      <c r="G3268" s="7" t="str">
        <f>VLOOKUP(Table1[Parameter],$L$5:$M$114,2,0)</f>
        <v>P&amp;L</v>
      </c>
    </row>
    <row r="3269" spans="2:7" x14ac:dyDescent="0.25">
      <c r="B3269" s="7" t="s">
        <v>162</v>
      </c>
      <c r="C3269" s="7" t="s">
        <v>141</v>
      </c>
      <c r="D3269" s="7" t="s">
        <v>12</v>
      </c>
      <c r="E3269" s="7">
        <v>296.55</v>
      </c>
      <c r="F3269" s="7" t="s">
        <v>134</v>
      </c>
      <c r="G3269" s="7" t="str">
        <f>VLOOKUP(Table1[Parameter],$L$5:$M$114,2,0)</f>
        <v>P&amp;L</v>
      </c>
    </row>
    <row r="3270" spans="2:7" x14ac:dyDescent="0.25">
      <c r="B3270" s="7" t="s">
        <v>162</v>
      </c>
      <c r="C3270" s="7" t="s">
        <v>142</v>
      </c>
      <c r="D3270" s="7" t="s">
        <v>12</v>
      </c>
      <c r="E3270" s="7">
        <v>233.86</v>
      </c>
      <c r="F3270" s="7" t="s">
        <v>134</v>
      </c>
      <c r="G3270" s="7" t="str">
        <f>VLOOKUP(Table1[Parameter],$L$5:$M$114,2,0)</f>
        <v>P&amp;L</v>
      </c>
    </row>
    <row r="3271" spans="2:7" x14ac:dyDescent="0.25">
      <c r="B3271" s="7" t="s">
        <v>162</v>
      </c>
      <c r="C3271" s="7" t="s">
        <v>143</v>
      </c>
      <c r="D3271" s="7" t="s">
        <v>12</v>
      </c>
      <c r="E3271" s="7">
        <v>337.04</v>
      </c>
      <c r="F3271" s="7" t="s">
        <v>134</v>
      </c>
      <c r="G3271" s="7" t="str">
        <f>VLOOKUP(Table1[Parameter],$L$5:$M$114,2,0)</f>
        <v>P&amp;L</v>
      </c>
    </row>
    <row r="3272" spans="2:7" x14ac:dyDescent="0.25">
      <c r="B3272" s="7" t="s">
        <v>162</v>
      </c>
      <c r="C3272" s="7" t="s">
        <v>144</v>
      </c>
      <c r="D3272" s="7" t="s">
        <v>12</v>
      </c>
      <c r="E3272" s="7">
        <v>477.68</v>
      </c>
      <c r="F3272" s="7" t="s">
        <v>134</v>
      </c>
      <c r="G3272" s="7" t="str">
        <f>VLOOKUP(Table1[Parameter],$L$5:$M$114,2,0)</f>
        <v>P&amp;L</v>
      </c>
    </row>
    <row r="3273" spans="2:7" x14ac:dyDescent="0.25">
      <c r="B3273" s="7" t="s">
        <v>162</v>
      </c>
      <c r="C3273" s="7" t="s">
        <v>157</v>
      </c>
      <c r="D3273" s="7" t="s">
        <v>13</v>
      </c>
      <c r="E3273" s="7">
        <v>33.15</v>
      </c>
      <c r="F3273" s="7" t="s">
        <v>134</v>
      </c>
      <c r="G3273" s="7" t="str">
        <f>VLOOKUP(Table1[Parameter],$L$5:$M$114,2,0)</f>
        <v>P&amp;L</v>
      </c>
    </row>
    <row r="3274" spans="2:7" x14ac:dyDescent="0.25">
      <c r="B3274" s="7" t="s">
        <v>162</v>
      </c>
      <c r="C3274" s="7" t="s">
        <v>133</v>
      </c>
      <c r="D3274" s="7" t="s">
        <v>13</v>
      </c>
      <c r="E3274" s="7">
        <v>47.71</v>
      </c>
      <c r="F3274" s="7" t="s">
        <v>134</v>
      </c>
      <c r="G3274" s="7" t="str">
        <f>VLOOKUP(Table1[Parameter],$L$5:$M$114,2,0)</f>
        <v>P&amp;L</v>
      </c>
    </row>
    <row r="3275" spans="2:7" x14ac:dyDescent="0.25">
      <c r="B3275" s="7" t="s">
        <v>162</v>
      </c>
      <c r="C3275" s="7" t="s">
        <v>136</v>
      </c>
      <c r="D3275" s="7" t="s">
        <v>13</v>
      </c>
      <c r="E3275" s="7">
        <v>93.63</v>
      </c>
      <c r="F3275" s="7" t="s">
        <v>134</v>
      </c>
      <c r="G3275" s="7" t="str">
        <f>VLOOKUP(Table1[Parameter],$L$5:$M$114,2,0)</f>
        <v>P&amp;L</v>
      </c>
    </row>
    <row r="3276" spans="2:7" x14ac:dyDescent="0.25">
      <c r="B3276" s="7" t="s">
        <v>162</v>
      </c>
      <c r="C3276" s="7" t="s">
        <v>137</v>
      </c>
      <c r="D3276" s="7" t="s">
        <v>13</v>
      </c>
      <c r="E3276" s="7">
        <v>80.55</v>
      </c>
      <c r="F3276" s="7" t="s">
        <v>134</v>
      </c>
      <c r="G3276" s="7" t="str">
        <f>VLOOKUP(Table1[Parameter],$L$5:$M$114,2,0)</f>
        <v>P&amp;L</v>
      </c>
    </row>
    <row r="3277" spans="2:7" x14ac:dyDescent="0.25">
      <c r="B3277" s="7" t="s">
        <v>162</v>
      </c>
      <c r="C3277" s="7" t="s">
        <v>138</v>
      </c>
      <c r="D3277" s="7" t="s">
        <v>13</v>
      </c>
      <c r="E3277" s="7">
        <v>91.96</v>
      </c>
      <c r="F3277" s="7" t="s">
        <v>134</v>
      </c>
      <c r="G3277" s="7" t="str">
        <f>VLOOKUP(Table1[Parameter],$L$5:$M$114,2,0)</f>
        <v>P&amp;L</v>
      </c>
    </row>
    <row r="3278" spans="2:7" x14ac:dyDescent="0.25">
      <c r="B3278" s="7" t="s">
        <v>162</v>
      </c>
      <c r="C3278" s="7" t="s">
        <v>140</v>
      </c>
      <c r="D3278" s="7" t="s">
        <v>13</v>
      </c>
      <c r="E3278" s="7">
        <v>97.59</v>
      </c>
      <c r="F3278" s="7" t="s">
        <v>134</v>
      </c>
      <c r="G3278" s="7" t="str">
        <f>VLOOKUP(Table1[Parameter],$L$5:$M$114,2,0)</f>
        <v>P&amp;L</v>
      </c>
    </row>
    <row r="3279" spans="2:7" x14ac:dyDescent="0.25">
      <c r="B3279" s="7" t="s">
        <v>162</v>
      </c>
      <c r="C3279" s="7" t="s">
        <v>141</v>
      </c>
      <c r="D3279" s="7" t="s">
        <v>13</v>
      </c>
      <c r="E3279" s="7">
        <v>79.16</v>
      </c>
      <c r="F3279" s="7" t="s">
        <v>134</v>
      </c>
      <c r="G3279" s="7" t="str">
        <f>VLOOKUP(Table1[Parameter],$L$5:$M$114,2,0)</f>
        <v>P&amp;L</v>
      </c>
    </row>
    <row r="3280" spans="2:7" x14ac:dyDescent="0.25">
      <c r="B3280" s="7" t="s">
        <v>162</v>
      </c>
      <c r="C3280" s="7" t="s">
        <v>142</v>
      </c>
      <c r="D3280" s="7" t="s">
        <v>13</v>
      </c>
      <c r="E3280" s="7">
        <v>74.91</v>
      </c>
      <c r="F3280" s="7" t="s">
        <v>134</v>
      </c>
      <c r="G3280" s="7" t="str">
        <f>VLOOKUP(Table1[Parameter],$L$5:$M$114,2,0)</f>
        <v>P&amp;L</v>
      </c>
    </row>
    <row r="3281" spans="2:7" x14ac:dyDescent="0.25">
      <c r="B3281" s="7" t="s">
        <v>162</v>
      </c>
      <c r="C3281" s="7" t="s">
        <v>143</v>
      </c>
      <c r="D3281" s="7" t="s">
        <v>13</v>
      </c>
      <c r="E3281" s="7">
        <v>116.53</v>
      </c>
      <c r="F3281" s="7" t="s">
        <v>134</v>
      </c>
      <c r="G3281" s="7" t="str">
        <f>VLOOKUP(Table1[Parameter],$L$5:$M$114,2,0)</f>
        <v>P&amp;L</v>
      </c>
    </row>
    <row r="3282" spans="2:7" x14ac:dyDescent="0.25">
      <c r="B3282" s="7" t="s">
        <v>162</v>
      </c>
      <c r="C3282" s="7" t="s">
        <v>144</v>
      </c>
      <c r="D3282" s="7" t="s">
        <v>13</v>
      </c>
      <c r="E3282" s="7">
        <v>148.69</v>
      </c>
      <c r="F3282" s="7" t="s">
        <v>134</v>
      </c>
      <c r="G3282" s="7" t="str">
        <f>VLOOKUP(Table1[Parameter],$L$5:$M$114,2,0)</f>
        <v>P&amp;L</v>
      </c>
    </row>
    <row r="3283" spans="2:7" x14ac:dyDescent="0.25">
      <c r="B3283" s="7" t="s">
        <v>162</v>
      </c>
      <c r="C3283" s="7" t="s">
        <v>157</v>
      </c>
      <c r="D3283" s="7" t="s">
        <v>14</v>
      </c>
      <c r="E3283" s="7">
        <v>62.57</v>
      </c>
      <c r="F3283" s="7" t="s">
        <v>134</v>
      </c>
      <c r="G3283" s="7" t="str">
        <f>VLOOKUP(Table1[Parameter],$L$5:$M$114,2,0)</f>
        <v>P&amp;L</v>
      </c>
    </row>
    <row r="3284" spans="2:7" x14ac:dyDescent="0.25">
      <c r="B3284" s="7" t="s">
        <v>162</v>
      </c>
      <c r="C3284" s="7" t="s">
        <v>133</v>
      </c>
      <c r="D3284" s="7" t="s">
        <v>14</v>
      </c>
      <c r="E3284" s="7">
        <v>88.37</v>
      </c>
      <c r="F3284" s="7" t="s">
        <v>134</v>
      </c>
      <c r="G3284" s="7" t="str">
        <f>VLOOKUP(Table1[Parameter],$L$5:$M$114,2,0)</f>
        <v>P&amp;L</v>
      </c>
    </row>
    <row r="3285" spans="2:7" x14ac:dyDescent="0.25">
      <c r="B3285" s="7" t="s">
        <v>162</v>
      </c>
      <c r="C3285" s="7" t="s">
        <v>136</v>
      </c>
      <c r="D3285" s="7" t="s">
        <v>14</v>
      </c>
      <c r="E3285" s="7">
        <v>258.86</v>
      </c>
      <c r="F3285" s="7" t="s">
        <v>134</v>
      </c>
      <c r="G3285" s="7" t="str">
        <f>VLOOKUP(Table1[Parameter],$L$5:$M$114,2,0)</f>
        <v>P&amp;L</v>
      </c>
    </row>
    <row r="3286" spans="2:7" x14ac:dyDescent="0.25">
      <c r="B3286" s="7" t="s">
        <v>162</v>
      </c>
      <c r="C3286" s="7" t="s">
        <v>137</v>
      </c>
      <c r="D3286" s="7" t="s">
        <v>14</v>
      </c>
      <c r="E3286" s="7">
        <v>172.08</v>
      </c>
      <c r="F3286" s="7" t="s">
        <v>134</v>
      </c>
      <c r="G3286" s="7" t="str">
        <f>VLOOKUP(Table1[Parameter],$L$5:$M$114,2,0)</f>
        <v>P&amp;L</v>
      </c>
    </row>
    <row r="3287" spans="2:7" x14ac:dyDescent="0.25">
      <c r="B3287" s="7" t="s">
        <v>162</v>
      </c>
      <c r="C3287" s="7" t="s">
        <v>138</v>
      </c>
      <c r="D3287" s="7" t="s">
        <v>14</v>
      </c>
      <c r="E3287" s="7">
        <v>190.9</v>
      </c>
      <c r="F3287" s="7" t="s">
        <v>134</v>
      </c>
      <c r="G3287" s="7" t="str">
        <f>VLOOKUP(Table1[Parameter],$L$5:$M$114,2,0)</f>
        <v>P&amp;L</v>
      </c>
    </row>
    <row r="3288" spans="2:7" x14ac:dyDescent="0.25">
      <c r="B3288" s="7" t="s">
        <v>162</v>
      </c>
      <c r="C3288" s="7" t="s">
        <v>140</v>
      </c>
      <c r="D3288" s="7" t="s">
        <v>14</v>
      </c>
      <c r="E3288" s="7">
        <v>231.34</v>
      </c>
      <c r="F3288" s="7" t="s">
        <v>134</v>
      </c>
      <c r="G3288" s="7" t="str">
        <f>VLOOKUP(Table1[Parameter],$L$5:$M$114,2,0)</f>
        <v>P&amp;L</v>
      </c>
    </row>
    <row r="3289" spans="2:7" x14ac:dyDescent="0.25">
      <c r="B3289" s="7" t="s">
        <v>162</v>
      </c>
      <c r="C3289" s="7" t="s">
        <v>141</v>
      </c>
      <c r="D3289" s="7" t="s">
        <v>14</v>
      </c>
      <c r="E3289" s="7">
        <v>217.39</v>
      </c>
      <c r="F3289" s="7" t="s">
        <v>134</v>
      </c>
      <c r="G3289" s="7" t="str">
        <f>VLOOKUP(Table1[Parameter],$L$5:$M$114,2,0)</f>
        <v>P&amp;L</v>
      </c>
    </row>
    <row r="3290" spans="2:7" x14ac:dyDescent="0.25">
      <c r="B3290" s="7" t="s">
        <v>162</v>
      </c>
      <c r="C3290" s="7" t="s">
        <v>142</v>
      </c>
      <c r="D3290" s="7" t="s">
        <v>14</v>
      </c>
      <c r="E3290" s="7">
        <v>158.94999999999999</v>
      </c>
      <c r="F3290" s="7" t="s">
        <v>134</v>
      </c>
      <c r="G3290" s="7" t="str">
        <f>VLOOKUP(Table1[Parameter],$L$5:$M$114,2,0)</f>
        <v>P&amp;L</v>
      </c>
    </row>
    <row r="3291" spans="2:7" x14ac:dyDescent="0.25">
      <c r="B3291" s="7" t="s">
        <v>162</v>
      </c>
      <c r="C3291" s="7" t="s">
        <v>143</v>
      </c>
      <c r="D3291" s="7" t="s">
        <v>14</v>
      </c>
      <c r="E3291" s="7">
        <v>220.51</v>
      </c>
      <c r="F3291" s="7" t="s">
        <v>134</v>
      </c>
      <c r="G3291" s="7" t="str">
        <f>VLOOKUP(Table1[Parameter],$L$5:$M$114,2,0)</f>
        <v>P&amp;L</v>
      </c>
    </row>
    <row r="3292" spans="2:7" x14ac:dyDescent="0.25">
      <c r="B3292" s="7" t="s">
        <v>162</v>
      </c>
      <c r="C3292" s="7" t="s">
        <v>144</v>
      </c>
      <c r="D3292" s="7" t="s">
        <v>14</v>
      </c>
      <c r="E3292" s="7">
        <v>328.99</v>
      </c>
      <c r="F3292" s="7" t="s">
        <v>134</v>
      </c>
      <c r="G3292" s="7" t="str">
        <f>VLOOKUP(Table1[Parameter],$L$5:$M$114,2,0)</f>
        <v>P&amp;L</v>
      </c>
    </row>
    <row r="3293" spans="2:7" x14ac:dyDescent="0.25">
      <c r="B3293" s="7" t="s">
        <v>162</v>
      </c>
      <c r="C3293" s="7" t="s">
        <v>157</v>
      </c>
      <c r="D3293" s="7" t="s">
        <v>15</v>
      </c>
      <c r="E3293" s="7">
        <v>19.28</v>
      </c>
      <c r="F3293" s="7" t="s">
        <v>134</v>
      </c>
      <c r="G3293" s="7" t="str">
        <f>VLOOKUP(Table1[Parameter],$L$5:$M$114,2,0)</f>
        <v>P&amp;L</v>
      </c>
    </row>
    <row r="3294" spans="2:7" x14ac:dyDescent="0.25">
      <c r="B3294" s="7" t="s">
        <v>162</v>
      </c>
      <c r="C3294" s="7" t="s">
        <v>133</v>
      </c>
      <c r="D3294" s="7" t="s">
        <v>15</v>
      </c>
      <c r="E3294" s="7">
        <v>25.7</v>
      </c>
      <c r="F3294" s="7" t="s">
        <v>134</v>
      </c>
      <c r="G3294" s="7" t="str">
        <f>VLOOKUP(Table1[Parameter],$L$5:$M$114,2,0)</f>
        <v>P&amp;L</v>
      </c>
    </row>
    <row r="3295" spans="2:7" x14ac:dyDescent="0.25">
      <c r="B3295" s="7" t="s">
        <v>162</v>
      </c>
      <c r="C3295" s="7" t="s">
        <v>136</v>
      </c>
      <c r="D3295" s="7" t="s">
        <v>15</v>
      </c>
      <c r="E3295" s="7">
        <v>38.56</v>
      </c>
      <c r="F3295" s="7" t="s">
        <v>134</v>
      </c>
      <c r="G3295" s="7" t="str">
        <f>VLOOKUP(Table1[Parameter],$L$5:$M$114,2,0)</f>
        <v>P&amp;L</v>
      </c>
    </row>
    <row r="3296" spans="2:7" x14ac:dyDescent="0.25">
      <c r="B3296" s="7" t="s">
        <v>162</v>
      </c>
      <c r="C3296" s="7" t="s">
        <v>137</v>
      </c>
      <c r="D3296" s="7" t="s">
        <v>15</v>
      </c>
      <c r="E3296" s="7">
        <v>38.56</v>
      </c>
      <c r="F3296" s="7" t="s">
        <v>134</v>
      </c>
      <c r="G3296" s="7" t="str">
        <f>VLOOKUP(Table1[Parameter],$L$5:$M$114,2,0)</f>
        <v>P&amp;L</v>
      </c>
    </row>
    <row r="3297" spans="2:7" x14ac:dyDescent="0.25">
      <c r="B3297" s="7" t="s">
        <v>162</v>
      </c>
      <c r="C3297" s="7" t="s">
        <v>138</v>
      </c>
      <c r="D3297" s="7" t="s">
        <v>15</v>
      </c>
      <c r="E3297" s="7">
        <v>41.77</v>
      </c>
      <c r="F3297" s="7" t="s">
        <v>134</v>
      </c>
      <c r="G3297" s="7" t="str">
        <f>VLOOKUP(Table1[Parameter],$L$5:$M$114,2,0)</f>
        <v>P&amp;L</v>
      </c>
    </row>
    <row r="3298" spans="2:7" x14ac:dyDescent="0.25">
      <c r="B3298" s="7" t="s">
        <v>162</v>
      </c>
      <c r="C3298" s="7" t="s">
        <v>140</v>
      </c>
      <c r="D3298" s="7" t="s">
        <v>15</v>
      </c>
      <c r="E3298" s="7">
        <v>41.77</v>
      </c>
      <c r="F3298" s="7" t="s">
        <v>134</v>
      </c>
      <c r="G3298" s="7" t="str">
        <f>VLOOKUP(Table1[Parameter],$L$5:$M$114,2,0)</f>
        <v>P&amp;L</v>
      </c>
    </row>
    <row r="3299" spans="2:7" x14ac:dyDescent="0.25">
      <c r="B3299" s="7" t="s">
        <v>162</v>
      </c>
      <c r="C3299" s="7" t="s">
        <v>141</v>
      </c>
      <c r="D3299" s="7" t="s">
        <v>15</v>
      </c>
      <c r="E3299" s="7">
        <v>44.98</v>
      </c>
      <c r="F3299" s="7" t="s">
        <v>134</v>
      </c>
      <c r="G3299" s="7" t="str">
        <f>VLOOKUP(Table1[Parameter],$L$5:$M$114,2,0)</f>
        <v>P&amp;L</v>
      </c>
    </row>
    <row r="3300" spans="2:7" x14ac:dyDescent="0.25">
      <c r="B3300" s="7" t="s">
        <v>162</v>
      </c>
      <c r="C3300" s="7" t="s">
        <v>142</v>
      </c>
      <c r="D3300" s="7" t="s">
        <v>15</v>
      </c>
      <c r="E3300" s="7">
        <v>44.98</v>
      </c>
      <c r="F3300" s="7" t="s">
        <v>134</v>
      </c>
      <c r="G3300" s="7" t="str">
        <f>VLOOKUP(Table1[Parameter],$L$5:$M$114,2,0)</f>
        <v>P&amp;L</v>
      </c>
    </row>
    <row r="3301" spans="2:7" x14ac:dyDescent="0.25">
      <c r="B3301" s="7" t="s">
        <v>162</v>
      </c>
      <c r="C3301" s="7" t="s">
        <v>143</v>
      </c>
      <c r="D3301" s="7" t="s">
        <v>15</v>
      </c>
      <c r="E3301" s="7">
        <v>51.41</v>
      </c>
      <c r="F3301" s="7" t="s">
        <v>134</v>
      </c>
      <c r="G3301" s="7" t="str">
        <f>VLOOKUP(Table1[Parameter],$L$5:$M$114,2,0)</f>
        <v>P&amp;L</v>
      </c>
    </row>
    <row r="3302" spans="2:7" x14ac:dyDescent="0.25">
      <c r="B3302" s="7" t="s">
        <v>162</v>
      </c>
      <c r="C3302" s="7" t="s">
        <v>144</v>
      </c>
      <c r="D3302" s="7" t="s">
        <v>15</v>
      </c>
      <c r="E3302" s="7">
        <v>80.33</v>
      </c>
      <c r="F3302" s="7" t="s">
        <v>134</v>
      </c>
      <c r="G3302" s="7" t="str">
        <f>VLOOKUP(Table1[Parameter],$L$5:$M$114,2,0)</f>
        <v>P&amp;L</v>
      </c>
    </row>
    <row r="3303" spans="2:7" x14ac:dyDescent="0.25">
      <c r="B3303" s="7" t="s">
        <v>162</v>
      </c>
      <c r="C3303" s="7" t="s">
        <v>157</v>
      </c>
      <c r="D3303" s="7" t="s">
        <v>29</v>
      </c>
      <c r="E3303" s="7">
        <v>64.260000000000005</v>
      </c>
      <c r="F3303" s="7" t="s">
        <v>134</v>
      </c>
      <c r="G3303" s="7" t="str">
        <f>VLOOKUP(Table1[Parameter],$L$5:$M$114,2,0)</f>
        <v>Balance Sheet</v>
      </c>
    </row>
    <row r="3304" spans="2:7" x14ac:dyDescent="0.25">
      <c r="B3304" s="7" t="s">
        <v>162</v>
      </c>
      <c r="C3304" s="7" t="s">
        <v>133</v>
      </c>
      <c r="D3304" s="7" t="s">
        <v>29</v>
      </c>
      <c r="E3304" s="7">
        <v>64.260000000000005</v>
      </c>
      <c r="F3304" s="7" t="s">
        <v>134</v>
      </c>
      <c r="G3304" s="7" t="str">
        <f>VLOOKUP(Table1[Parameter],$L$5:$M$114,2,0)</f>
        <v>Balance Sheet</v>
      </c>
    </row>
    <row r="3305" spans="2:7" x14ac:dyDescent="0.25">
      <c r="B3305" s="7" t="s">
        <v>162</v>
      </c>
      <c r="C3305" s="7" t="s">
        <v>136</v>
      </c>
      <c r="D3305" s="7" t="s">
        <v>29</v>
      </c>
      <c r="E3305" s="7">
        <v>64.260000000000005</v>
      </c>
      <c r="F3305" s="7" t="s">
        <v>134</v>
      </c>
      <c r="G3305" s="7" t="str">
        <f>VLOOKUP(Table1[Parameter],$L$5:$M$114,2,0)</f>
        <v>Balance Sheet</v>
      </c>
    </row>
    <row r="3306" spans="2:7" x14ac:dyDescent="0.25">
      <c r="B3306" s="7" t="s">
        <v>162</v>
      </c>
      <c r="C3306" s="7" t="s">
        <v>137</v>
      </c>
      <c r="D3306" s="7" t="s">
        <v>29</v>
      </c>
      <c r="E3306" s="7">
        <v>64.260000000000005</v>
      </c>
      <c r="F3306" s="7" t="s">
        <v>134</v>
      </c>
      <c r="G3306" s="7" t="str">
        <f>VLOOKUP(Table1[Parameter],$L$5:$M$114,2,0)</f>
        <v>Balance Sheet</v>
      </c>
    </row>
    <row r="3307" spans="2:7" x14ac:dyDescent="0.25">
      <c r="B3307" s="7" t="s">
        <v>162</v>
      </c>
      <c r="C3307" s="7" t="s">
        <v>138</v>
      </c>
      <c r="D3307" s="7" t="s">
        <v>29</v>
      </c>
      <c r="E3307" s="7">
        <v>64.260000000000005</v>
      </c>
      <c r="F3307" s="7" t="s">
        <v>134</v>
      </c>
      <c r="G3307" s="7" t="str">
        <f>VLOOKUP(Table1[Parameter],$L$5:$M$114,2,0)</f>
        <v>Balance Sheet</v>
      </c>
    </row>
    <row r="3308" spans="2:7" x14ac:dyDescent="0.25">
      <c r="B3308" s="7" t="s">
        <v>162</v>
      </c>
      <c r="C3308" s="7" t="s">
        <v>140</v>
      </c>
      <c r="D3308" s="7" t="s">
        <v>29</v>
      </c>
      <c r="E3308" s="7">
        <v>64.260000000000005</v>
      </c>
      <c r="F3308" s="7" t="s">
        <v>134</v>
      </c>
      <c r="G3308" s="7" t="str">
        <f>VLOOKUP(Table1[Parameter],$L$5:$M$114,2,0)</f>
        <v>Balance Sheet</v>
      </c>
    </row>
    <row r="3309" spans="2:7" x14ac:dyDescent="0.25">
      <c r="B3309" s="7" t="s">
        <v>162</v>
      </c>
      <c r="C3309" s="7" t="s">
        <v>141</v>
      </c>
      <c r="D3309" s="7" t="s">
        <v>29</v>
      </c>
      <c r="E3309" s="7">
        <v>64.260000000000005</v>
      </c>
      <c r="F3309" s="7" t="s">
        <v>134</v>
      </c>
      <c r="G3309" s="7" t="str">
        <f>VLOOKUP(Table1[Parameter],$L$5:$M$114,2,0)</f>
        <v>Balance Sheet</v>
      </c>
    </row>
    <row r="3310" spans="2:7" x14ac:dyDescent="0.25">
      <c r="B3310" s="7" t="s">
        <v>162</v>
      </c>
      <c r="C3310" s="7" t="s">
        <v>142</v>
      </c>
      <c r="D3310" s="7" t="s">
        <v>29</v>
      </c>
      <c r="E3310" s="7">
        <v>64.260000000000005</v>
      </c>
      <c r="F3310" s="7" t="s">
        <v>134</v>
      </c>
      <c r="G3310" s="7" t="str">
        <f>VLOOKUP(Table1[Parameter],$L$5:$M$114,2,0)</f>
        <v>Balance Sheet</v>
      </c>
    </row>
    <row r="3311" spans="2:7" x14ac:dyDescent="0.25">
      <c r="B3311" s="7" t="s">
        <v>162</v>
      </c>
      <c r="C3311" s="7" t="s">
        <v>143</v>
      </c>
      <c r="D3311" s="7" t="s">
        <v>29</v>
      </c>
      <c r="E3311" s="7">
        <v>64.260000000000005</v>
      </c>
      <c r="F3311" s="7" t="s">
        <v>134</v>
      </c>
      <c r="G3311" s="7" t="str">
        <f>VLOOKUP(Table1[Parameter],$L$5:$M$114,2,0)</f>
        <v>Balance Sheet</v>
      </c>
    </row>
    <row r="3312" spans="2:7" x14ac:dyDescent="0.25">
      <c r="B3312" s="7" t="s">
        <v>162</v>
      </c>
      <c r="C3312" s="7" t="s">
        <v>144</v>
      </c>
      <c r="D3312" s="7" t="s">
        <v>29</v>
      </c>
      <c r="E3312" s="7">
        <v>64.260000000000005</v>
      </c>
      <c r="F3312" s="7" t="s">
        <v>134</v>
      </c>
      <c r="G3312" s="7" t="str">
        <f>VLOOKUP(Table1[Parameter],$L$5:$M$114,2,0)</f>
        <v>Balance Sheet</v>
      </c>
    </row>
    <row r="3313" spans="2:7" x14ac:dyDescent="0.25">
      <c r="B3313" s="7" t="s">
        <v>162</v>
      </c>
      <c r="C3313" s="7" t="s">
        <v>157</v>
      </c>
      <c r="D3313" s="7" t="s">
        <v>30</v>
      </c>
      <c r="E3313" s="7">
        <v>271.55</v>
      </c>
      <c r="F3313" s="7" t="s">
        <v>134</v>
      </c>
      <c r="G3313" s="7" t="str">
        <f>VLOOKUP(Table1[Parameter],$L$5:$M$114,2,0)</f>
        <v>Balance Sheet</v>
      </c>
    </row>
    <row r="3314" spans="2:7" x14ac:dyDescent="0.25">
      <c r="B3314" s="7" t="s">
        <v>162</v>
      </c>
      <c r="C3314" s="7" t="s">
        <v>133</v>
      </c>
      <c r="D3314" s="7" t="s">
        <v>30</v>
      </c>
      <c r="E3314" s="7">
        <v>328.52</v>
      </c>
      <c r="F3314" s="7" t="s">
        <v>134</v>
      </c>
      <c r="G3314" s="7" t="str">
        <f>VLOOKUP(Table1[Parameter],$L$5:$M$114,2,0)</f>
        <v>Balance Sheet</v>
      </c>
    </row>
    <row r="3315" spans="2:7" x14ac:dyDescent="0.25">
      <c r="B3315" s="7" t="s">
        <v>162</v>
      </c>
      <c r="C3315" s="7" t="s">
        <v>136</v>
      </c>
      <c r="D3315" s="7" t="s">
        <v>30</v>
      </c>
      <c r="E3315" s="7">
        <v>508.27</v>
      </c>
      <c r="F3315" s="7" t="s">
        <v>134</v>
      </c>
      <c r="G3315" s="7" t="str">
        <f>VLOOKUP(Table1[Parameter],$L$5:$M$114,2,0)</f>
        <v>Balance Sheet</v>
      </c>
    </row>
    <row r="3316" spans="2:7" x14ac:dyDescent="0.25">
      <c r="B3316" s="7" t="s">
        <v>162</v>
      </c>
      <c r="C3316" s="7" t="s">
        <v>137</v>
      </c>
      <c r="D3316" s="7" t="s">
        <v>30</v>
      </c>
      <c r="E3316" s="7">
        <v>634.78</v>
      </c>
      <c r="F3316" s="7" t="s">
        <v>134</v>
      </c>
      <c r="G3316" s="7" t="str">
        <f>VLOOKUP(Table1[Parameter],$L$5:$M$114,2,0)</f>
        <v>Balance Sheet</v>
      </c>
    </row>
    <row r="3317" spans="2:7" x14ac:dyDescent="0.25">
      <c r="B3317" s="7" t="s">
        <v>162</v>
      </c>
      <c r="C3317" s="7" t="s">
        <v>138</v>
      </c>
      <c r="D3317" s="7" t="s">
        <v>30</v>
      </c>
      <c r="E3317" s="7">
        <v>775.61</v>
      </c>
      <c r="F3317" s="7" t="s">
        <v>134</v>
      </c>
      <c r="G3317" s="7" t="str">
        <f>VLOOKUP(Table1[Parameter],$L$5:$M$114,2,0)</f>
        <v>Balance Sheet</v>
      </c>
    </row>
    <row r="3318" spans="2:7" x14ac:dyDescent="0.25">
      <c r="B3318" s="7" t="s">
        <v>162</v>
      </c>
      <c r="C3318" s="7" t="s">
        <v>140</v>
      </c>
      <c r="D3318" s="7" t="s">
        <v>30</v>
      </c>
      <c r="E3318" s="7">
        <v>956.92</v>
      </c>
      <c r="F3318" s="7" t="s">
        <v>134</v>
      </c>
      <c r="G3318" s="7" t="str">
        <f>VLOOKUP(Table1[Parameter],$L$5:$M$114,2,0)</f>
        <v>Balance Sheet</v>
      </c>
    </row>
    <row r="3319" spans="2:7" x14ac:dyDescent="0.25">
      <c r="B3319" s="7" t="s">
        <v>162</v>
      </c>
      <c r="C3319" s="7" t="s">
        <v>141</v>
      </c>
      <c r="D3319" s="7" t="s">
        <v>30</v>
      </c>
      <c r="E3319" s="7">
        <v>1156.6600000000001</v>
      </c>
      <c r="F3319" s="7" t="s">
        <v>134</v>
      </c>
      <c r="G3319" s="7" t="str">
        <f>VLOOKUP(Table1[Parameter],$L$5:$M$114,2,0)</f>
        <v>Balance Sheet</v>
      </c>
    </row>
    <row r="3320" spans="2:7" x14ac:dyDescent="0.25">
      <c r="B3320" s="7" t="s">
        <v>162</v>
      </c>
      <c r="C3320" s="7" t="s">
        <v>142</v>
      </c>
      <c r="D3320" s="7" t="s">
        <v>30</v>
      </c>
      <c r="E3320" s="7">
        <v>1260.06</v>
      </c>
      <c r="F3320" s="7" t="s">
        <v>134</v>
      </c>
      <c r="G3320" s="7" t="str">
        <f>VLOOKUP(Table1[Parameter],$L$5:$M$114,2,0)</f>
        <v>Balance Sheet</v>
      </c>
    </row>
    <row r="3321" spans="2:7" x14ac:dyDescent="0.25">
      <c r="B3321" s="7" t="s">
        <v>162</v>
      </c>
      <c r="C3321" s="7" t="s">
        <v>143</v>
      </c>
      <c r="D3321" s="7" t="s">
        <v>30</v>
      </c>
      <c r="E3321" s="7">
        <v>1410.43</v>
      </c>
      <c r="F3321" s="7" t="s">
        <v>134</v>
      </c>
      <c r="G3321" s="7" t="str">
        <f>VLOOKUP(Table1[Parameter],$L$5:$M$114,2,0)</f>
        <v>Balance Sheet</v>
      </c>
    </row>
    <row r="3322" spans="2:7" x14ac:dyDescent="0.25">
      <c r="B3322" s="7" t="s">
        <v>162</v>
      </c>
      <c r="C3322" s="7" t="s">
        <v>144</v>
      </c>
      <c r="D3322" s="7" t="s">
        <v>30</v>
      </c>
      <c r="E3322" s="7">
        <v>1677.58</v>
      </c>
      <c r="F3322" s="7" t="s">
        <v>134</v>
      </c>
      <c r="G3322" s="7" t="str">
        <f>VLOOKUP(Table1[Parameter],$L$5:$M$114,2,0)</f>
        <v>Balance Sheet</v>
      </c>
    </row>
    <row r="3323" spans="2:7" x14ac:dyDescent="0.25">
      <c r="B3323" s="7" t="s">
        <v>162</v>
      </c>
      <c r="C3323" s="7" t="s">
        <v>157</v>
      </c>
      <c r="D3323" s="7" t="s">
        <v>22</v>
      </c>
      <c r="E3323" s="7">
        <v>30.05</v>
      </c>
      <c r="F3323" s="7" t="s">
        <v>134</v>
      </c>
      <c r="G3323" s="7" t="str">
        <f>VLOOKUP(Table1[Parameter],$L$5:$M$114,2,0)</f>
        <v>Balance Sheet</v>
      </c>
    </row>
    <row r="3324" spans="2:7" x14ac:dyDescent="0.25">
      <c r="B3324" s="7" t="s">
        <v>162</v>
      </c>
      <c r="C3324" s="7" t="s">
        <v>133</v>
      </c>
      <c r="D3324" s="7" t="s">
        <v>22</v>
      </c>
      <c r="E3324" s="7">
        <v>76.180000000000007</v>
      </c>
      <c r="F3324" s="7" t="s">
        <v>134</v>
      </c>
      <c r="G3324" s="7" t="str">
        <f>VLOOKUP(Table1[Parameter],$L$5:$M$114,2,0)</f>
        <v>Balance Sheet</v>
      </c>
    </row>
    <row r="3325" spans="2:7" x14ac:dyDescent="0.25">
      <c r="B3325" s="7" t="s">
        <v>162</v>
      </c>
      <c r="C3325" s="7" t="s">
        <v>136</v>
      </c>
      <c r="D3325" s="7" t="s">
        <v>22</v>
      </c>
      <c r="E3325" s="7">
        <v>0</v>
      </c>
      <c r="F3325" s="7" t="s">
        <v>134</v>
      </c>
      <c r="G3325" s="7" t="str">
        <f>VLOOKUP(Table1[Parameter],$L$5:$M$114,2,0)</f>
        <v>Balance Sheet</v>
      </c>
    </row>
    <row r="3326" spans="2:7" x14ac:dyDescent="0.25">
      <c r="B3326" s="7" t="s">
        <v>162</v>
      </c>
      <c r="C3326" s="7" t="s">
        <v>137</v>
      </c>
      <c r="D3326" s="7" t="s">
        <v>22</v>
      </c>
      <c r="E3326" s="7">
        <v>0</v>
      </c>
      <c r="F3326" s="7" t="s">
        <v>134</v>
      </c>
      <c r="G3326" s="7" t="str">
        <f>VLOOKUP(Table1[Parameter],$L$5:$M$114,2,0)</f>
        <v>Balance Sheet</v>
      </c>
    </row>
    <row r="3327" spans="2:7" x14ac:dyDescent="0.25">
      <c r="B3327" s="7" t="s">
        <v>162</v>
      </c>
      <c r="C3327" s="7" t="s">
        <v>138</v>
      </c>
      <c r="D3327" s="7" t="s">
        <v>22</v>
      </c>
      <c r="E3327" s="7">
        <v>0</v>
      </c>
      <c r="F3327" s="7" t="s">
        <v>134</v>
      </c>
      <c r="G3327" s="7" t="str">
        <f>VLOOKUP(Table1[Parameter],$L$5:$M$114,2,0)</f>
        <v>Balance Sheet</v>
      </c>
    </row>
    <row r="3328" spans="2:7" x14ac:dyDescent="0.25">
      <c r="B3328" s="7" t="s">
        <v>162</v>
      </c>
      <c r="C3328" s="7" t="s">
        <v>140</v>
      </c>
      <c r="D3328" s="7" t="s">
        <v>22</v>
      </c>
      <c r="E3328" s="7">
        <v>0</v>
      </c>
      <c r="F3328" s="7" t="s">
        <v>134</v>
      </c>
      <c r="G3328" s="7" t="str">
        <f>VLOOKUP(Table1[Parameter],$L$5:$M$114,2,0)</f>
        <v>Balance Sheet</v>
      </c>
    </row>
    <row r="3329" spans="2:7" x14ac:dyDescent="0.25">
      <c r="B3329" s="7" t="s">
        <v>162</v>
      </c>
      <c r="C3329" s="7" t="s">
        <v>141</v>
      </c>
      <c r="D3329" s="7" t="s">
        <v>22</v>
      </c>
      <c r="E3329" s="7">
        <v>0</v>
      </c>
      <c r="F3329" s="7" t="s">
        <v>134</v>
      </c>
      <c r="G3329" s="7" t="str">
        <f>VLOOKUP(Table1[Parameter],$L$5:$M$114,2,0)</f>
        <v>Balance Sheet</v>
      </c>
    </row>
    <row r="3330" spans="2:7" x14ac:dyDescent="0.25">
      <c r="B3330" s="7" t="s">
        <v>162</v>
      </c>
      <c r="C3330" s="7" t="s">
        <v>142</v>
      </c>
      <c r="D3330" s="7" t="s">
        <v>22</v>
      </c>
      <c r="E3330" s="7">
        <v>0</v>
      </c>
      <c r="F3330" s="7" t="s">
        <v>134</v>
      </c>
      <c r="G3330" s="7" t="str">
        <f>VLOOKUP(Table1[Parameter],$L$5:$M$114,2,0)</f>
        <v>Balance Sheet</v>
      </c>
    </row>
    <row r="3331" spans="2:7" x14ac:dyDescent="0.25">
      <c r="B3331" s="7" t="s">
        <v>162</v>
      </c>
      <c r="C3331" s="7" t="s">
        <v>143</v>
      </c>
      <c r="D3331" s="7" t="s">
        <v>22</v>
      </c>
      <c r="E3331" s="7">
        <v>0</v>
      </c>
      <c r="F3331" s="7" t="s">
        <v>134</v>
      </c>
      <c r="G3331" s="7" t="str">
        <f>VLOOKUP(Table1[Parameter],$L$5:$M$114,2,0)</f>
        <v>Balance Sheet</v>
      </c>
    </row>
    <row r="3332" spans="2:7" x14ac:dyDescent="0.25">
      <c r="B3332" s="7" t="s">
        <v>162</v>
      </c>
      <c r="C3332" s="7" t="s">
        <v>144</v>
      </c>
      <c r="D3332" s="7" t="s">
        <v>22</v>
      </c>
      <c r="E3332" s="7">
        <v>0</v>
      </c>
      <c r="F3332" s="7" t="s">
        <v>134</v>
      </c>
      <c r="G3332" s="7" t="str">
        <f>VLOOKUP(Table1[Parameter],$L$5:$M$114,2,0)</f>
        <v>Balance Sheet</v>
      </c>
    </row>
    <row r="3333" spans="2:7" x14ac:dyDescent="0.25">
      <c r="B3333" s="7" t="s">
        <v>162</v>
      </c>
      <c r="C3333" s="7" t="s">
        <v>157</v>
      </c>
      <c r="D3333" s="7" t="s">
        <v>27</v>
      </c>
      <c r="E3333" s="7">
        <v>133.99</v>
      </c>
      <c r="F3333" s="7" t="s">
        <v>134</v>
      </c>
      <c r="G3333" s="7" t="str">
        <f>VLOOKUP(Table1[Parameter],$L$5:$M$114,2,0)</f>
        <v>Balance Sheet</v>
      </c>
    </row>
    <row r="3334" spans="2:7" x14ac:dyDescent="0.25">
      <c r="B3334" s="7" t="s">
        <v>162</v>
      </c>
      <c r="C3334" s="7" t="s">
        <v>133</v>
      </c>
      <c r="D3334" s="7" t="s">
        <v>27</v>
      </c>
      <c r="E3334" s="7">
        <v>157.33000000000001</v>
      </c>
      <c r="F3334" s="7" t="s">
        <v>134</v>
      </c>
      <c r="G3334" s="7" t="str">
        <f>VLOOKUP(Table1[Parameter],$L$5:$M$114,2,0)</f>
        <v>Balance Sheet</v>
      </c>
    </row>
    <row r="3335" spans="2:7" x14ac:dyDescent="0.25">
      <c r="B3335" s="7" t="s">
        <v>162</v>
      </c>
      <c r="C3335" s="7" t="s">
        <v>136</v>
      </c>
      <c r="D3335" s="7" t="s">
        <v>27</v>
      </c>
      <c r="E3335" s="7">
        <v>221.12</v>
      </c>
      <c r="F3335" s="7" t="s">
        <v>134</v>
      </c>
      <c r="G3335" s="7" t="str">
        <f>VLOOKUP(Table1[Parameter],$L$5:$M$114,2,0)</f>
        <v>Balance Sheet</v>
      </c>
    </row>
    <row r="3336" spans="2:7" x14ac:dyDescent="0.25">
      <c r="B3336" s="7" t="s">
        <v>162</v>
      </c>
      <c r="C3336" s="7" t="s">
        <v>137</v>
      </c>
      <c r="D3336" s="7" t="s">
        <v>27</v>
      </c>
      <c r="E3336" s="7">
        <v>243.44</v>
      </c>
      <c r="F3336" s="7" t="s">
        <v>134</v>
      </c>
      <c r="G3336" s="7" t="str">
        <f>VLOOKUP(Table1[Parameter],$L$5:$M$114,2,0)</f>
        <v>Balance Sheet</v>
      </c>
    </row>
    <row r="3337" spans="2:7" x14ac:dyDescent="0.25">
      <c r="B3337" s="7" t="s">
        <v>162</v>
      </c>
      <c r="C3337" s="7" t="s">
        <v>138</v>
      </c>
      <c r="D3337" s="7" t="s">
        <v>27</v>
      </c>
      <c r="E3337" s="7">
        <v>248.3</v>
      </c>
      <c r="F3337" s="7" t="s">
        <v>134</v>
      </c>
      <c r="G3337" s="7" t="str">
        <f>VLOOKUP(Table1[Parameter],$L$5:$M$114,2,0)</f>
        <v>Balance Sheet</v>
      </c>
    </row>
    <row r="3338" spans="2:7" x14ac:dyDescent="0.25">
      <c r="B3338" s="7" t="s">
        <v>162</v>
      </c>
      <c r="C3338" s="7" t="s">
        <v>140</v>
      </c>
      <c r="D3338" s="7" t="s">
        <v>27</v>
      </c>
      <c r="E3338" s="7">
        <v>308.70999999999998</v>
      </c>
      <c r="F3338" s="7" t="s">
        <v>134</v>
      </c>
      <c r="G3338" s="7" t="str">
        <f>VLOOKUP(Table1[Parameter],$L$5:$M$114,2,0)</f>
        <v>Balance Sheet</v>
      </c>
    </row>
    <row r="3339" spans="2:7" x14ac:dyDescent="0.25">
      <c r="B3339" s="7" t="s">
        <v>162</v>
      </c>
      <c r="C3339" s="7" t="s">
        <v>141</v>
      </c>
      <c r="D3339" s="7" t="s">
        <v>27</v>
      </c>
      <c r="E3339" s="7">
        <v>304.10000000000002</v>
      </c>
      <c r="F3339" s="7" t="s">
        <v>134</v>
      </c>
      <c r="G3339" s="7" t="str">
        <f>VLOOKUP(Table1[Parameter],$L$5:$M$114,2,0)</f>
        <v>Balance Sheet</v>
      </c>
    </row>
    <row r="3340" spans="2:7" x14ac:dyDescent="0.25">
      <c r="B3340" s="7" t="s">
        <v>162</v>
      </c>
      <c r="C3340" s="7" t="s">
        <v>142</v>
      </c>
      <c r="D3340" s="7" t="s">
        <v>27</v>
      </c>
      <c r="E3340" s="7">
        <v>267.95</v>
      </c>
      <c r="F3340" s="7" t="s">
        <v>134</v>
      </c>
      <c r="G3340" s="7" t="str">
        <f>VLOOKUP(Table1[Parameter],$L$5:$M$114,2,0)</f>
        <v>Balance Sheet</v>
      </c>
    </row>
    <row r="3341" spans="2:7" x14ac:dyDescent="0.25">
      <c r="B3341" s="7" t="s">
        <v>162</v>
      </c>
      <c r="C3341" s="7" t="s">
        <v>143</v>
      </c>
      <c r="D3341" s="7" t="s">
        <v>27</v>
      </c>
      <c r="E3341" s="7">
        <v>296.43</v>
      </c>
      <c r="F3341" s="7" t="s">
        <v>134</v>
      </c>
      <c r="G3341" s="7" t="str">
        <f>VLOOKUP(Table1[Parameter],$L$5:$M$114,2,0)</f>
        <v>Balance Sheet</v>
      </c>
    </row>
    <row r="3342" spans="2:7" x14ac:dyDescent="0.25">
      <c r="B3342" s="7" t="s">
        <v>162</v>
      </c>
      <c r="C3342" s="7" t="s">
        <v>144</v>
      </c>
      <c r="D3342" s="7" t="s">
        <v>27</v>
      </c>
      <c r="E3342" s="7">
        <v>316.51</v>
      </c>
      <c r="F3342" s="7" t="s">
        <v>134</v>
      </c>
      <c r="G3342" s="7" t="str">
        <f>VLOOKUP(Table1[Parameter],$L$5:$M$114,2,0)</f>
        <v>Balance Sheet</v>
      </c>
    </row>
    <row r="3343" spans="2:7" x14ac:dyDescent="0.25">
      <c r="B3343" s="7" t="s">
        <v>162</v>
      </c>
      <c r="C3343" s="7" t="s">
        <v>157</v>
      </c>
      <c r="D3343" s="7" t="s">
        <v>24</v>
      </c>
      <c r="E3343" s="7">
        <v>16.93</v>
      </c>
      <c r="F3343" s="7" t="s">
        <v>134</v>
      </c>
      <c r="G3343" s="7" t="str">
        <f>VLOOKUP(Table1[Parameter],$L$5:$M$114,2,0)</f>
        <v>Balance Sheet</v>
      </c>
    </row>
    <row r="3344" spans="2:7" x14ac:dyDescent="0.25">
      <c r="B3344" s="7" t="s">
        <v>162</v>
      </c>
      <c r="C3344" s="7" t="s">
        <v>133</v>
      </c>
      <c r="D3344" s="7" t="s">
        <v>24</v>
      </c>
      <c r="E3344" s="7">
        <v>12.41</v>
      </c>
      <c r="F3344" s="7" t="s">
        <v>134</v>
      </c>
      <c r="G3344" s="7" t="str">
        <f>VLOOKUP(Table1[Parameter],$L$5:$M$114,2,0)</f>
        <v>Balance Sheet</v>
      </c>
    </row>
    <row r="3345" spans="2:7" x14ac:dyDescent="0.25">
      <c r="B3345" s="7" t="s">
        <v>162</v>
      </c>
      <c r="C3345" s="7" t="s">
        <v>136</v>
      </c>
      <c r="D3345" s="7" t="s">
        <v>24</v>
      </c>
      <c r="E3345" s="7">
        <v>0</v>
      </c>
      <c r="F3345" s="7" t="s">
        <v>134</v>
      </c>
      <c r="G3345" s="7" t="str">
        <f>VLOOKUP(Table1[Parameter],$L$5:$M$114,2,0)</f>
        <v>Balance Sheet</v>
      </c>
    </row>
    <row r="3346" spans="2:7" x14ac:dyDescent="0.25">
      <c r="B3346" s="7" t="s">
        <v>162</v>
      </c>
      <c r="C3346" s="7" t="s">
        <v>137</v>
      </c>
      <c r="D3346" s="7" t="s">
        <v>24</v>
      </c>
      <c r="E3346" s="7">
        <v>0</v>
      </c>
      <c r="F3346" s="7" t="s">
        <v>134</v>
      </c>
      <c r="G3346" s="7" t="str">
        <f>VLOOKUP(Table1[Parameter],$L$5:$M$114,2,0)</f>
        <v>Balance Sheet</v>
      </c>
    </row>
    <row r="3347" spans="2:7" x14ac:dyDescent="0.25">
      <c r="B3347" s="7" t="s">
        <v>162</v>
      </c>
      <c r="C3347" s="7" t="s">
        <v>138</v>
      </c>
      <c r="D3347" s="7" t="s">
        <v>24</v>
      </c>
      <c r="E3347" s="7">
        <v>0</v>
      </c>
      <c r="F3347" s="7" t="s">
        <v>134</v>
      </c>
      <c r="G3347" s="7" t="str">
        <f>VLOOKUP(Table1[Parameter],$L$5:$M$114,2,0)</f>
        <v>Balance Sheet</v>
      </c>
    </row>
    <row r="3348" spans="2:7" x14ac:dyDescent="0.25">
      <c r="B3348" s="7" t="s">
        <v>162</v>
      </c>
      <c r="C3348" s="7" t="s">
        <v>140</v>
      </c>
      <c r="D3348" s="7" t="s">
        <v>24</v>
      </c>
      <c r="E3348" s="7">
        <v>0</v>
      </c>
      <c r="F3348" s="7" t="s">
        <v>134</v>
      </c>
      <c r="G3348" s="7" t="str">
        <f>VLOOKUP(Table1[Parameter],$L$5:$M$114,2,0)</f>
        <v>Balance Sheet</v>
      </c>
    </row>
    <row r="3349" spans="2:7" x14ac:dyDescent="0.25">
      <c r="B3349" s="7" t="s">
        <v>162</v>
      </c>
      <c r="C3349" s="7" t="s">
        <v>141</v>
      </c>
      <c r="D3349" s="7" t="s">
        <v>24</v>
      </c>
      <c r="E3349" s="7">
        <v>0</v>
      </c>
      <c r="F3349" s="7" t="s">
        <v>134</v>
      </c>
      <c r="G3349" s="7" t="str">
        <f>VLOOKUP(Table1[Parameter],$L$5:$M$114,2,0)</f>
        <v>Balance Sheet</v>
      </c>
    </row>
    <row r="3350" spans="2:7" x14ac:dyDescent="0.25">
      <c r="B3350" s="7" t="s">
        <v>162</v>
      </c>
      <c r="C3350" s="7" t="s">
        <v>142</v>
      </c>
      <c r="D3350" s="7" t="s">
        <v>24</v>
      </c>
      <c r="E3350" s="7">
        <v>0</v>
      </c>
      <c r="F3350" s="7" t="s">
        <v>134</v>
      </c>
      <c r="G3350" s="7" t="str">
        <f>VLOOKUP(Table1[Parameter],$L$5:$M$114,2,0)</f>
        <v>Balance Sheet</v>
      </c>
    </row>
    <row r="3351" spans="2:7" x14ac:dyDescent="0.25">
      <c r="B3351" s="7" t="s">
        <v>162</v>
      </c>
      <c r="C3351" s="7" t="s">
        <v>143</v>
      </c>
      <c r="D3351" s="7" t="s">
        <v>24</v>
      </c>
      <c r="E3351" s="7">
        <v>0</v>
      </c>
      <c r="F3351" s="7" t="s">
        <v>134</v>
      </c>
      <c r="G3351" s="7" t="str">
        <f>VLOOKUP(Table1[Parameter],$L$5:$M$114,2,0)</f>
        <v>Balance Sheet</v>
      </c>
    </row>
    <row r="3352" spans="2:7" x14ac:dyDescent="0.25">
      <c r="B3352" s="7" t="s">
        <v>162</v>
      </c>
      <c r="C3352" s="7" t="s">
        <v>144</v>
      </c>
      <c r="D3352" s="7" t="s">
        <v>24</v>
      </c>
      <c r="E3352" s="7">
        <v>0</v>
      </c>
      <c r="F3352" s="7" t="s">
        <v>134</v>
      </c>
      <c r="G3352" s="7" t="str">
        <f>VLOOKUP(Table1[Parameter],$L$5:$M$114,2,0)</f>
        <v>Balance Sheet</v>
      </c>
    </row>
    <row r="3353" spans="2:7" x14ac:dyDescent="0.25">
      <c r="B3353" s="7" t="s">
        <v>162</v>
      </c>
      <c r="C3353" s="7" t="s">
        <v>157</v>
      </c>
      <c r="D3353" s="7" t="s">
        <v>32</v>
      </c>
      <c r="E3353" s="7">
        <v>25.45</v>
      </c>
      <c r="F3353" s="7" t="s">
        <v>134</v>
      </c>
      <c r="G3353" s="7" t="str">
        <f>VLOOKUP(Table1[Parameter],$L$5:$M$114,2,0)</f>
        <v>Balance Sheet</v>
      </c>
    </row>
    <row r="3354" spans="2:7" x14ac:dyDescent="0.25">
      <c r="B3354" s="7" t="s">
        <v>162</v>
      </c>
      <c r="C3354" s="7" t="s">
        <v>133</v>
      </c>
      <c r="D3354" s="7" t="s">
        <v>32</v>
      </c>
      <c r="E3354" s="7">
        <v>30.64</v>
      </c>
      <c r="F3354" s="7" t="s">
        <v>134</v>
      </c>
      <c r="G3354" s="7" t="str">
        <f>VLOOKUP(Table1[Parameter],$L$5:$M$114,2,0)</f>
        <v>Balance Sheet</v>
      </c>
    </row>
    <row r="3355" spans="2:7" x14ac:dyDescent="0.25">
      <c r="B3355" s="7" t="s">
        <v>162</v>
      </c>
      <c r="C3355" s="7" t="s">
        <v>136</v>
      </c>
      <c r="D3355" s="7" t="s">
        <v>32</v>
      </c>
      <c r="E3355" s="7">
        <v>31.39</v>
      </c>
      <c r="F3355" s="7" t="s">
        <v>134</v>
      </c>
      <c r="G3355" s="7" t="str">
        <f>VLOOKUP(Table1[Parameter],$L$5:$M$114,2,0)</f>
        <v>Balance Sheet</v>
      </c>
    </row>
    <row r="3356" spans="2:7" x14ac:dyDescent="0.25">
      <c r="B3356" s="7" t="s">
        <v>162</v>
      </c>
      <c r="C3356" s="7" t="s">
        <v>137</v>
      </c>
      <c r="D3356" s="7" t="s">
        <v>32</v>
      </c>
      <c r="E3356" s="7">
        <v>44.95</v>
      </c>
      <c r="F3356" s="7" t="s">
        <v>134</v>
      </c>
      <c r="G3356" s="7" t="str">
        <f>VLOOKUP(Table1[Parameter],$L$5:$M$114,2,0)</f>
        <v>Balance Sheet</v>
      </c>
    </row>
    <row r="3357" spans="2:7" x14ac:dyDescent="0.25">
      <c r="B3357" s="7" t="s">
        <v>162</v>
      </c>
      <c r="C3357" s="7" t="s">
        <v>138</v>
      </c>
      <c r="D3357" s="7" t="s">
        <v>32</v>
      </c>
      <c r="E3357" s="7">
        <v>50.92</v>
      </c>
      <c r="F3357" s="7" t="s">
        <v>134</v>
      </c>
      <c r="G3357" s="7" t="str">
        <f>VLOOKUP(Table1[Parameter],$L$5:$M$114,2,0)</f>
        <v>Balance Sheet</v>
      </c>
    </row>
    <row r="3358" spans="2:7" x14ac:dyDescent="0.25">
      <c r="B3358" s="7" t="s">
        <v>162</v>
      </c>
      <c r="C3358" s="7" t="s">
        <v>140</v>
      </c>
      <c r="D3358" s="7" t="s">
        <v>32</v>
      </c>
      <c r="E3358" s="7">
        <v>58.42</v>
      </c>
      <c r="F3358" s="7" t="s">
        <v>134</v>
      </c>
      <c r="G3358" s="7" t="str">
        <f>VLOOKUP(Table1[Parameter],$L$5:$M$114,2,0)</f>
        <v>Balance Sheet</v>
      </c>
    </row>
    <row r="3359" spans="2:7" x14ac:dyDescent="0.25">
      <c r="B3359" s="7" t="s">
        <v>162</v>
      </c>
      <c r="C3359" s="7" t="s">
        <v>141</v>
      </c>
      <c r="D3359" s="7" t="s">
        <v>32</v>
      </c>
      <c r="E3359" s="7">
        <v>71</v>
      </c>
      <c r="F3359" s="7" t="s">
        <v>134</v>
      </c>
      <c r="G3359" s="7" t="str">
        <f>VLOOKUP(Table1[Parameter],$L$5:$M$114,2,0)</f>
        <v>Balance Sheet</v>
      </c>
    </row>
    <row r="3360" spans="2:7" x14ac:dyDescent="0.25">
      <c r="B3360" s="7" t="s">
        <v>162</v>
      </c>
      <c r="C3360" s="7" t="s">
        <v>142</v>
      </c>
      <c r="D3360" s="7" t="s">
        <v>32</v>
      </c>
      <c r="E3360" s="7">
        <v>69.41</v>
      </c>
      <c r="F3360" s="7" t="s">
        <v>134</v>
      </c>
      <c r="G3360" s="7" t="str">
        <f>VLOOKUP(Table1[Parameter],$L$5:$M$114,2,0)</f>
        <v>Balance Sheet</v>
      </c>
    </row>
    <row r="3361" spans="2:7" x14ac:dyDescent="0.25">
      <c r="B3361" s="7" t="s">
        <v>162</v>
      </c>
      <c r="C3361" s="7" t="s">
        <v>143</v>
      </c>
      <c r="D3361" s="7" t="s">
        <v>32</v>
      </c>
      <c r="E3361" s="7">
        <v>89.35</v>
      </c>
      <c r="F3361" s="7" t="s">
        <v>134</v>
      </c>
      <c r="G3361" s="7" t="str">
        <f>VLOOKUP(Table1[Parameter],$L$5:$M$114,2,0)</f>
        <v>Balance Sheet</v>
      </c>
    </row>
    <row r="3362" spans="2:7" x14ac:dyDescent="0.25">
      <c r="B3362" s="7" t="s">
        <v>162</v>
      </c>
      <c r="C3362" s="7" t="s">
        <v>144</v>
      </c>
      <c r="D3362" s="7" t="s">
        <v>32</v>
      </c>
      <c r="E3362" s="7">
        <v>66.349999999999994</v>
      </c>
      <c r="F3362" s="7" t="s">
        <v>134</v>
      </c>
      <c r="G3362" s="7" t="str">
        <f>VLOOKUP(Table1[Parameter],$L$5:$M$114,2,0)</f>
        <v>Balance Sheet</v>
      </c>
    </row>
    <row r="3363" spans="2:7" x14ac:dyDescent="0.25">
      <c r="B3363" s="7" t="s">
        <v>162</v>
      </c>
      <c r="C3363" s="7" t="s">
        <v>157</v>
      </c>
      <c r="D3363" s="7" t="s">
        <v>28</v>
      </c>
      <c r="E3363" s="7">
        <v>346.8</v>
      </c>
      <c r="F3363" s="7" t="s">
        <v>134</v>
      </c>
      <c r="G3363" s="7" t="str">
        <f>VLOOKUP(Table1[Parameter],$L$5:$M$114,2,0)</f>
        <v>Balance Sheet</v>
      </c>
    </row>
    <row r="3364" spans="2:7" x14ac:dyDescent="0.25">
      <c r="B3364" s="7" t="s">
        <v>162</v>
      </c>
      <c r="C3364" s="7" t="s">
        <v>133</v>
      </c>
      <c r="D3364" s="7" t="s">
        <v>28</v>
      </c>
      <c r="E3364" s="7">
        <v>406.85</v>
      </c>
      <c r="F3364" s="7" t="s">
        <v>134</v>
      </c>
      <c r="G3364" s="7" t="str">
        <f>VLOOKUP(Table1[Parameter],$L$5:$M$114,2,0)</f>
        <v>Balance Sheet</v>
      </c>
    </row>
    <row r="3365" spans="2:7" x14ac:dyDescent="0.25">
      <c r="B3365" s="7" t="s">
        <v>162</v>
      </c>
      <c r="C3365" s="7" t="s">
        <v>136</v>
      </c>
      <c r="D3365" s="7" t="s">
        <v>28</v>
      </c>
      <c r="E3365" s="7">
        <v>391.32</v>
      </c>
      <c r="F3365" s="7" t="s">
        <v>134</v>
      </c>
      <c r="G3365" s="7" t="str">
        <f>VLOOKUP(Table1[Parameter],$L$5:$M$114,2,0)</f>
        <v>Balance Sheet</v>
      </c>
    </row>
    <row r="3366" spans="2:7" x14ac:dyDescent="0.25">
      <c r="B3366" s="7" t="s">
        <v>162</v>
      </c>
      <c r="C3366" s="7" t="s">
        <v>137</v>
      </c>
      <c r="D3366" s="7" t="s">
        <v>28</v>
      </c>
      <c r="E3366" s="7">
        <v>462.09</v>
      </c>
      <c r="F3366" s="7" t="s">
        <v>134</v>
      </c>
      <c r="G3366" s="7" t="str">
        <f>VLOOKUP(Table1[Parameter],$L$5:$M$114,2,0)</f>
        <v>Balance Sheet</v>
      </c>
    </row>
    <row r="3367" spans="2:7" x14ac:dyDescent="0.25">
      <c r="B3367" s="7" t="s">
        <v>162</v>
      </c>
      <c r="C3367" s="7" t="s">
        <v>138</v>
      </c>
      <c r="D3367" s="7" t="s">
        <v>28</v>
      </c>
      <c r="E3367" s="7">
        <v>582.69000000000005</v>
      </c>
      <c r="F3367" s="7" t="s">
        <v>134</v>
      </c>
      <c r="G3367" s="7" t="str">
        <f>VLOOKUP(Table1[Parameter],$L$5:$M$114,2,0)</f>
        <v>Balance Sheet</v>
      </c>
    </row>
    <row r="3368" spans="2:7" x14ac:dyDescent="0.25">
      <c r="B3368" s="7" t="s">
        <v>162</v>
      </c>
      <c r="C3368" s="7" t="s">
        <v>140</v>
      </c>
      <c r="D3368" s="7" t="s">
        <v>28</v>
      </c>
      <c r="E3368" s="7">
        <v>704.7</v>
      </c>
      <c r="F3368" s="7" t="s">
        <v>134</v>
      </c>
      <c r="G3368" s="7" t="str">
        <f>VLOOKUP(Table1[Parameter],$L$5:$M$114,2,0)</f>
        <v>Balance Sheet</v>
      </c>
    </row>
    <row r="3369" spans="2:7" x14ac:dyDescent="0.25">
      <c r="B3369" s="7" t="s">
        <v>162</v>
      </c>
      <c r="C3369" s="7" t="s">
        <v>141</v>
      </c>
      <c r="D3369" s="7" t="s">
        <v>28</v>
      </c>
      <c r="E3369" s="7">
        <v>685.35</v>
      </c>
      <c r="F3369" s="7" t="s">
        <v>134</v>
      </c>
      <c r="G3369" s="7" t="str">
        <f>VLOOKUP(Table1[Parameter],$L$5:$M$114,2,0)</f>
        <v>Balance Sheet</v>
      </c>
    </row>
    <row r="3370" spans="2:7" x14ac:dyDescent="0.25">
      <c r="B3370" s="7" t="s">
        <v>162</v>
      </c>
      <c r="C3370" s="7" t="s">
        <v>142</v>
      </c>
      <c r="D3370" s="7" t="s">
        <v>28</v>
      </c>
      <c r="E3370" s="7">
        <v>713.8</v>
      </c>
      <c r="F3370" s="7" t="s">
        <v>134</v>
      </c>
      <c r="G3370" s="7" t="str">
        <f>VLOOKUP(Table1[Parameter],$L$5:$M$114,2,0)</f>
        <v>Balance Sheet</v>
      </c>
    </row>
    <row r="3371" spans="2:7" x14ac:dyDescent="0.25">
      <c r="B3371" s="7" t="s">
        <v>162</v>
      </c>
      <c r="C3371" s="7" t="s">
        <v>143</v>
      </c>
      <c r="D3371" s="7" t="s">
        <v>28</v>
      </c>
      <c r="E3371" s="7">
        <v>765.17</v>
      </c>
      <c r="F3371" s="7" t="s">
        <v>134</v>
      </c>
      <c r="G3371" s="7" t="str">
        <f>VLOOKUP(Table1[Parameter],$L$5:$M$114,2,0)</f>
        <v>Balance Sheet</v>
      </c>
    </row>
    <row r="3372" spans="2:7" x14ac:dyDescent="0.25">
      <c r="B3372" s="7" t="s">
        <v>162</v>
      </c>
      <c r="C3372" s="7" t="s">
        <v>144</v>
      </c>
      <c r="D3372" s="7" t="s">
        <v>28</v>
      </c>
      <c r="E3372" s="7">
        <v>839.37</v>
      </c>
      <c r="F3372" s="7" t="s">
        <v>134</v>
      </c>
      <c r="G3372" s="7" t="str">
        <f>VLOOKUP(Table1[Parameter],$L$5:$M$114,2,0)</f>
        <v>Balance Sheet</v>
      </c>
    </row>
    <row r="3373" spans="2:7" x14ac:dyDescent="0.25">
      <c r="B3373" s="7" t="s">
        <v>162</v>
      </c>
      <c r="C3373" s="7" t="s">
        <v>157</v>
      </c>
      <c r="D3373" s="7" t="s">
        <v>25</v>
      </c>
      <c r="E3373" s="7">
        <v>57.34</v>
      </c>
      <c r="F3373" s="7" t="s">
        <v>134</v>
      </c>
      <c r="G3373" s="7" t="str">
        <f>VLOOKUP(Table1[Parameter],$L$5:$M$114,2,0)</f>
        <v>Balance Sheet</v>
      </c>
    </row>
    <row r="3374" spans="2:7" x14ac:dyDescent="0.25">
      <c r="B3374" s="7" t="s">
        <v>162</v>
      </c>
      <c r="C3374" s="7" t="s">
        <v>133</v>
      </c>
      <c r="D3374" s="7" t="s">
        <v>25</v>
      </c>
      <c r="E3374" s="7">
        <v>138.88999999999999</v>
      </c>
      <c r="F3374" s="7" t="s">
        <v>134</v>
      </c>
      <c r="G3374" s="7" t="str">
        <f>VLOOKUP(Table1[Parameter],$L$5:$M$114,2,0)</f>
        <v>Balance Sheet</v>
      </c>
    </row>
    <row r="3375" spans="2:7" x14ac:dyDescent="0.25">
      <c r="B3375" s="7" t="s">
        <v>162</v>
      </c>
      <c r="C3375" s="7" t="s">
        <v>136</v>
      </c>
      <c r="D3375" s="7" t="s">
        <v>25</v>
      </c>
      <c r="E3375" s="7">
        <v>123.03</v>
      </c>
      <c r="F3375" s="7" t="s">
        <v>134</v>
      </c>
      <c r="G3375" s="7" t="str">
        <f>VLOOKUP(Table1[Parameter],$L$5:$M$114,2,0)</f>
        <v>Balance Sheet</v>
      </c>
    </row>
    <row r="3376" spans="2:7" x14ac:dyDescent="0.25">
      <c r="B3376" s="7" t="s">
        <v>162</v>
      </c>
      <c r="C3376" s="7" t="s">
        <v>137</v>
      </c>
      <c r="D3376" s="7" t="s">
        <v>25</v>
      </c>
      <c r="E3376" s="7">
        <v>187.69</v>
      </c>
      <c r="F3376" s="7" t="s">
        <v>134</v>
      </c>
      <c r="G3376" s="7" t="str">
        <f>VLOOKUP(Table1[Parameter],$L$5:$M$114,2,0)</f>
        <v>Balance Sheet</v>
      </c>
    </row>
    <row r="3377" spans="2:7" x14ac:dyDescent="0.25">
      <c r="B3377" s="7" t="s">
        <v>162</v>
      </c>
      <c r="C3377" s="7" t="s">
        <v>138</v>
      </c>
      <c r="D3377" s="7" t="s">
        <v>25</v>
      </c>
      <c r="E3377" s="7">
        <v>255.75</v>
      </c>
      <c r="F3377" s="7" t="s">
        <v>134</v>
      </c>
      <c r="G3377" s="7" t="str">
        <f>VLOOKUP(Table1[Parameter],$L$5:$M$114,2,0)</f>
        <v>Balance Sheet</v>
      </c>
    </row>
    <row r="3378" spans="2:7" x14ac:dyDescent="0.25">
      <c r="B3378" s="7" t="s">
        <v>162</v>
      </c>
      <c r="C3378" s="7" t="s">
        <v>140</v>
      </c>
      <c r="D3378" s="7" t="s">
        <v>25</v>
      </c>
      <c r="E3378" s="7">
        <v>210.06</v>
      </c>
      <c r="F3378" s="7" t="s">
        <v>134</v>
      </c>
      <c r="G3378" s="7" t="str">
        <f>VLOOKUP(Table1[Parameter],$L$5:$M$114,2,0)</f>
        <v>Balance Sheet</v>
      </c>
    </row>
    <row r="3379" spans="2:7" x14ac:dyDescent="0.25">
      <c r="B3379" s="7" t="s">
        <v>162</v>
      </c>
      <c r="C3379" s="7" t="s">
        <v>141</v>
      </c>
      <c r="D3379" s="7" t="s">
        <v>25</v>
      </c>
      <c r="E3379" s="7">
        <v>342.47</v>
      </c>
      <c r="F3379" s="7" t="s">
        <v>134</v>
      </c>
      <c r="G3379" s="7" t="str">
        <f>VLOOKUP(Table1[Parameter],$L$5:$M$114,2,0)</f>
        <v>Balance Sheet</v>
      </c>
    </row>
    <row r="3380" spans="2:7" x14ac:dyDescent="0.25">
      <c r="B3380" s="7" t="s">
        <v>162</v>
      </c>
      <c r="C3380" s="7" t="s">
        <v>142</v>
      </c>
      <c r="D3380" s="7" t="s">
        <v>25</v>
      </c>
      <c r="E3380" s="7">
        <v>522.04</v>
      </c>
      <c r="F3380" s="7" t="s">
        <v>134</v>
      </c>
      <c r="G3380" s="7" t="str">
        <f>VLOOKUP(Table1[Parameter],$L$5:$M$114,2,0)</f>
        <v>Balance Sheet</v>
      </c>
    </row>
    <row r="3381" spans="2:7" x14ac:dyDescent="0.25">
      <c r="B3381" s="7" t="s">
        <v>162</v>
      </c>
      <c r="C3381" s="7" t="s">
        <v>143</v>
      </c>
      <c r="D3381" s="7" t="s">
        <v>25</v>
      </c>
      <c r="E3381" s="7">
        <v>591.19000000000005</v>
      </c>
      <c r="F3381" s="7" t="s">
        <v>134</v>
      </c>
      <c r="G3381" s="7" t="str">
        <f>VLOOKUP(Table1[Parameter],$L$5:$M$114,2,0)</f>
        <v>Balance Sheet</v>
      </c>
    </row>
    <row r="3382" spans="2:7" x14ac:dyDescent="0.25">
      <c r="B3382" s="7" t="s">
        <v>162</v>
      </c>
      <c r="C3382" s="7" t="s">
        <v>144</v>
      </c>
      <c r="D3382" s="7" t="s">
        <v>25</v>
      </c>
      <c r="E3382" s="7">
        <v>840.32</v>
      </c>
      <c r="F3382" s="7" t="s">
        <v>134</v>
      </c>
      <c r="G3382" s="7" t="str">
        <f>VLOOKUP(Table1[Parameter],$L$5:$M$114,2,0)</f>
        <v>Balance Sheet</v>
      </c>
    </row>
    <row r="3383" spans="2:7" x14ac:dyDescent="0.25">
      <c r="B3383" s="7" t="s">
        <v>162</v>
      </c>
      <c r="C3383" s="7" t="s">
        <v>157</v>
      </c>
      <c r="D3383" s="7" t="s">
        <v>98</v>
      </c>
      <c r="E3383" s="7">
        <v>100.27</v>
      </c>
      <c r="F3383" s="7" t="s">
        <v>134</v>
      </c>
      <c r="G3383" s="7" t="str">
        <f>VLOOKUP(Table1[Parameter],$L$5:$M$114,2,0)</f>
        <v>Cash Flow</v>
      </c>
    </row>
    <row r="3384" spans="2:7" x14ac:dyDescent="0.25">
      <c r="B3384" s="7" t="s">
        <v>162</v>
      </c>
      <c r="C3384" s="7" t="s">
        <v>133</v>
      </c>
      <c r="D3384" s="7" t="s">
        <v>98</v>
      </c>
      <c r="E3384" s="7">
        <v>58.85</v>
      </c>
      <c r="F3384" s="7" t="s">
        <v>134</v>
      </c>
      <c r="G3384" s="7" t="str">
        <f>VLOOKUP(Table1[Parameter],$L$5:$M$114,2,0)</f>
        <v>Cash Flow</v>
      </c>
    </row>
    <row r="3385" spans="2:7" x14ac:dyDescent="0.25">
      <c r="B3385" s="7" t="s">
        <v>162</v>
      </c>
      <c r="C3385" s="7" t="s">
        <v>136</v>
      </c>
      <c r="D3385" s="7" t="s">
        <v>98</v>
      </c>
      <c r="E3385" s="7">
        <v>31.36</v>
      </c>
      <c r="F3385" s="7" t="s">
        <v>134</v>
      </c>
      <c r="G3385" s="7" t="str">
        <f>VLOOKUP(Table1[Parameter],$L$5:$M$114,2,0)</f>
        <v>Cash Flow</v>
      </c>
    </row>
    <row r="3386" spans="2:7" x14ac:dyDescent="0.25">
      <c r="B3386" s="7" t="s">
        <v>162</v>
      </c>
      <c r="C3386" s="7" t="s">
        <v>137</v>
      </c>
      <c r="D3386" s="7" t="s">
        <v>98</v>
      </c>
      <c r="E3386" s="7">
        <v>184.45</v>
      </c>
      <c r="F3386" s="7" t="s">
        <v>134</v>
      </c>
      <c r="G3386" s="7" t="str">
        <f>VLOOKUP(Table1[Parameter],$L$5:$M$114,2,0)</f>
        <v>Cash Flow</v>
      </c>
    </row>
    <row r="3387" spans="2:7" x14ac:dyDescent="0.25">
      <c r="B3387" s="7" t="s">
        <v>162</v>
      </c>
      <c r="C3387" s="7" t="s">
        <v>138</v>
      </c>
      <c r="D3387" s="7" t="s">
        <v>98</v>
      </c>
      <c r="E3387" s="7">
        <v>182.5</v>
      </c>
      <c r="F3387" s="7" t="s">
        <v>134</v>
      </c>
      <c r="G3387" s="7" t="str">
        <f>VLOOKUP(Table1[Parameter],$L$5:$M$114,2,0)</f>
        <v>Cash Flow</v>
      </c>
    </row>
    <row r="3388" spans="2:7" x14ac:dyDescent="0.25">
      <c r="B3388" s="7" t="s">
        <v>162</v>
      </c>
      <c r="C3388" s="7" t="s">
        <v>140</v>
      </c>
      <c r="D3388" s="7" t="s">
        <v>98</v>
      </c>
      <c r="E3388" s="7">
        <v>118.76</v>
      </c>
      <c r="F3388" s="7" t="s">
        <v>134</v>
      </c>
      <c r="G3388" s="7" t="str">
        <f>VLOOKUP(Table1[Parameter],$L$5:$M$114,2,0)</f>
        <v>Cash Flow</v>
      </c>
    </row>
    <row r="3389" spans="2:7" x14ac:dyDescent="0.25">
      <c r="B3389" s="7" t="s">
        <v>162</v>
      </c>
      <c r="C3389" s="7" t="s">
        <v>141</v>
      </c>
      <c r="D3389" s="7" t="s">
        <v>98</v>
      </c>
      <c r="E3389" s="7">
        <v>203.64</v>
      </c>
      <c r="F3389" s="7" t="s">
        <v>134</v>
      </c>
      <c r="G3389" s="7" t="str">
        <f>VLOOKUP(Table1[Parameter],$L$5:$M$114,2,0)</f>
        <v>Cash Flow</v>
      </c>
    </row>
    <row r="3390" spans="2:7" x14ac:dyDescent="0.25">
      <c r="B3390" s="7" t="s">
        <v>162</v>
      </c>
      <c r="C3390" s="7" t="s">
        <v>142</v>
      </c>
      <c r="D3390" s="7" t="s">
        <v>98</v>
      </c>
      <c r="E3390" s="7">
        <v>256.51</v>
      </c>
      <c r="F3390" s="7" t="s">
        <v>134</v>
      </c>
      <c r="G3390" s="7" t="str">
        <f>VLOOKUP(Table1[Parameter],$L$5:$M$114,2,0)</f>
        <v>Cash Flow</v>
      </c>
    </row>
    <row r="3391" spans="2:7" x14ac:dyDescent="0.25">
      <c r="B3391" s="7" t="s">
        <v>162</v>
      </c>
      <c r="C3391" s="7" t="s">
        <v>143</v>
      </c>
      <c r="D3391" s="7" t="s">
        <v>98</v>
      </c>
      <c r="E3391" s="7">
        <v>160.27000000000001</v>
      </c>
      <c r="F3391" s="7" t="s">
        <v>134</v>
      </c>
      <c r="G3391" s="7" t="str">
        <f>VLOOKUP(Table1[Parameter],$L$5:$M$114,2,0)</f>
        <v>Cash Flow</v>
      </c>
    </row>
    <row r="3392" spans="2:7" x14ac:dyDescent="0.25">
      <c r="B3392" s="7" t="s">
        <v>162</v>
      </c>
      <c r="C3392" s="7" t="s">
        <v>144</v>
      </c>
      <c r="D3392" s="7" t="s">
        <v>98</v>
      </c>
      <c r="E3392" s="7">
        <v>345.07</v>
      </c>
      <c r="F3392" s="7" t="s">
        <v>134</v>
      </c>
      <c r="G3392" s="7" t="str">
        <f>VLOOKUP(Table1[Parameter],$L$5:$M$114,2,0)</f>
        <v>Cash Flow</v>
      </c>
    </row>
    <row r="3393" spans="2:7" x14ac:dyDescent="0.25">
      <c r="B3393" s="7" t="s">
        <v>162</v>
      </c>
      <c r="C3393" s="7" t="s">
        <v>157</v>
      </c>
      <c r="D3393" s="7" t="s">
        <v>106</v>
      </c>
      <c r="E3393" s="7">
        <v>1267.0573499999998</v>
      </c>
      <c r="F3393" s="7" t="s">
        <v>134</v>
      </c>
      <c r="G3393" s="7" t="str">
        <f>VLOOKUP(Table1[Parameter],$L$5:$M$114,2,0)</f>
        <v>Valuation Metrics</v>
      </c>
    </row>
    <row r="3394" spans="2:7" x14ac:dyDescent="0.25">
      <c r="B3394" s="7" t="s">
        <v>162</v>
      </c>
      <c r="C3394" s="7" t="s">
        <v>133</v>
      </c>
      <c r="D3394" s="7" t="s">
        <v>106</v>
      </c>
      <c r="E3394" s="7">
        <v>2328.4026999999996</v>
      </c>
      <c r="F3394" s="7" t="s">
        <v>134</v>
      </c>
      <c r="G3394" s="7" t="str">
        <f>VLOOKUP(Table1[Parameter],$L$5:$M$114,2,0)</f>
        <v>Valuation Metrics</v>
      </c>
    </row>
    <row r="3395" spans="2:7" x14ac:dyDescent="0.25">
      <c r="B3395" s="7" t="s">
        <v>162</v>
      </c>
      <c r="C3395" s="7" t="s">
        <v>136</v>
      </c>
      <c r="D3395" s="7" t="s">
        <v>106</v>
      </c>
      <c r="E3395" s="7">
        <v>3407.4907099999996</v>
      </c>
      <c r="F3395" s="7" t="s">
        <v>134</v>
      </c>
      <c r="G3395" s="7" t="str">
        <f>VLOOKUP(Table1[Parameter],$L$5:$M$114,2,0)</f>
        <v>Valuation Metrics</v>
      </c>
    </row>
    <row r="3396" spans="2:7" x14ac:dyDescent="0.25">
      <c r="B3396" s="7" t="s">
        <v>162</v>
      </c>
      <c r="C3396" s="7" t="s">
        <v>137</v>
      </c>
      <c r="D3396" s="7" t="s">
        <v>106</v>
      </c>
      <c r="E3396" s="7">
        <v>5573.2523599999995</v>
      </c>
      <c r="F3396" s="7" t="s">
        <v>134</v>
      </c>
      <c r="G3396" s="7" t="str">
        <f>VLOOKUP(Table1[Parameter],$L$5:$M$114,2,0)</f>
        <v>Valuation Metrics</v>
      </c>
    </row>
    <row r="3397" spans="2:7" x14ac:dyDescent="0.25">
      <c r="B3397" s="7" t="s">
        <v>162</v>
      </c>
      <c r="C3397" s="7" t="s">
        <v>138</v>
      </c>
      <c r="D3397" s="7" t="s">
        <v>106</v>
      </c>
      <c r="E3397" s="7">
        <v>6774.0961599999991</v>
      </c>
      <c r="F3397" s="7" t="s">
        <v>134</v>
      </c>
      <c r="G3397" s="7" t="str">
        <f>VLOOKUP(Table1[Parameter],$L$5:$M$114,2,0)</f>
        <v>Valuation Metrics</v>
      </c>
    </row>
    <row r="3398" spans="2:7" x14ac:dyDescent="0.25">
      <c r="B3398" s="7" t="s">
        <v>162</v>
      </c>
      <c r="C3398" s="7" t="s">
        <v>140</v>
      </c>
      <c r="D3398" s="7" t="s">
        <v>106</v>
      </c>
      <c r="E3398" s="7">
        <v>7012.5935099999988</v>
      </c>
      <c r="F3398" s="7" t="s">
        <v>134</v>
      </c>
      <c r="G3398" s="7" t="str">
        <f>VLOOKUP(Table1[Parameter],$L$5:$M$114,2,0)</f>
        <v>Valuation Metrics</v>
      </c>
    </row>
    <row r="3399" spans="2:7" x14ac:dyDescent="0.25">
      <c r="B3399" s="7" t="s">
        <v>162</v>
      </c>
      <c r="C3399" s="7" t="s">
        <v>141</v>
      </c>
      <c r="D3399" s="7" t="s">
        <v>106</v>
      </c>
      <c r="E3399" s="7">
        <v>6539.0702000000001</v>
      </c>
      <c r="F3399" s="7" t="s">
        <v>134</v>
      </c>
      <c r="G3399" s="7" t="str">
        <f>VLOOKUP(Table1[Parameter],$L$5:$M$114,2,0)</f>
        <v>Valuation Metrics</v>
      </c>
    </row>
    <row r="3400" spans="2:7" x14ac:dyDescent="0.25">
      <c r="B3400" s="7" t="s">
        <v>162</v>
      </c>
      <c r="C3400" s="7" t="s">
        <v>142</v>
      </c>
      <c r="D3400" s="7" t="s">
        <v>106</v>
      </c>
      <c r="E3400" s="7">
        <v>7302.1331500000006</v>
      </c>
      <c r="F3400" s="7" t="s">
        <v>134</v>
      </c>
      <c r="G3400" s="7" t="str">
        <f>VLOOKUP(Table1[Parameter],$L$5:$M$114,2,0)</f>
        <v>Valuation Metrics</v>
      </c>
    </row>
    <row r="3401" spans="2:7" x14ac:dyDescent="0.25">
      <c r="B3401" s="7" t="s">
        <v>162</v>
      </c>
      <c r="C3401" s="7" t="s">
        <v>143</v>
      </c>
      <c r="D3401" s="7" t="s">
        <v>106</v>
      </c>
      <c r="E3401" s="7">
        <v>9384.9671500000004</v>
      </c>
      <c r="F3401" s="7" t="s">
        <v>134</v>
      </c>
      <c r="G3401" s="7" t="str">
        <f>VLOOKUP(Table1[Parameter],$L$5:$M$114,2,0)</f>
        <v>Valuation Metrics</v>
      </c>
    </row>
    <row r="3402" spans="2:7" x14ac:dyDescent="0.25">
      <c r="B3402" s="7" t="s">
        <v>162</v>
      </c>
      <c r="C3402" s="7" t="s">
        <v>144</v>
      </c>
      <c r="D3402" s="7" t="s">
        <v>106</v>
      </c>
      <c r="E3402" s="7">
        <v>18064.727849999999</v>
      </c>
      <c r="F3402" s="7" t="s">
        <v>134</v>
      </c>
      <c r="G3402" s="7" t="str">
        <f>VLOOKUP(Table1[Parameter],$L$5:$M$114,2,0)</f>
        <v>Valuation Metrics</v>
      </c>
    </row>
    <row r="3403" spans="2:7" x14ac:dyDescent="0.25">
      <c r="B3403" s="7" t="s">
        <v>162</v>
      </c>
      <c r="C3403" s="7" t="s">
        <v>157</v>
      </c>
      <c r="D3403" s="7" t="s">
        <v>107</v>
      </c>
      <c r="E3403" s="7">
        <v>0.30813488892440466</v>
      </c>
      <c r="F3403" s="7" t="s">
        <v>134</v>
      </c>
      <c r="G3403" s="7" t="str">
        <f>VLOOKUP(Table1[Parameter],$L$5:$M$114,2,0)</f>
        <v>% P&amp;L</v>
      </c>
    </row>
    <row r="3404" spans="2:7" x14ac:dyDescent="0.25">
      <c r="B3404" s="7" t="s">
        <v>162</v>
      </c>
      <c r="C3404" s="7" t="s">
        <v>133</v>
      </c>
      <c r="D3404" s="7" t="s">
        <v>107</v>
      </c>
      <c r="E3404" s="7">
        <v>0.29082267737920109</v>
      </c>
      <c r="F3404" s="7" t="s">
        <v>134</v>
      </c>
      <c r="G3404" s="7" t="str">
        <f>VLOOKUP(Table1[Parameter],$L$5:$M$114,2,0)</f>
        <v>% P&amp;L</v>
      </c>
    </row>
    <row r="3405" spans="2:7" x14ac:dyDescent="0.25">
      <c r="B3405" s="7" t="s">
        <v>162</v>
      </c>
      <c r="C3405" s="7" t="s">
        <v>136</v>
      </c>
      <c r="D3405" s="7" t="s">
        <v>107</v>
      </c>
      <c r="E3405" s="7">
        <v>0.14896082824692886</v>
      </c>
      <c r="F3405" s="7" t="s">
        <v>134</v>
      </c>
      <c r="G3405" s="7" t="str">
        <f>VLOOKUP(Table1[Parameter],$L$5:$M$114,2,0)</f>
        <v>% P&amp;L</v>
      </c>
    </row>
    <row r="3406" spans="2:7" x14ac:dyDescent="0.25">
      <c r="B3406" s="7" t="s">
        <v>162</v>
      </c>
      <c r="C3406" s="7" t="s">
        <v>137</v>
      </c>
      <c r="D3406" s="7" t="s">
        <v>107</v>
      </c>
      <c r="E3406" s="7">
        <v>0.22408182240818222</v>
      </c>
      <c r="F3406" s="7" t="s">
        <v>134</v>
      </c>
      <c r="G3406" s="7" t="str">
        <f>VLOOKUP(Table1[Parameter],$L$5:$M$114,2,0)</f>
        <v>% P&amp;L</v>
      </c>
    </row>
    <row r="3407" spans="2:7" x14ac:dyDescent="0.25">
      <c r="B3407" s="7" t="s">
        <v>162</v>
      </c>
      <c r="C3407" s="7" t="s">
        <v>138</v>
      </c>
      <c r="D3407" s="7" t="s">
        <v>107</v>
      </c>
      <c r="E3407" s="7">
        <v>0.21880565741225774</v>
      </c>
      <c r="F3407" s="7" t="s">
        <v>134</v>
      </c>
      <c r="G3407" s="7" t="str">
        <f>VLOOKUP(Table1[Parameter],$L$5:$M$114,2,0)</f>
        <v>% P&amp;L</v>
      </c>
    </row>
    <row r="3408" spans="2:7" x14ac:dyDescent="0.25">
      <c r="B3408" s="7" t="s">
        <v>162</v>
      </c>
      <c r="C3408" s="7" t="s">
        <v>140</v>
      </c>
      <c r="D3408" s="7" t="s">
        <v>107</v>
      </c>
      <c r="E3408" s="7">
        <v>0.18055675628944412</v>
      </c>
      <c r="F3408" s="7" t="s">
        <v>134</v>
      </c>
      <c r="G3408" s="7" t="str">
        <f>VLOOKUP(Table1[Parameter],$L$5:$M$114,2,0)</f>
        <v>% P&amp;L</v>
      </c>
    </row>
    <row r="3409" spans="2:7" x14ac:dyDescent="0.25">
      <c r="B3409" s="7" t="s">
        <v>162</v>
      </c>
      <c r="C3409" s="7" t="s">
        <v>141</v>
      </c>
      <c r="D3409" s="7" t="s">
        <v>107</v>
      </c>
      <c r="E3409" s="7">
        <v>0.20690924145544873</v>
      </c>
      <c r="F3409" s="7" t="s">
        <v>134</v>
      </c>
      <c r="G3409" s="7" t="str">
        <f>VLOOKUP(Table1[Parameter],$L$5:$M$114,2,0)</f>
        <v>% P&amp;L</v>
      </c>
    </row>
    <row r="3410" spans="2:7" x14ac:dyDescent="0.25">
      <c r="B3410" s="7" t="s">
        <v>162</v>
      </c>
      <c r="C3410" s="7" t="s">
        <v>142</v>
      </c>
      <c r="D3410" s="7" t="s">
        <v>107</v>
      </c>
      <c r="E3410" s="7">
        <v>0.28298206983328089</v>
      </c>
      <c r="F3410" s="7" t="s">
        <v>134</v>
      </c>
      <c r="G3410" s="7" t="str">
        <f>VLOOKUP(Table1[Parameter],$L$5:$M$114,2,0)</f>
        <v>% P&amp;L</v>
      </c>
    </row>
    <row r="3411" spans="2:7" x14ac:dyDescent="0.25">
      <c r="B3411" s="7" t="s">
        <v>162</v>
      </c>
      <c r="C3411" s="7" t="s">
        <v>143</v>
      </c>
      <c r="D3411" s="7" t="s">
        <v>107</v>
      </c>
      <c r="E3411" s="7">
        <v>0.23314135413359938</v>
      </c>
      <c r="F3411" s="7" t="s">
        <v>134</v>
      </c>
      <c r="G3411" s="7" t="str">
        <f>VLOOKUP(Table1[Parameter],$L$5:$M$114,2,0)</f>
        <v>% P&amp;L</v>
      </c>
    </row>
    <row r="3412" spans="2:7" x14ac:dyDescent="0.25">
      <c r="B3412" s="7" t="s">
        <v>162</v>
      </c>
      <c r="C3412" s="7" t="s">
        <v>144</v>
      </c>
      <c r="D3412" s="7" t="s">
        <v>107</v>
      </c>
      <c r="E3412" s="7">
        <v>0.24417155536642449</v>
      </c>
      <c r="F3412" s="7" t="s">
        <v>134</v>
      </c>
      <c r="G3412" s="7" t="str">
        <f>VLOOKUP(Table1[Parameter],$L$5:$M$114,2,0)</f>
        <v>% P&amp;L</v>
      </c>
    </row>
    <row r="3413" spans="2:7" x14ac:dyDescent="0.25">
      <c r="B3413" s="7" t="s">
        <v>162</v>
      </c>
      <c r="C3413" s="7" t="s">
        <v>157</v>
      </c>
      <c r="D3413" s="7" t="s">
        <v>109</v>
      </c>
      <c r="E3413" s="7">
        <v>0.11210655527463276</v>
      </c>
      <c r="F3413" s="7" t="s">
        <v>134</v>
      </c>
      <c r="G3413" s="7" t="str">
        <f>VLOOKUP(Table1[Parameter],$L$5:$M$114,2,0)</f>
        <v>% Efficiency Metrics</v>
      </c>
    </row>
    <row r="3414" spans="2:7" x14ac:dyDescent="0.25">
      <c r="B3414" s="7" t="s">
        <v>162</v>
      </c>
      <c r="C3414" s="7" t="s">
        <v>133</v>
      </c>
      <c r="D3414" s="7" t="s">
        <v>109</v>
      </c>
      <c r="E3414" s="7">
        <v>0.12747782022419027</v>
      </c>
      <c r="F3414" s="7" t="s">
        <v>134</v>
      </c>
      <c r="G3414" s="7" t="str">
        <f>VLOOKUP(Table1[Parameter],$L$5:$M$114,2,0)</f>
        <v>% Efficiency Metrics</v>
      </c>
    </row>
    <row r="3415" spans="2:7" x14ac:dyDescent="0.25">
      <c r="B3415" s="7" t="s">
        <v>162</v>
      </c>
      <c r="C3415" s="7" t="s">
        <v>136</v>
      </c>
      <c r="D3415" s="7" t="s">
        <v>109</v>
      </c>
      <c r="E3415" s="7">
        <v>0.15435167133616526</v>
      </c>
      <c r="F3415" s="7" t="s">
        <v>134</v>
      </c>
      <c r="G3415" s="7" t="str">
        <f>VLOOKUP(Table1[Parameter],$L$5:$M$114,2,0)</f>
        <v>% Efficiency Metrics</v>
      </c>
    </row>
    <row r="3416" spans="2:7" x14ac:dyDescent="0.25">
      <c r="B3416" s="7" t="s">
        <v>162</v>
      </c>
      <c r="C3416" s="7" t="s">
        <v>137</v>
      </c>
      <c r="D3416" s="7" t="s">
        <v>109</v>
      </c>
      <c r="E3416" s="7">
        <v>0.15565144237292733</v>
      </c>
      <c r="F3416" s="7" t="s">
        <v>134</v>
      </c>
      <c r="G3416" s="7" t="str">
        <f>VLOOKUP(Table1[Parameter],$L$5:$M$114,2,0)</f>
        <v>% Efficiency Metrics</v>
      </c>
    </row>
    <row r="3417" spans="2:7" x14ac:dyDescent="0.25">
      <c r="B3417" s="7" t="s">
        <v>162</v>
      </c>
      <c r="C3417" s="7" t="s">
        <v>138</v>
      </c>
      <c r="D3417" s="7" t="s">
        <v>109</v>
      </c>
      <c r="E3417" s="7">
        <v>0.16350632874616239</v>
      </c>
      <c r="F3417" s="7" t="s">
        <v>134</v>
      </c>
      <c r="G3417" s="7" t="str">
        <f>VLOOKUP(Table1[Parameter],$L$5:$M$114,2,0)</f>
        <v>% Efficiency Metrics</v>
      </c>
    </row>
    <row r="3418" spans="2:7" x14ac:dyDescent="0.25">
      <c r="B3418" s="7" t="s">
        <v>162</v>
      </c>
      <c r="C3418" s="7" t="s">
        <v>140</v>
      </c>
      <c r="D3418" s="7" t="s">
        <v>109</v>
      </c>
      <c r="E3418" s="7">
        <v>0.12968077208611717</v>
      </c>
      <c r="F3418" s="7" t="s">
        <v>134</v>
      </c>
      <c r="G3418" s="7" t="str">
        <f>VLOOKUP(Table1[Parameter],$L$5:$M$114,2,0)</f>
        <v>% Efficiency Metrics</v>
      </c>
    </row>
    <row r="3419" spans="2:7" x14ac:dyDescent="0.25">
      <c r="B3419" s="7" t="s">
        <v>162</v>
      </c>
      <c r="C3419" s="7" t="s">
        <v>141</v>
      </c>
      <c r="D3419" s="7" t="s">
        <v>109</v>
      </c>
      <c r="E3419" s="7">
        <v>0.10764436372642093</v>
      </c>
      <c r="F3419" s="7" t="s">
        <v>134</v>
      </c>
      <c r="G3419" s="7" t="str">
        <f>VLOOKUP(Table1[Parameter],$L$5:$M$114,2,0)</f>
        <v>% Efficiency Metrics</v>
      </c>
    </row>
    <row r="3420" spans="2:7" x14ac:dyDescent="0.25">
      <c r="B3420" s="7" t="s">
        <v>162</v>
      </c>
      <c r="C3420" s="7" t="s">
        <v>142</v>
      </c>
      <c r="D3420" s="7" t="s">
        <v>109</v>
      </c>
      <c r="E3420" s="7">
        <v>0.11955089602547839</v>
      </c>
      <c r="F3420" s="7" t="s">
        <v>134</v>
      </c>
      <c r="G3420" s="7" t="str">
        <f>VLOOKUP(Table1[Parameter],$L$5:$M$114,2,0)</f>
        <v>% Efficiency Metrics</v>
      </c>
    </row>
    <row r="3421" spans="2:7" x14ac:dyDescent="0.25">
      <c r="B3421" s="7" t="s">
        <v>162</v>
      </c>
      <c r="C3421" s="7" t="s">
        <v>143</v>
      </c>
      <c r="D3421" s="7" t="s">
        <v>109</v>
      </c>
      <c r="E3421" s="7">
        <v>0.13805107491164187</v>
      </c>
      <c r="F3421" s="7" t="s">
        <v>134</v>
      </c>
      <c r="G3421" s="7" t="str">
        <f>VLOOKUP(Table1[Parameter],$L$5:$M$114,2,0)</f>
        <v>% Efficiency Metrics</v>
      </c>
    </row>
    <row r="3422" spans="2:7" x14ac:dyDescent="0.25">
      <c r="B3422" s="7" t="s">
        <v>162</v>
      </c>
      <c r="C3422" s="7" t="s">
        <v>144</v>
      </c>
      <c r="D3422" s="7" t="s">
        <v>109</v>
      </c>
      <c r="E3422" s="7">
        <v>0.16711814677083695</v>
      </c>
      <c r="F3422" s="7" t="s">
        <v>134</v>
      </c>
      <c r="G3422" s="7" t="str">
        <f>VLOOKUP(Table1[Parameter],$L$5:$M$114,2,0)</f>
        <v>% Efficiency Metrics</v>
      </c>
    </row>
    <row r="3423" spans="2:7" x14ac:dyDescent="0.25">
      <c r="B3423" s="7" t="s">
        <v>162</v>
      </c>
      <c r="C3423" s="7" t="s">
        <v>157</v>
      </c>
      <c r="D3423" s="7" t="s">
        <v>64</v>
      </c>
      <c r="E3423" s="7">
        <v>0.18632560078615884</v>
      </c>
      <c r="F3423" s="7" t="s">
        <v>134</v>
      </c>
      <c r="G3423" s="7" t="str">
        <f>VLOOKUP(Table1[Parameter],$L$5:$M$114,2,0)</f>
        <v>% Return Metrics</v>
      </c>
    </row>
    <row r="3424" spans="2:7" x14ac:dyDescent="0.25">
      <c r="B3424" s="7" t="s">
        <v>162</v>
      </c>
      <c r="C3424" s="7" t="s">
        <v>133</v>
      </c>
      <c r="D3424" s="7" t="s">
        <v>64</v>
      </c>
      <c r="E3424" s="7">
        <v>0.22498599725036919</v>
      </c>
      <c r="F3424" s="7" t="s">
        <v>134</v>
      </c>
      <c r="G3424" s="7" t="str">
        <f>VLOOKUP(Table1[Parameter],$L$5:$M$114,2,0)</f>
        <v>% Return Metrics</v>
      </c>
    </row>
    <row r="3425" spans="2:7" x14ac:dyDescent="0.25">
      <c r="B3425" s="7" t="s">
        <v>162</v>
      </c>
      <c r="C3425" s="7" t="s">
        <v>136</v>
      </c>
      <c r="D3425" s="7" t="s">
        <v>64</v>
      </c>
      <c r="E3425" s="7">
        <v>0.45213351265435875</v>
      </c>
      <c r="F3425" s="7" t="s">
        <v>134</v>
      </c>
      <c r="G3425" s="7" t="str">
        <f>VLOOKUP(Table1[Parameter],$L$5:$M$114,2,0)</f>
        <v>% Return Metrics</v>
      </c>
    </row>
    <row r="3426" spans="2:7" x14ac:dyDescent="0.25">
      <c r="B3426" s="7" t="s">
        <v>162</v>
      </c>
      <c r="C3426" s="7" t="s">
        <v>137</v>
      </c>
      <c r="D3426" s="7" t="s">
        <v>64</v>
      </c>
      <c r="E3426" s="7">
        <v>0.24616617074845507</v>
      </c>
      <c r="F3426" s="7" t="s">
        <v>134</v>
      </c>
      <c r="G3426" s="7" t="str">
        <f>VLOOKUP(Table1[Parameter],$L$5:$M$114,2,0)</f>
        <v>% Return Metrics</v>
      </c>
    </row>
    <row r="3427" spans="2:7" x14ac:dyDescent="0.25">
      <c r="B3427" s="7" t="s">
        <v>162</v>
      </c>
      <c r="C3427" s="7" t="s">
        <v>138</v>
      </c>
      <c r="D3427" s="7" t="s">
        <v>64</v>
      </c>
      <c r="E3427" s="7">
        <v>0.22729708169121413</v>
      </c>
      <c r="F3427" s="7" t="s">
        <v>134</v>
      </c>
      <c r="G3427" s="7" t="str">
        <f>VLOOKUP(Table1[Parameter],$L$5:$M$114,2,0)</f>
        <v>% Return Metrics</v>
      </c>
    </row>
    <row r="3428" spans="2:7" x14ac:dyDescent="0.25">
      <c r="B3428" s="7" t="s">
        <v>162</v>
      </c>
      <c r="C3428" s="7" t="s">
        <v>140</v>
      </c>
      <c r="D3428" s="7" t="s">
        <v>64</v>
      </c>
      <c r="E3428" s="7">
        <v>0.22654184374938799</v>
      </c>
      <c r="F3428" s="7" t="s">
        <v>134</v>
      </c>
      <c r="G3428" s="7" t="str">
        <f>VLOOKUP(Table1[Parameter],$L$5:$M$114,2,0)</f>
        <v>% Return Metrics</v>
      </c>
    </row>
    <row r="3429" spans="2:7" x14ac:dyDescent="0.25">
      <c r="B3429" s="7" t="s">
        <v>162</v>
      </c>
      <c r="C3429" s="7" t="s">
        <v>141</v>
      </c>
      <c r="D3429" s="7" t="s">
        <v>64</v>
      </c>
      <c r="E3429" s="7">
        <v>0.17805425416898729</v>
      </c>
      <c r="F3429" s="7" t="s">
        <v>134</v>
      </c>
      <c r="G3429" s="7" t="str">
        <f>VLOOKUP(Table1[Parameter],$L$5:$M$114,2,0)</f>
        <v>% Return Metrics</v>
      </c>
    </row>
    <row r="3430" spans="2:7" x14ac:dyDescent="0.25">
      <c r="B3430" s="7" t="s">
        <v>162</v>
      </c>
      <c r="C3430" s="7" t="s">
        <v>142</v>
      </c>
      <c r="D3430" s="7" t="s">
        <v>64</v>
      </c>
      <c r="E3430" s="7">
        <v>0.12002386130240425</v>
      </c>
      <c r="F3430" s="7" t="s">
        <v>134</v>
      </c>
      <c r="G3430" s="7" t="str">
        <f>VLOOKUP(Table1[Parameter],$L$5:$M$114,2,0)</f>
        <v>% Return Metrics</v>
      </c>
    </row>
    <row r="3431" spans="2:7" x14ac:dyDescent="0.25">
      <c r="B3431" s="7" t="s">
        <v>162</v>
      </c>
      <c r="C3431" s="7" t="s">
        <v>143</v>
      </c>
      <c r="D3431" s="7" t="s">
        <v>64</v>
      </c>
      <c r="E3431" s="7">
        <v>0.14952973167241929</v>
      </c>
      <c r="F3431" s="7" t="s">
        <v>134</v>
      </c>
      <c r="G3431" s="7" t="str">
        <f>VLOOKUP(Table1[Parameter],$L$5:$M$114,2,0)</f>
        <v>% Return Metrics</v>
      </c>
    </row>
    <row r="3432" spans="2:7" x14ac:dyDescent="0.25">
      <c r="B3432" s="7" t="s">
        <v>162</v>
      </c>
      <c r="C3432" s="7" t="s">
        <v>144</v>
      </c>
      <c r="D3432" s="7" t="s">
        <v>64</v>
      </c>
      <c r="E3432" s="7">
        <v>0.18887498277683371</v>
      </c>
      <c r="F3432" s="7" t="s">
        <v>134</v>
      </c>
      <c r="G3432" s="7" t="str">
        <f>VLOOKUP(Table1[Parameter],$L$5:$M$114,2,0)</f>
        <v>% Return Metrics</v>
      </c>
    </row>
    <row r="3433" spans="2:7" x14ac:dyDescent="0.25">
      <c r="B3433" s="7" t="s">
        <v>162</v>
      </c>
      <c r="C3433" s="7" t="s">
        <v>157</v>
      </c>
      <c r="D3433" s="7" t="s">
        <v>62</v>
      </c>
      <c r="E3433" s="7">
        <v>0</v>
      </c>
      <c r="F3433" s="7" t="s">
        <v>134</v>
      </c>
      <c r="G3433" s="7" t="str">
        <f>VLOOKUP(Table1[Parameter],$L$5:$M$114,2,0)</f>
        <v>% Return Metrics</v>
      </c>
    </row>
    <row r="3434" spans="2:7" x14ac:dyDescent="0.25">
      <c r="B3434" s="7" t="s">
        <v>162</v>
      </c>
      <c r="C3434" s="7" t="s">
        <v>133</v>
      </c>
      <c r="D3434" s="7" t="s">
        <v>62</v>
      </c>
      <c r="E3434" s="7">
        <v>0.34440957332119504</v>
      </c>
      <c r="F3434" s="7" t="s">
        <v>134</v>
      </c>
      <c r="G3434" s="7" t="str">
        <f>VLOOKUP(Table1[Parameter],$L$5:$M$114,2,0)</f>
        <v>% Return Metrics</v>
      </c>
    </row>
    <row r="3435" spans="2:7" x14ac:dyDescent="0.25">
      <c r="B3435" s="7" t="s">
        <v>162</v>
      </c>
      <c r="C3435" s="7" t="s">
        <v>136</v>
      </c>
      <c r="D3435" s="7" t="s">
        <v>62</v>
      </c>
      <c r="E3435" s="7">
        <v>0.69675176910003933</v>
      </c>
      <c r="F3435" s="7" t="s">
        <v>134</v>
      </c>
      <c r="G3435" s="7" t="str">
        <f>VLOOKUP(Table1[Parameter],$L$5:$M$114,2,0)</f>
        <v>% Return Metrics</v>
      </c>
    </row>
    <row r="3436" spans="2:7" x14ac:dyDescent="0.25">
      <c r="B3436" s="7" t="s">
        <v>162</v>
      </c>
      <c r="C3436" s="7" t="s">
        <v>137</v>
      </c>
      <c r="D3436" s="7" t="s">
        <v>62</v>
      </c>
      <c r="E3436" s="7">
        <v>0.41619415368402846</v>
      </c>
      <c r="F3436" s="7" t="s">
        <v>134</v>
      </c>
      <c r="G3436" s="7" t="str">
        <f>VLOOKUP(Table1[Parameter],$L$5:$M$114,2,0)</f>
        <v>% Return Metrics</v>
      </c>
    </row>
    <row r="3437" spans="2:7" x14ac:dyDescent="0.25">
      <c r="B3437" s="7" t="s">
        <v>162</v>
      </c>
      <c r="C3437" s="7" t="s">
        <v>138</v>
      </c>
      <c r="D3437" s="7" t="s">
        <v>62</v>
      </c>
      <c r="E3437" s="7">
        <v>0.38466187106458472</v>
      </c>
      <c r="F3437" s="7" t="s">
        <v>134</v>
      </c>
      <c r="G3437" s="7" t="str">
        <f>VLOOKUP(Table1[Parameter],$L$5:$M$114,2,0)</f>
        <v>% Return Metrics</v>
      </c>
    </row>
    <row r="3438" spans="2:7" x14ac:dyDescent="0.25">
      <c r="B3438" s="7" t="s">
        <v>162</v>
      </c>
      <c r="C3438" s="7" t="s">
        <v>140</v>
      </c>
      <c r="D3438" s="7" t="s">
        <v>62</v>
      </c>
      <c r="E3438" s="7">
        <v>0.37259611509631657</v>
      </c>
      <c r="F3438" s="7" t="s">
        <v>134</v>
      </c>
      <c r="G3438" s="7" t="str">
        <f>VLOOKUP(Table1[Parameter],$L$5:$M$114,2,0)</f>
        <v>% Return Metrics</v>
      </c>
    </row>
    <row r="3439" spans="2:7" x14ac:dyDescent="0.25">
      <c r="B3439" s="7" t="s">
        <v>162</v>
      </c>
      <c r="C3439" s="7" t="s">
        <v>141</v>
      </c>
      <c r="D3439" s="7" t="s">
        <v>62</v>
      </c>
      <c r="E3439" s="7">
        <v>0.27861379956290977</v>
      </c>
      <c r="F3439" s="7" t="s">
        <v>134</v>
      </c>
      <c r="G3439" s="7" t="str">
        <f>VLOOKUP(Table1[Parameter],$L$5:$M$114,2,0)</f>
        <v>% Return Metrics</v>
      </c>
    </row>
    <row r="3440" spans="2:7" x14ac:dyDescent="0.25">
      <c r="B3440" s="7" t="s">
        <v>162</v>
      </c>
      <c r="C3440" s="7" t="s">
        <v>142</v>
      </c>
      <c r="D3440" s="7" t="s">
        <v>62</v>
      </c>
      <c r="E3440" s="7">
        <v>0.19554148135342839</v>
      </c>
      <c r="F3440" s="7" t="s">
        <v>134</v>
      </c>
      <c r="G3440" s="7" t="str">
        <f>VLOOKUP(Table1[Parameter],$L$5:$M$114,2,0)</f>
        <v>% Return Metrics</v>
      </c>
    </row>
    <row r="3441" spans="2:7" x14ac:dyDescent="0.25">
      <c r="B3441" s="7" t="s">
        <v>162</v>
      </c>
      <c r="C3441" s="7" t="s">
        <v>143</v>
      </c>
      <c r="D3441" s="7" t="s">
        <v>62</v>
      </c>
      <c r="E3441" s="7">
        <v>0.2514174654610023</v>
      </c>
      <c r="F3441" s="7" t="s">
        <v>134</v>
      </c>
      <c r="G3441" s="7" t="str">
        <f>VLOOKUP(Table1[Parameter],$L$5:$M$114,2,0)</f>
        <v>% Return Metrics</v>
      </c>
    </row>
    <row r="3442" spans="2:7" x14ac:dyDescent="0.25">
      <c r="B3442" s="7" t="s">
        <v>162</v>
      </c>
      <c r="C3442" s="7" t="s">
        <v>144</v>
      </c>
      <c r="D3442" s="7" t="s">
        <v>62</v>
      </c>
      <c r="E3442" s="7">
        <v>0.30589486185423426</v>
      </c>
      <c r="F3442" s="7" t="s">
        <v>134</v>
      </c>
      <c r="G3442" s="7" t="str">
        <f>VLOOKUP(Table1[Parameter],$L$5:$M$114,2,0)</f>
        <v>% Return Metrics</v>
      </c>
    </row>
    <row r="3443" spans="2:7" x14ac:dyDescent="0.25">
      <c r="B3443" s="7" t="s">
        <v>162</v>
      </c>
      <c r="C3443" s="7" t="s">
        <v>157</v>
      </c>
      <c r="D3443" s="7" t="s">
        <v>103</v>
      </c>
      <c r="E3443" s="7">
        <v>8.5094445055146384</v>
      </c>
      <c r="F3443" s="7" t="s">
        <v>134</v>
      </c>
      <c r="G3443" s="7" t="str">
        <f>VLOOKUP(Table1[Parameter],$L$5:$M$114,2,0)</f>
        <v>WC Metrics</v>
      </c>
    </row>
    <row r="3444" spans="2:7" x14ac:dyDescent="0.25">
      <c r="B3444" s="7" t="s">
        <v>162</v>
      </c>
      <c r="C3444" s="7" t="s">
        <v>133</v>
      </c>
      <c r="D3444" s="7" t="s">
        <v>103</v>
      </c>
      <c r="E3444" s="7">
        <v>8.7727582933927426</v>
      </c>
      <c r="F3444" s="7" t="s">
        <v>134</v>
      </c>
      <c r="G3444" s="7" t="str">
        <f>VLOOKUP(Table1[Parameter],$L$5:$M$114,2,0)</f>
        <v>WC Metrics</v>
      </c>
    </row>
    <row r="3445" spans="2:7" x14ac:dyDescent="0.25">
      <c r="B3445" s="7" t="s">
        <v>162</v>
      </c>
      <c r="C3445" s="7" t="s">
        <v>136</v>
      </c>
      <c r="D3445" s="7" t="s">
        <v>103</v>
      </c>
      <c r="E3445" s="7">
        <v>7.3963242224316685</v>
      </c>
      <c r="F3445" s="7" t="s">
        <v>134</v>
      </c>
      <c r="G3445" s="7" t="str">
        <f>VLOOKUP(Table1[Parameter],$L$5:$M$114,2,0)</f>
        <v>WC Metrics</v>
      </c>
    </row>
    <row r="3446" spans="2:7" x14ac:dyDescent="0.25">
      <c r="B3446" s="7" t="s">
        <v>162</v>
      </c>
      <c r="C3446" s="7" t="s">
        <v>137</v>
      </c>
      <c r="D3446" s="7" t="s">
        <v>103</v>
      </c>
      <c r="E3446" s="7">
        <v>8.9048549485739095</v>
      </c>
      <c r="F3446" s="7" t="s">
        <v>134</v>
      </c>
      <c r="G3446" s="7" t="str">
        <f>VLOOKUP(Table1[Parameter],$L$5:$M$114,2,0)</f>
        <v>WC Metrics</v>
      </c>
    </row>
    <row r="3447" spans="2:7" x14ac:dyDescent="0.25">
      <c r="B3447" s="7" t="s">
        <v>162</v>
      </c>
      <c r="C3447" s="7" t="s">
        <v>138</v>
      </c>
      <c r="D3447" s="7" t="s">
        <v>103</v>
      </c>
      <c r="E3447" s="7">
        <v>8.9996029401795496</v>
      </c>
      <c r="F3447" s="7" t="s">
        <v>134</v>
      </c>
      <c r="G3447" s="7" t="str">
        <f>VLOOKUP(Table1[Parameter],$L$5:$M$114,2,0)</f>
        <v>WC Metrics</v>
      </c>
    </row>
    <row r="3448" spans="2:7" x14ac:dyDescent="0.25">
      <c r="B3448" s="7" t="s">
        <v>162</v>
      </c>
      <c r="C3448" s="7" t="s">
        <v>140</v>
      </c>
      <c r="D3448" s="7" t="s">
        <v>103</v>
      </c>
      <c r="E3448" s="7">
        <v>7.9151076466221237</v>
      </c>
      <c r="F3448" s="7" t="s">
        <v>134</v>
      </c>
      <c r="G3448" s="7" t="str">
        <f>VLOOKUP(Table1[Parameter],$L$5:$M$114,2,0)</f>
        <v>WC Metrics</v>
      </c>
    </row>
    <row r="3449" spans="2:7" x14ac:dyDescent="0.25">
      <c r="B3449" s="7" t="s">
        <v>162</v>
      </c>
      <c r="C3449" s="7" t="s">
        <v>141</v>
      </c>
      <c r="D3449" s="7" t="s">
        <v>103</v>
      </c>
      <c r="E3449" s="7">
        <v>10.696743302926487</v>
      </c>
      <c r="F3449" s="7" t="s">
        <v>134</v>
      </c>
      <c r="G3449" s="7" t="str">
        <f>VLOOKUP(Table1[Parameter],$L$5:$M$114,2,0)</f>
        <v>WC Metrics</v>
      </c>
    </row>
    <row r="3450" spans="2:7" x14ac:dyDescent="0.25">
      <c r="B3450" s="7" t="s">
        <v>162</v>
      </c>
      <c r="C3450" s="7" t="s">
        <v>142</v>
      </c>
      <c r="D3450" s="7" t="s">
        <v>103</v>
      </c>
      <c r="E3450" s="7">
        <v>10.239283664610833</v>
      </c>
      <c r="F3450" s="7" t="s">
        <v>134</v>
      </c>
      <c r="G3450" s="7" t="str">
        <f>VLOOKUP(Table1[Parameter],$L$5:$M$114,2,0)</f>
        <v>WC Metrics</v>
      </c>
    </row>
    <row r="3451" spans="2:7" x14ac:dyDescent="0.25">
      <c r="B3451" s="7" t="s">
        <v>162</v>
      </c>
      <c r="C3451" s="7" t="s">
        <v>143</v>
      </c>
      <c r="D3451" s="7" t="s">
        <v>103</v>
      </c>
      <c r="E3451" s="7">
        <v>12.380655007080028</v>
      </c>
      <c r="F3451" s="7" t="s">
        <v>134</v>
      </c>
      <c r="G3451" s="7" t="str">
        <f>VLOOKUP(Table1[Parameter],$L$5:$M$114,2,0)</f>
        <v>WC Metrics</v>
      </c>
    </row>
    <row r="3452" spans="2:7" x14ac:dyDescent="0.25">
      <c r="B3452" s="7" t="s">
        <v>162</v>
      </c>
      <c r="C3452" s="7" t="s">
        <v>144</v>
      </c>
      <c r="D3452" s="7" t="s">
        <v>103</v>
      </c>
      <c r="E3452" s="7">
        <v>8.262341782948381</v>
      </c>
      <c r="F3452" s="7" t="s">
        <v>134</v>
      </c>
      <c r="G3452" s="7" t="str">
        <f>VLOOKUP(Table1[Parameter],$L$5:$M$114,2,0)</f>
        <v>WC Metrics</v>
      </c>
    </row>
    <row r="3453" spans="2:7" x14ac:dyDescent="0.25">
      <c r="B3453" s="7" t="s">
        <v>162</v>
      </c>
      <c r="C3453" s="7" t="s">
        <v>157</v>
      </c>
      <c r="D3453" s="7" t="s">
        <v>110</v>
      </c>
      <c r="E3453" s="7">
        <v>3.1477508650519033</v>
      </c>
      <c r="F3453" s="7" t="s">
        <v>134</v>
      </c>
      <c r="G3453" s="7" t="str">
        <f>VLOOKUP(Table1[Parameter],$L$5:$M$114,2,0)</f>
        <v>Efficiency Metrics</v>
      </c>
    </row>
    <row r="3454" spans="2:7" x14ac:dyDescent="0.25">
      <c r="B3454" s="7" t="s">
        <v>162</v>
      </c>
      <c r="C3454" s="7" t="s">
        <v>133</v>
      </c>
      <c r="D3454" s="7" t="s">
        <v>110</v>
      </c>
      <c r="E3454" s="7">
        <v>3.1333661054442667</v>
      </c>
      <c r="F3454" s="7" t="s">
        <v>134</v>
      </c>
      <c r="G3454" s="7" t="str">
        <f>VLOOKUP(Table1[Parameter],$L$5:$M$114,2,0)</f>
        <v>Efficiency Metrics</v>
      </c>
    </row>
    <row r="3455" spans="2:7" x14ac:dyDescent="0.25">
      <c r="B3455" s="7" t="s">
        <v>162</v>
      </c>
      <c r="C3455" s="7" t="s">
        <v>136</v>
      </c>
      <c r="D3455" s="7" t="s">
        <v>110</v>
      </c>
      <c r="E3455" s="7">
        <v>3.9585505468670141</v>
      </c>
      <c r="F3455" s="7" t="s">
        <v>134</v>
      </c>
      <c r="G3455" s="7" t="str">
        <f>VLOOKUP(Table1[Parameter],$L$5:$M$114,2,0)</f>
        <v>Efficiency Metrics</v>
      </c>
    </row>
    <row r="3456" spans="2:7" x14ac:dyDescent="0.25">
      <c r="B3456" s="7" t="s">
        <v>162</v>
      </c>
      <c r="C3456" s="7" t="s">
        <v>137</v>
      </c>
      <c r="D3456" s="7" t="s">
        <v>110</v>
      </c>
      <c r="E3456" s="7">
        <v>3.9872102837109655</v>
      </c>
      <c r="F3456" s="7" t="s">
        <v>134</v>
      </c>
      <c r="G3456" s="7" t="str">
        <f>VLOOKUP(Table1[Parameter],$L$5:$M$114,2,0)</f>
        <v>Efficiency Metrics</v>
      </c>
    </row>
    <row r="3457" spans="2:7" x14ac:dyDescent="0.25">
      <c r="B3457" s="7" t="s">
        <v>162</v>
      </c>
      <c r="C3457" s="7" t="s">
        <v>138</v>
      </c>
      <c r="D3457" s="7" t="s">
        <v>110</v>
      </c>
      <c r="E3457" s="7">
        <v>3.5442173368343366</v>
      </c>
      <c r="F3457" s="7" t="s">
        <v>134</v>
      </c>
      <c r="G3457" s="7" t="str">
        <f>VLOOKUP(Table1[Parameter],$L$5:$M$114,2,0)</f>
        <v>Efficiency Metrics</v>
      </c>
    </row>
    <row r="3458" spans="2:7" x14ac:dyDescent="0.25">
      <c r="B3458" s="7" t="s">
        <v>162</v>
      </c>
      <c r="C3458" s="7" t="s">
        <v>140</v>
      </c>
      <c r="D3458" s="7" t="s">
        <v>110</v>
      </c>
      <c r="E3458" s="7">
        <v>3.8229033631332481</v>
      </c>
      <c r="F3458" s="7" t="s">
        <v>134</v>
      </c>
      <c r="G3458" s="7" t="str">
        <f>VLOOKUP(Table1[Parameter],$L$5:$M$114,2,0)</f>
        <v>Efficiency Metrics</v>
      </c>
    </row>
    <row r="3459" spans="2:7" x14ac:dyDescent="0.25">
      <c r="B3459" s="7" t="s">
        <v>162</v>
      </c>
      <c r="C3459" s="7" t="s">
        <v>141</v>
      </c>
      <c r="D3459" s="7" t="s">
        <v>110</v>
      </c>
      <c r="E3459" s="7">
        <v>3.5349821259210619</v>
      </c>
      <c r="F3459" s="7" t="s">
        <v>134</v>
      </c>
      <c r="G3459" s="7" t="str">
        <f>VLOOKUP(Table1[Parameter],$L$5:$M$114,2,0)</f>
        <v>Efficiency Metrics</v>
      </c>
    </row>
    <row r="3460" spans="2:7" x14ac:dyDescent="0.25">
      <c r="B3460" s="7" t="s">
        <v>162</v>
      </c>
      <c r="C3460" s="7" t="s">
        <v>142</v>
      </c>
      <c r="D3460" s="7" t="s">
        <v>110</v>
      </c>
      <c r="E3460" s="7">
        <v>3.4663210983468762</v>
      </c>
      <c r="F3460" s="7" t="s">
        <v>134</v>
      </c>
      <c r="G3460" s="7" t="str">
        <f>VLOOKUP(Table1[Parameter],$L$5:$M$114,2,0)</f>
        <v>Efficiency Metrics</v>
      </c>
    </row>
    <row r="3461" spans="2:7" x14ac:dyDescent="0.25">
      <c r="B3461" s="7" t="s">
        <v>162</v>
      </c>
      <c r="C3461" s="7" t="s">
        <v>143</v>
      </c>
      <c r="D3461" s="7" t="s">
        <v>110</v>
      </c>
      <c r="E3461" s="7">
        <v>3.4425944561339312</v>
      </c>
      <c r="F3461" s="7" t="s">
        <v>134</v>
      </c>
      <c r="G3461" s="7" t="str">
        <f>VLOOKUP(Table1[Parameter],$L$5:$M$114,2,0)</f>
        <v>Efficiency Metrics</v>
      </c>
    </row>
    <row r="3462" spans="2:7" x14ac:dyDescent="0.25">
      <c r="B3462" s="7" t="s">
        <v>162</v>
      </c>
      <c r="C3462" s="7" t="s">
        <v>144</v>
      </c>
      <c r="D3462" s="7" t="s">
        <v>110</v>
      </c>
      <c r="E3462" s="7">
        <v>3.4920237797395663</v>
      </c>
      <c r="F3462" s="7" t="s">
        <v>134</v>
      </c>
      <c r="G3462" s="7" t="str">
        <f>VLOOKUP(Table1[Parameter],$L$5:$M$114,2,0)</f>
        <v>Efficiency Metrics</v>
      </c>
    </row>
    <row r="3463" spans="2:7" x14ac:dyDescent="0.25">
      <c r="B3463" s="7" t="s">
        <v>162</v>
      </c>
      <c r="C3463" s="7" t="s">
        <v>157</v>
      </c>
      <c r="D3463" s="7" t="s">
        <v>8</v>
      </c>
      <c r="E3463" s="7">
        <v>133.7600000000001</v>
      </c>
      <c r="F3463" s="7" t="s">
        <v>134</v>
      </c>
      <c r="G3463" s="7" t="str">
        <f>VLOOKUP(Table1[Parameter],$L$5:$M$114,2,0)</f>
        <v>P&amp;L</v>
      </c>
    </row>
    <row r="3464" spans="2:7" x14ac:dyDescent="0.25">
      <c r="B3464" s="7" t="s">
        <v>162</v>
      </c>
      <c r="C3464" s="7" t="s">
        <v>133</v>
      </c>
      <c r="D3464" s="7" t="s">
        <v>8</v>
      </c>
      <c r="E3464" s="7">
        <v>176.95999999999998</v>
      </c>
      <c r="F3464" s="7" t="s">
        <v>134</v>
      </c>
      <c r="G3464" s="7" t="str">
        <f>VLOOKUP(Table1[Parameter],$L$5:$M$114,2,0)</f>
        <v>P&amp;L</v>
      </c>
    </row>
    <row r="3465" spans="2:7" x14ac:dyDescent="0.25">
      <c r="B3465" s="7" t="s">
        <v>162</v>
      </c>
      <c r="C3465" s="7" t="s">
        <v>136</v>
      </c>
      <c r="D3465" s="7" t="s">
        <v>8</v>
      </c>
      <c r="E3465" s="7">
        <v>404.07000000000016</v>
      </c>
      <c r="F3465" s="7" t="s">
        <v>134</v>
      </c>
      <c r="G3465" s="7" t="str">
        <f>VLOOKUP(Table1[Parameter],$L$5:$M$114,2,0)</f>
        <v>P&amp;L</v>
      </c>
    </row>
    <row r="3466" spans="2:7" x14ac:dyDescent="0.25">
      <c r="B3466" s="7" t="s">
        <v>162</v>
      </c>
      <c r="C3466" s="7" t="s">
        <v>137</v>
      </c>
      <c r="D3466" s="7" t="s">
        <v>8</v>
      </c>
      <c r="E3466" s="7">
        <v>316.01</v>
      </c>
      <c r="F3466" s="7" t="s">
        <v>134</v>
      </c>
      <c r="G3466" s="7" t="str">
        <f>VLOOKUP(Table1[Parameter],$L$5:$M$114,2,0)</f>
        <v>P&amp;L</v>
      </c>
    </row>
    <row r="3467" spans="2:7" x14ac:dyDescent="0.25">
      <c r="B3467" s="7" t="s">
        <v>162</v>
      </c>
      <c r="C3467" s="7" t="s">
        <v>138</v>
      </c>
      <c r="D3467" s="7" t="s">
        <v>8</v>
      </c>
      <c r="E3467" s="7">
        <v>355.19999999999959</v>
      </c>
      <c r="F3467" s="7" t="s">
        <v>134</v>
      </c>
      <c r="G3467" s="7" t="str">
        <f>VLOOKUP(Table1[Parameter],$L$5:$M$114,2,0)</f>
        <v>P&amp;L</v>
      </c>
    </row>
    <row r="3468" spans="2:7" x14ac:dyDescent="0.25">
      <c r="B3468" s="7" t="s">
        <v>162</v>
      </c>
      <c r="C3468" s="7" t="s">
        <v>140</v>
      </c>
      <c r="D3468" s="7" t="s">
        <v>8</v>
      </c>
      <c r="E3468" s="7">
        <v>425.98999999999967</v>
      </c>
      <c r="F3468" s="7" t="s">
        <v>134</v>
      </c>
      <c r="G3468" s="7" t="str">
        <f>VLOOKUP(Table1[Parameter],$L$5:$M$114,2,0)</f>
        <v>P&amp;L</v>
      </c>
    </row>
    <row r="3469" spans="2:7" x14ac:dyDescent="0.25">
      <c r="B3469" s="7" t="s">
        <v>162</v>
      </c>
      <c r="C3469" s="7" t="s">
        <v>141</v>
      </c>
      <c r="D3469" s="7" t="s">
        <v>8</v>
      </c>
      <c r="E3469" s="7">
        <v>391.15999999999997</v>
      </c>
      <c r="F3469" s="7" t="s">
        <v>134</v>
      </c>
      <c r="G3469" s="7" t="str">
        <f>VLOOKUP(Table1[Parameter],$L$5:$M$114,2,0)</f>
        <v>P&amp;L</v>
      </c>
    </row>
    <row r="3470" spans="2:7" x14ac:dyDescent="0.25">
      <c r="B3470" s="7" t="s">
        <v>162</v>
      </c>
      <c r="C3470" s="7" t="s">
        <v>142</v>
      </c>
      <c r="D3470" s="7" t="s">
        <v>8</v>
      </c>
      <c r="E3470" s="7">
        <v>313.89000000000016</v>
      </c>
      <c r="F3470" s="7" t="s">
        <v>134</v>
      </c>
      <c r="G3470" s="7" t="str">
        <f>VLOOKUP(Table1[Parameter],$L$5:$M$114,2,0)</f>
        <v>P&amp;L</v>
      </c>
    </row>
    <row r="3471" spans="2:7" x14ac:dyDescent="0.25">
      <c r="B3471" s="7" t="s">
        <v>162</v>
      </c>
      <c r="C3471" s="7" t="s">
        <v>143</v>
      </c>
      <c r="D3471" s="7" t="s">
        <v>8</v>
      </c>
      <c r="E3471" s="7">
        <v>412.3099999999996</v>
      </c>
      <c r="F3471" s="7" t="s">
        <v>134</v>
      </c>
      <c r="G3471" s="7" t="str">
        <f>VLOOKUP(Table1[Parameter],$L$5:$M$114,2,0)</f>
        <v>P&amp;L</v>
      </c>
    </row>
    <row r="3472" spans="2:7" x14ac:dyDescent="0.25">
      <c r="B3472" s="7" t="s">
        <v>162</v>
      </c>
      <c r="C3472" s="7" t="s">
        <v>144</v>
      </c>
      <c r="D3472" s="7" t="s">
        <v>8</v>
      </c>
      <c r="E3472" s="7">
        <v>556.0100000000001</v>
      </c>
      <c r="F3472" s="7" t="s">
        <v>134</v>
      </c>
      <c r="G3472" s="7" t="str">
        <f>VLOOKUP(Table1[Parameter],$L$5:$M$114,2,0)</f>
        <v>P&amp;L</v>
      </c>
    </row>
    <row r="3473" spans="2:7" x14ac:dyDescent="0.25">
      <c r="B3473" s="7" t="s">
        <v>162</v>
      </c>
      <c r="C3473" s="7" t="s">
        <v>157</v>
      </c>
      <c r="D3473" s="7" t="s">
        <v>56</v>
      </c>
      <c r="E3473" s="7">
        <v>0.12253123740427256</v>
      </c>
      <c r="F3473" s="7" t="s">
        <v>134</v>
      </c>
      <c r="G3473" s="7" t="str">
        <f>VLOOKUP(Table1[Parameter],$L$5:$M$114,2,0)</f>
        <v>% Efficiency Metrics</v>
      </c>
    </row>
    <row r="3474" spans="2:7" x14ac:dyDescent="0.25">
      <c r="B3474" s="7" t="s">
        <v>162</v>
      </c>
      <c r="C3474" s="7" t="s">
        <v>133</v>
      </c>
      <c r="D3474" s="7" t="s">
        <v>56</v>
      </c>
      <c r="E3474" s="7">
        <v>0.13881284269812755</v>
      </c>
      <c r="F3474" s="7" t="s">
        <v>134</v>
      </c>
      <c r="G3474" s="7" t="str">
        <f>VLOOKUP(Table1[Parameter],$L$5:$M$114,2,0)</f>
        <v>% Efficiency Metrics</v>
      </c>
    </row>
    <row r="3475" spans="2:7" x14ac:dyDescent="0.25">
      <c r="B3475" s="7" t="s">
        <v>162</v>
      </c>
      <c r="C3475" s="7" t="s">
        <v>136</v>
      </c>
      <c r="D3475" s="7" t="s">
        <v>56</v>
      </c>
      <c r="E3475" s="7">
        <v>0.26084851458303759</v>
      </c>
      <c r="F3475" s="7" t="s">
        <v>134</v>
      </c>
      <c r="G3475" s="7" t="str">
        <f>VLOOKUP(Table1[Parameter],$L$5:$M$114,2,0)</f>
        <v>% Efficiency Metrics</v>
      </c>
    </row>
    <row r="3476" spans="2:7" x14ac:dyDescent="0.25">
      <c r="B3476" s="7" t="s">
        <v>162</v>
      </c>
      <c r="C3476" s="7" t="s">
        <v>137</v>
      </c>
      <c r="D3476" s="7" t="s">
        <v>56</v>
      </c>
      <c r="E3476" s="7">
        <v>0.17151618768487611</v>
      </c>
      <c r="F3476" s="7" t="s">
        <v>134</v>
      </c>
      <c r="G3476" s="7" t="str">
        <f>VLOOKUP(Table1[Parameter],$L$5:$M$114,2,0)</f>
        <v>% Efficiency Metrics</v>
      </c>
    </row>
    <row r="3477" spans="2:7" x14ac:dyDescent="0.25">
      <c r="B3477" s="7" t="s">
        <v>162</v>
      </c>
      <c r="C3477" s="7" t="s">
        <v>138</v>
      </c>
      <c r="D3477" s="7" t="s">
        <v>56</v>
      </c>
      <c r="E3477" s="7">
        <v>0.17199469295654599</v>
      </c>
      <c r="F3477" s="7" t="s">
        <v>134</v>
      </c>
      <c r="G3477" s="7" t="str">
        <f>VLOOKUP(Table1[Parameter],$L$5:$M$114,2,0)</f>
        <v>% Efficiency Metrics</v>
      </c>
    </row>
    <row r="3478" spans="2:7" x14ac:dyDescent="0.25">
      <c r="B3478" s="7" t="s">
        <v>162</v>
      </c>
      <c r="C3478" s="7" t="s">
        <v>140</v>
      </c>
      <c r="D3478" s="7" t="s">
        <v>56</v>
      </c>
      <c r="E3478" s="7">
        <v>0.15812546399406074</v>
      </c>
      <c r="F3478" s="7" t="s">
        <v>134</v>
      </c>
      <c r="G3478" s="7" t="str">
        <f>VLOOKUP(Table1[Parameter],$L$5:$M$114,2,0)</f>
        <v>% Efficiency Metrics</v>
      </c>
    </row>
    <row r="3479" spans="2:7" x14ac:dyDescent="0.25">
      <c r="B3479" s="7" t="s">
        <v>162</v>
      </c>
      <c r="C3479" s="7" t="s">
        <v>141</v>
      </c>
      <c r="D3479" s="7" t="s">
        <v>56</v>
      </c>
      <c r="E3479" s="7">
        <v>0.16145622652412597</v>
      </c>
      <c r="F3479" s="7" t="s">
        <v>134</v>
      </c>
      <c r="G3479" s="7" t="str">
        <f>VLOOKUP(Table1[Parameter],$L$5:$M$114,2,0)</f>
        <v>% Efficiency Metrics</v>
      </c>
    </row>
    <row r="3480" spans="2:7" x14ac:dyDescent="0.25">
      <c r="B3480" s="7" t="s">
        <v>162</v>
      </c>
      <c r="C3480" s="7" t="s">
        <v>142</v>
      </c>
      <c r="D3480" s="7" t="s">
        <v>56</v>
      </c>
      <c r="E3480" s="7">
        <v>0.1268621729325132</v>
      </c>
      <c r="F3480" s="7" t="s">
        <v>134</v>
      </c>
      <c r="G3480" s="7" t="str">
        <f>VLOOKUP(Table1[Parameter],$L$5:$M$114,2,0)</f>
        <v>% Efficiency Metrics</v>
      </c>
    </row>
    <row r="3481" spans="2:7" x14ac:dyDescent="0.25">
      <c r="B3481" s="7" t="s">
        <v>162</v>
      </c>
      <c r="C3481" s="7" t="s">
        <v>143</v>
      </c>
      <c r="D3481" s="7" t="s">
        <v>56</v>
      </c>
      <c r="E3481" s="7">
        <v>0.15652368677799822</v>
      </c>
      <c r="F3481" s="7" t="s">
        <v>134</v>
      </c>
      <c r="G3481" s="7" t="str">
        <f>VLOOKUP(Table1[Parameter],$L$5:$M$114,2,0)</f>
        <v>% Efficiency Metrics</v>
      </c>
    </row>
    <row r="3482" spans="2:7" x14ac:dyDescent="0.25">
      <c r="B3482" s="7" t="s">
        <v>162</v>
      </c>
      <c r="C3482" s="7" t="s">
        <v>144</v>
      </c>
      <c r="D3482" s="7" t="s">
        <v>56</v>
      </c>
      <c r="E3482" s="7">
        <v>0.1896932892088295</v>
      </c>
      <c r="F3482" s="7" t="s">
        <v>134</v>
      </c>
      <c r="G3482" s="7" t="str">
        <f>VLOOKUP(Table1[Parameter],$L$5:$M$114,2,0)</f>
        <v>% Efficiency Metrics</v>
      </c>
    </row>
    <row r="3483" spans="2:7" x14ac:dyDescent="0.25">
      <c r="B3483" s="7" t="s">
        <v>162</v>
      </c>
      <c r="C3483" s="7" t="s">
        <v>157</v>
      </c>
      <c r="D3483" s="7" t="s">
        <v>111</v>
      </c>
      <c r="E3483" s="7">
        <v>0.43568392510351395</v>
      </c>
      <c r="F3483" s="7" t="s">
        <v>134</v>
      </c>
      <c r="G3483" s="7" t="str">
        <f>VLOOKUP(Table1[Parameter],$L$5:$M$114,2,0)</f>
        <v>% DD</v>
      </c>
    </row>
    <row r="3484" spans="2:7" x14ac:dyDescent="0.25">
      <c r="B3484" s="7" t="s">
        <v>162</v>
      </c>
      <c r="C3484" s="7" t="s">
        <v>133</v>
      </c>
      <c r="D3484" s="7" t="s">
        <v>111</v>
      </c>
      <c r="E3484" s="7">
        <v>0.48463692628705451</v>
      </c>
      <c r="F3484" s="7" t="s">
        <v>134</v>
      </c>
      <c r="G3484" s="7" t="str">
        <f>VLOOKUP(Table1[Parameter],$L$5:$M$114,2,0)</f>
        <v>% DD</v>
      </c>
    </row>
    <row r="3485" spans="2:7" x14ac:dyDescent="0.25">
      <c r="B3485" s="7" t="s">
        <v>162</v>
      </c>
      <c r="C3485" s="7" t="s">
        <v>136</v>
      </c>
      <c r="D3485" s="7" t="s">
        <v>111</v>
      </c>
      <c r="E3485" s="7">
        <v>0.58227570268420847</v>
      </c>
      <c r="F3485" s="7" t="s">
        <v>134</v>
      </c>
      <c r="G3485" s="7" t="str">
        <f>VLOOKUP(Table1[Parameter],$L$5:$M$114,2,0)</f>
        <v>% DD</v>
      </c>
    </row>
    <row r="3486" spans="2:7" x14ac:dyDescent="0.25">
      <c r="B3486" s="7" t="s">
        <v>162</v>
      </c>
      <c r="C3486" s="7" t="s">
        <v>137</v>
      </c>
      <c r="D3486" s="7" t="s">
        <v>111</v>
      </c>
      <c r="E3486" s="7">
        <v>0.5356997476186599</v>
      </c>
      <c r="F3486" s="7" t="s">
        <v>134</v>
      </c>
      <c r="G3486" s="7" t="str">
        <f>VLOOKUP(Table1[Parameter],$L$5:$M$114,2,0)</f>
        <v>% DD</v>
      </c>
    </row>
    <row r="3487" spans="2:7" x14ac:dyDescent="0.25">
      <c r="B3487" s="7" t="s">
        <v>162</v>
      </c>
      <c r="C3487" s="7" t="s">
        <v>138</v>
      </c>
      <c r="D3487" s="7" t="s">
        <v>111</v>
      </c>
      <c r="E3487" s="7">
        <v>0.57431313493254832</v>
      </c>
      <c r="F3487" s="7" t="s">
        <v>134</v>
      </c>
      <c r="G3487" s="7" t="str">
        <f>VLOOKUP(Table1[Parameter],$L$5:$M$114,2,0)</f>
        <v>% DD</v>
      </c>
    </row>
    <row r="3488" spans="2:7" x14ac:dyDescent="0.25">
      <c r="B3488" s="7" t="s">
        <v>162</v>
      </c>
      <c r="C3488" s="7" t="s">
        <v>140</v>
      </c>
      <c r="D3488" s="7" t="s">
        <v>111</v>
      </c>
      <c r="E3488" s="7">
        <v>0.54156644394951747</v>
      </c>
      <c r="F3488" s="7" t="s">
        <v>134</v>
      </c>
      <c r="G3488" s="7" t="str">
        <f>VLOOKUP(Table1[Parameter],$L$5:$M$114,2,0)</f>
        <v>% DD</v>
      </c>
    </row>
    <row r="3489" spans="2:7" x14ac:dyDescent="0.25">
      <c r="B3489" s="7" t="s">
        <v>162</v>
      </c>
      <c r="C3489" s="7" t="s">
        <v>141</v>
      </c>
      <c r="D3489" s="7" t="s">
        <v>111</v>
      </c>
      <c r="E3489" s="7">
        <v>0.46944318322532713</v>
      </c>
      <c r="F3489" s="7" t="s">
        <v>134</v>
      </c>
      <c r="G3489" s="7" t="str">
        <f>VLOOKUP(Table1[Parameter],$L$5:$M$114,2,0)</f>
        <v>% DD</v>
      </c>
    </row>
    <row r="3490" spans="2:7" x14ac:dyDescent="0.25">
      <c r="B3490" s="7" t="s">
        <v>162</v>
      </c>
      <c r="C3490" s="7" t="s">
        <v>142</v>
      </c>
      <c r="D3490" s="7" t="s">
        <v>111</v>
      </c>
      <c r="E3490" s="7">
        <v>0.49087808071908362</v>
      </c>
      <c r="F3490" s="7" t="s">
        <v>134</v>
      </c>
      <c r="G3490" s="7" t="str">
        <f>VLOOKUP(Table1[Parameter],$L$5:$M$114,2,0)</f>
        <v>% DD</v>
      </c>
    </row>
    <row r="3491" spans="2:7" x14ac:dyDescent="0.25">
      <c r="B3491" s="7" t="s">
        <v>162</v>
      </c>
      <c r="C3491" s="7" t="s">
        <v>143</v>
      </c>
      <c r="D3491" s="7" t="s">
        <v>111</v>
      </c>
      <c r="E3491" s="7">
        <v>0.49639544904087429</v>
      </c>
      <c r="F3491" s="7" t="s">
        <v>134</v>
      </c>
      <c r="G3491" s="7" t="str">
        <f>VLOOKUP(Table1[Parameter],$L$5:$M$114,2,0)</f>
        <v>% DD</v>
      </c>
    </row>
    <row r="3492" spans="2:7" x14ac:dyDescent="0.25">
      <c r="B3492" s="7" t="s">
        <v>162</v>
      </c>
      <c r="C3492" s="7" t="s">
        <v>144</v>
      </c>
      <c r="D3492" s="7" t="s">
        <v>111</v>
      </c>
      <c r="E3492" s="7">
        <v>0.49353143870901706</v>
      </c>
      <c r="F3492" s="7" t="s">
        <v>134</v>
      </c>
      <c r="G3492" s="7" t="str">
        <f>VLOOKUP(Table1[Parameter],$L$5:$M$114,2,0)</f>
        <v>% DD</v>
      </c>
    </row>
    <row r="3493" spans="2:7" x14ac:dyDescent="0.25">
      <c r="B3493" s="7" t="s">
        <v>162</v>
      </c>
      <c r="C3493" s="7" t="s">
        <v>157</v>
      </c>
      <c r="D3493" s="7" t="s">
        <v>113</v>
      </c>
      <c r="E3493" s="7">
        <v>0.15525264739291339</v>
      </c>
      <c r="F3493" s="7" t="s">
        <v>134</v>
      </c>
      <c r="G3493" s="7" t="str">
        <f>VLOOKUP(Table1[Parameter],$L$5:$M$114,2,0)</f>
        <v>% DD</v>
      </c>
    </row>
    <row r="3494" spans="2:7" x14ac:dyDescent="0.25">
      <c r="B3494" s="7" t="s">
        <v>162</v>
      </c>
      <c r="C3494" s="7" t="s">
        <v>133</v>
      </c>
      <c r="D3494" s="7" t="s">
        <v>113</v>
      </c>
      <c r="E3494" s="7">
        <v>0.13918152509001341</v>
      </c>
      <c r="F3494" s="7" t="s">
        <v>134</v>
      </c>
      <c r="G3494" s="7" t="str">
        <f>VLOOKUP(Table1[Parameter],$L$5:$M$114,2,0)</f>
        <v>% DD</v>
      </c>
    </row>
    <row r="3495" spans="2:7" x14ac:dyDescent="0.25">
      <c r="B3495" s="7" t="s">
        <v>162</v>
      </c>
      <c r="C3495" s="7" t="s">
        <v>136</v>
      </c>
      <c r="D3495" s="7" t="s">
        <v>113</v>
      </c>
      <c r="E3495" s="7">
        <v>0.12004699624288279</v>
      </c>
      <c r="F3495" s="7" t="s">
        <v>134</v>
      </c>
      <c r="G3495" s="7" t="str">
        <f>VLOOKUP(Table1[Parameter],$L$5:$M$114,2,0)</f>
        <v>% DD</v>
      </c>
    </row>
    <row r="3496" spans="2:7" x14ac:dyDescent="0.25">
      <c r="B3496" s="7" t="s">
        <v>162</v>
      </c>
      <c r="C3496" s="7" t="s">
        <v>137</v>
      </c>
      <c r="D3496" s="7" t="s">
        <v>113</v>
      </c>
      <c r="E3496" s="7">
        <v>0.10634209883578931</v>
      </c>
      <c r="F3496" s="7" t="s">
        <v>134</v>
      </c>
      <c r="G3496" s="7" t="str">
        <f>VLOOKUP(Table1[Parameter],$L$5:$M$114,2,0)</f>
        <v>% DD</v>
      </c>
    </row>
    <row r="3497" spans="2:7" x14ac:dyDescent="0.25">
      <c r="B3497" s="7" t="s">
        <v>162</v>
      </c>
      <c r="C3497" s="7" t="s">
        <v>138</v>
      </c>
      <c r="D3497" s="7" t="s">
        <v>113</v>
      </c>
      <c r="E3497" s="7">
        <v>0.10816974791543595</v>
      </c>
      <c r="F3497" s="7" t="s">
        <v>134</v>
      </c>
      <c r="G3497" s="7" t="str">
        <f>VLOOKUP(Table1[Parameter],$L$5:$M$114,2,0)</f>
        <v>% DD</v>
      </c>
    </row>
    <row r="3498" spans="2:7" x14ac:dyDescent="0.25">
      <c r="B3498" s="7" t="s">
        <v>162</v>
      </c>
      <c r="C3498" s="7" t="s">
        <v>140</v>
      </c>
      <c r="D3498" s="7" t="s">
        <v>113</v>
      </c>
      <c r="E3498" s="7">
        <v>0.11641425389755011</v>
      </c>
      <c r="F3498" s="7" t="s">
        <v>134</v>
      </c>
      <c r="G3498" s="7" t="str">
        <f>VLOOKUP(Table1[Parameter],$L$5:$M$114,2,0)</f>
        <v>% DD</v>
      </c>
    </row>
    <row r="3499" spans="2:7" x14ac:dyDescent="0.25">
      <c r="B3499" s="7" t="s">
        <v>162</v>
      </c>
      <c r="C3499" s="7" t="s">
        <v>141</v>
      </c>
      <c r="D3499" s="7" t="s">
        <v>113</v>
      </c>
      <c r="E3499" s="7">
        <v>0.10793329756057293</v>
      </c>
      <c r="F3499" s="7" t="s">
        <v>134</v>
      </c>
      <c r="G3499" s="7" t="str">
        <f>VLOOKUP(Table1[Parameter],$L$5:$M$114,2,0)</f>
        <v>% DD</v>
      </c>
    </row>
    <row r="3500" spans="2:7" x14ac:dyDescent="0.25">
      <c r="B3500" s="7" t="s">
        <v>162</v>
      </c>
      <c r="C3500" s="7" t="s">
        <v>142</v>
      </c>
      <c r="D3500" s="7" t="s">
        <v>113</v>
      </c>
      <c r="E3500" s="7">
        <v>0.11917098445595854</v>
      </c>
      <c r="F3500" s="7" t="s">
        <v>134</v>
      </c>
      <c r="G3500" s="7" t="str">
        <f>VLOOKUP(Table1[Parameter],$L$5:$M$114,2,0)</f>
        <v>% DD</v>
      </c>
    </row>
    <row r="3501" spans="2:7" x14ac:dyDescent="0.25">
      <c r="B3501" s="7" t="s">
        <v>162</v>
      </c>
      <c r="C3501" s="7" t="s">
        <v>143</v>
      </c>
      <c r="D3501" s="7" t="s">
        <v>113</v>
      </c>
      <c r="E3501" s="7">
        <v>0.11222130690122506</v>
      </c>
      <c r="F3501" s="7" t="s">
        <v>134</v>
      </c>
      <c r="G3501" s="7" t="str">
        <f>VLOOKUP(Table1[Parameter],$L$5:$M$114,2,0)</f>
        <v>% DD</v>
      </c>
    </row>
    <row r="3502" spans="2:7" x14ac:dyDescent="0.25">
      <c r="B3502" s="7" t="s">
        <v>162</v>
      </c>
      <c r="C3502" s="7" t="s">
        <v>144</v>
      </c>
      <c r="D3502" s="7" t="s">
        <v>113</v>
      </c>
      <c r="E3502" s="7">
        <v>0.11295418102418887</v>
      </c>
      <c r="F3502" s="7" t="s">
        <v>134</v>
      </c>
      <c r="G3502" s="7" t="str">
        <f>VLOOKUP(Table1[Parameter],$L$5:$M$114,2,0)</f>
        <v>% DD</v>
      </c>
    </row>
    <row r="3503" spans="2:7" x14ac:dyDescent="0.25">
      <c r="B3503" s="7" t="s">
        <v>162</v>
      </c>
      <c r="C3503" s="7" t="s">
        <v>157</v>
      </c>
      <c r="D3503" s="7" t="s">
        <v>114</v>
      </c>
      <c r="E3503" s="7">
        <v>0.20672566047414895</v>
      </c>
      <c r="F3503" s="7" t="s">
        <v>134</v>
      </c>
      <c r="G3503" s="7" t="str">
        <f>VLOOKUP(Table1[Parameter],$L$5:$M$114,2,0)</f>
        <v>% DD</v>
      </c>
    </row>
    <row r="3504" spans="2:7" x14ac:dyDescent="0.25">
      <c r="B3504" s="7" t="s">
        <v>162</v>
      </c>
      <c r="C3504" s="7" t="s">
        <v>133</v>
      </c>
      <c r="D3504" s="7" t="s">
        <v>114</v>
      </c>
      <c r="E3504" s="7">
        <v>0.20721519285226822</v>
      </c>
      <c r="F3504" s="7" t="s">
        <v>134</v>
      </c>
      <c r="G3504" s="7" t="str">
        <f>VLOOKUP(Table1[Parameter],$L$5:$M$114,2,0)</f>
        <v>% DD</v>
      </c>
    </row>
    <row r="3505" spans="2:7" x14ac:dyDescent="0.25">
      <c r="B3505" s="7" t="s">
        <v>162</v>
      </c>
      <c r="C3505" s="7" t="s">
        <v>136</v>
      </c>
      <c r="D3505" s="7" t="s">
        <v>114</v>
      </c>
      <c r="E3505" s="7">
        <v>0.18790750519669994</v>
      </c>
      <c r="F3505" s="7" t="s">
        <v>134</v>
      </c>
      <c r="G3505" s="7" t="str">
        <f>VLOOKUP(Table1[Parameter],$L$5:$M$114,2,0)</f>
        <v>% DD</v>
      </c>
    </row>
    <row r="3506" spans="2:7" x14ac:dyDescent="0.25">
      <c r="B3506" s="7" t="s">
        <v>162</v>
      </c>
      <c r="C3506" s="7" t="s">
        <v>137</v>
      </c>
      <c r="D3506" s="7" t="s">
        <v>114</v>
      </c>
      <c r="E3506" s="7">
        <v>0.18398871068414341</v>
      </c>
      <c r="F3506" s="7" t="s">
        <v>134</v>
      </c>
      <c r="G3506" s="7" t="str">
        <f>VLOOKUP(Table1[Parameter],$L$5:$M$114,2,0)</f>
        <v>% DD</v>
      </c>
    </row>
    <row r="3507" spans="2:7" x14ac:dyDescent="0.25">
      <c r="B3507" s="7" t="s">
        <v>162</v>
      </c>
      <c r="C3507" s="7" t="s">
        <v>138</v>
      </c>
      <c r="D3507" s="7" t="s">
        <v>114</v>
      </c>
      <c r="E3507" s="7">
        <v>0.22043599105162748</v>
      </c>
      <c r="F3507" s="7" t="s">
        <v>134</v>
      </c>
      <c r="G3507" s="7" t="str">
        <f>VLOOKUP(Table1[Parameter],$L$5:$M$114,2,0)</f>
        <v>% DD</v>
      </c>
    </row>
    <row r="3508" spans="2:7" x14ac:dyDescent="0.25">
      <c r="B3508" s="7" t="s">
        <v>162</v>
      </c>
      <c r="C3508" s="7" t="s">
        <v>140</v>
      </c>
      <c r="D3508" s="7" t="s">
        <v>114</v>
      </c>
      <c r="E3508" s="7">
        <v>0.23876763177431329</v>
      </c>
      <c r="F3508" s="7" t="s">
        <v>134</v>
      </c>
      <c r="G3508" s="7" t="str">
        <f>VLOOKUP(Table1[Parameter],$L$5:$M$114,2,0)</f>
        <v>% DD</v>
      </c>
    </row>
    <row r="3509" spans="2:7" x14ac:dyDescent="0.25">
      <c r="B3509" s="7" t="s">
        <v>162</v>
      </c>
      <c r="C3509" s="7" t="s">
        <v>141</v>
      </c>
      <c r="D3509" s="7" t="s">
        <v>114</v>
      </c>
      <c r="E3509" s="7">
        <v>0.24596111776117557</v>
      </c>
      <c r="F3509" s="7" t="s">
        <v>134</v>
      </c>
      <c r="G3509" s="7" t="str">
        <f>VLOOKUP(Table1[Parameter],$L$5:$M$114,2,0)</f>
        <v>% DD</v>
      </c>
    </row>
    <row r="3510" spans="2:7" x14ac:dyDescent="0.25">
      <c r="B3510" s="7" t="s">
        <v>162</v>
      </c>
      <c r="C3510" s="7" t="s">
        <v>142</v>
      </c>
      <c r="D3510" s="7" t="s">
        <v>114</v>
      </c>
      <c r="E3510" s="7">
        <v>0.24832475164291543</v>
      </c>
      <c r="F3510" s="7" t="s">
        <v>134</v>
      </c>
      <c r="G3510" s="7" t="str">
        <f>VLOOKUP(Table1[Parameter],$L$5:$M$114,2,0)</f>
        <v>% DD</v>
      </c>
    </row>
    <row r="3511" spans="2:7" x14ac:dyDescent="0.25">
      <c r="B3511" s="7" t="s">
        <v>162</v>
      </c>
      <c r="C3511" s="7" t="s">
        <v>143</v>
      </c>
      <c r="D3511" s="7" t="s">
        <v>114</v>
      </c>
      <c r="E3511" s="7">
        <v>0.23252865228895628</v>
      </c>
      <c r="F3511" s="7" t="s">
        <v>134</v>
      </c>
      <c r="G3511" s="7" t="str">
        <f>VLOOKUP(Table1[Parameter],$L$5:$M$114,2,0)</f>
        <v>% DD</v>
      </c>
    </row>
    <row r="3512" spans="2:7" x14ac:dyDescent="0.25">
      <c r="B3512" s="7" t="s">
        <v>162</v>
      </c>
      <c r="C3512" s="7" t="s">
        <v>144</v>
      </c>
      <c r="D3512" s="7" t="s">
        <v>114</v>
      </c>
      <c r="E3512" s="7">
        <v>0.22715362833066083</v>
      </c>
      <c r="F3512" s="7" t="s">
        <v>134</v>
      </c>
      <c r="G3512" s="7" t="str">
        <f>VLOOKUP(Table1[Parameter],$L$5:$M$114,2,0)</f>
        <v>% DD</v>
      </c>
    </row>
    <row r="3513" spans="2:7" x14ac:dyDescent="0.25">
      <c r="B3513" s="7" t="s">
        <v>162</v>
      </c>
      <c r="C3513" s="7" t="s">
        <v>157</v>
      </c>
      <c r="D3513" s="7" t="s">
        <v>115</v>
      </c>
      <c r="E3513" s="7">
        <v>2.6409805430361654E-2</v>
      </c>
      <c r="F3513" s="7" t="s">
        <v>134</v>
      </c>
      <c r="G3513" s="7" t="str">
        <f>VLOOKUP(Table1[Parameter],$L$5:$M$114,2,0)</f>
        <v>% DD</v>
      </c>
    </row>
    <row r="3514" spans="2:7" x14ac:dyDescent="0.25">
      <c r="B3514" s="7" t="s">
        <v>162</v>
      </c>
      <c r="C3514" s="7" t="s">
        <v>133</v>
      </c>
      <c r="D3514" s="7" t="s">
        <v>115</v>
      </c>
      <c r="E3514" s="7">
        <v>2.5697947145064754E-2</v>
      </c>
      <c r="F3514" s="7" t="s">
        <v>134</v>
      </c>
      <c r="G3514" s="7" t="str">
        <f>VLOOKUP(Table1[Parameter],$L$5:$M$114,2,0)</f>
        <v>% DD</v>
      </c>
    </row>
    <row r="3515" spans="2:7" x14ac:dyDescent="0.25">
      <c r="B3515" s="7" t="s">
        <v>162</v>
      </c>
      <c r="C3515" s="7" t="s">
        <v>136</v>
      </c>
      <c r="D3515" s="7" t="s">
        <v>115</v>
      </c>
      <c r="E3515" s="7">
        <v>2.4808593598698567E-2</v>
      </c>
      <c r="F3515" s="7" t="s">
        <v>134</v>
      </c>
      <c r="G3515" s="7" t="str">
        <f>VLOOKUP(Table1[Parameter],$L$5:$M$114,2,0)</f>
        <v>% DD</v>
      </c>
    </row>
    <row r="3516" spans="2:7" x14ac:dyDescent="0.25">
      <c r="B3516" s="7" t="s">
        <v>162</v>
      </c>
      <c r="C3516" s="7" t="s">
        <v>137</v>
      </c>
      <c r="D3516" s="7" t="s">
        <v>115</v>
      </c>
      <c r="E3516" s="7">
        <v>2.420689842329507E-2</v>
      </c>
      <c r="F3516" s="7" t="s">
        <v>134</v>
      </c>
      <c r="G3516" s="7" t="str">
        <f>VLOOKUP(Table1[Parameter],$L$5:$M$114,2,0)</f>
        <v>% DD</v>
      </c>
    </row>
    <row r="3517" spans="2:7" x14ac:dyDescent="0.25">
      <c r="B3517" s="7" t="s">
        <v>162</v>
      </c>
      <c r="C3517" s="7" t="s">
        <v>138</v>
      </c>
      <c r="D3517" s="7" t="s">
        <v>115</v>
      </c>
      <c r="E3517" s="7">
        <v>2.480655439235321E-2</v>
      </c>
      <c r="F3517" s="7" t="s">
        <v>134</v>
      </c>
      <c r="G3517" s="7" t="str">
        <f>VLOOKUP(Table1[Parameter],$L$5:$M$114,2,0)</f>
        <v>% DD</v>
      </c>
    </row>
    <row r="3518" spans="2:7" x14ac:dyDescent="0.25">
      <c r="B3518" s="7" t="s">
        <v>162</v>
      </c>
      <c r="C3518" s="7" t="s">
        <v>140</v>
      </c>
      <c r="D3518" s="7" t="s">
        <v>115</v>
      </c>
      <c r="E3518" s="7">
        <v>2.3849294729027467E-2</v>
      </c>
      <c r="F3518" s="7" t="s">
        <v>134</v>
      </c>
      <c r="G3518" s="7" t="str">
        <f>VLOOKUP(Table1[Parameter],$L$5:$M$114,2,0)</f>
        <v>% DD</v>
      </c>
    </row>
    <row r="3519" spans="2:7" x14ac:dyDescent="0.25">
      <c r="B3519" s="7" t="s">
        <v>162</v>
      </c>
      <c r="C3519" s="7" t="s">
        <v>141</v>
      </c>
      <c r="D3519" s="7" t="s">
        <v>115</v>
      </c>
      <c r="E3519" s="7">
        <v>2.2821645271804188E-2</v>
      </c>
      <c r="F3519" s="7" t="s">
        <v>134</v>
      </c>
      <c r="G3519" s="7" t="str">
        <f>VLOOKUP(Table1[Parameter],$L$5:$M$114,2,0)</f>
        <v>% DD</v>
      </c>
    </row>
    <row r="3520" spans="2:7" x14ac:dyDescent="0.25">
      <c r="B3520" s="7" t="s">
        <v>162</v>
      </c>
      <c r="C3520" s="7" t="s">
        <v>142</v>
      </c>
      <c r="D3520" s="7" t="s">
        <v>115</v>
      </c>
      <c r="E3520" s="7">
        <v>2.1711542036811003E-2</v>
      </c>
      <c r="F3520" s="7" t="s">
        <v>134</v>
      </c>
      <c r="G3520" s="7" t="str">
        <f>VLOOKUP(Table1[Parameter],$L$5:$M$114,2,0)</f>
        <v>% DD</v>
      </c>
    </row>
    <row r="3521" spans="2:7" x14ac:dyDescent="0.25">
      <c r="B3521" s="7" t="s">
        <v>162</v>
      </c>
      <c r="C3521" s="7" t="s">
        <v>143</v>
      </c>
      <c r="D3521" s="7" t="s">
        <v>115</v>
      </c>
      <c r="E3521" s="7">
        <v>2.1243883272529868E-2</v>
      </c>
      <c r="F3521" s="7" t="s">
        <v>134</v>
      </c>
      <c r="G3521" s="7" t="str">
        <f>VLOOKUP(Table1[Parameter],$L$5:$M$114,2,0)</f>
        <v>% DD</v>
      </c>
    </row>
    <row r="3522" spans="2:7" x14ac:dyDescent="0.25">
      <c r="B3522" s="7" t="s">
        <v>162</v>
      </c>
      <c r="C3522" s="7" t="s">
        <v>144</v>
      </c>
      <c r="D3522" s="7" t="s">
        <v>115</v>
      </c>
      <c r="E3522" s="7">
        <v>1.9688854013851457E-2</v>
      </c>
      <c r="F3522" s="7" t="s">
        <v>134</v>
      </c>
      <c r="G3522" s="7" t="str">
        <f>VLOOKUP(Table1[Parameter],$L$5:$M$114,2,0)</f>
        <v>% DD</v>
      </c>
    </row>
    <row r="3523" spans="2:7" x14ac:dyDescent="0.25">
      <c r="B3523" s="7" t="s">
        <v>162</v>
      </c>
      <c r="C3523" s="7" t="s">
        <v>157</v>
      </c>
      <c r="D3523" s="7" t="s">
        <v>116</v>
      </c>
      <c r="E3523" s="7">
        <v>5.015389688908431E-2</v>
      </c>
      <c r="F3523" s="7" t="s">
        <v>134</v>
      </c>
      <c r="G3523" s="7" t="str">
        <f>VLOOKUP(Table1[Parameter],$L$5:$M$114,2,0)</f>
        <v>% DD</v>
      </c>
    </row>
    <row r="3524" spans="2:7" x14ac:dyDescent="0.25">
      <c r="B3524" s="7" t="s">
        <v>162</v>
      </c>
      <c r="C3524" s="7" t="s">
        <v>133</v>
      </c>
      <c r="D3524" s="7" t="s">
        <v>116</v>
      </c>
      <c r="E3524" s="7">
        <v>5.0556553525623431E-2</v>
      </c>
      <c r="F3524" s="7" t="s">
        <v>134</v>
      </c>
      <c r="G3524" s="7" t="str">
        <f>VLOOKUP(Table1[Parameter],$L$5:$M$114,2,0)</f>
        <v>% DD</v>
      </c>
    </row>
    <row r="3525" spans="2:7" x14ac:dyDescent="0.25">
      <c r="B3525" s="7" t="s">
        <v>162</v>
      </c>
      <c r="C3525" s="7" t="s">
        <v>136</v>
      </c>
      <c r="D3525" s="7" t="s">
        <v>116</v>
      </c>
      <c r="E3525" s="7">
        <v>4.3865311866551335E-2</v>
      </c>
      <c r="F3525" s="7" t="s">
        <v>134</v>
      </c>
      <c r="G3525" s="7" t="str">
        <f>VLOOKUP(Table1[Parameter],$L$5:$M$114,2,0)</f>
        <v>% DD</v>
      </c>
    </row>
    <row r="3526" spans="2:7" x14ac:dyDescent="0.25">
      <c r="B3526" s="7" t="s">
        <v>162</v>
      </c>
      <c r="C3526" s="7" t="s">
        <v>137</v>
      </c>
      <c r="D3526" s="7" t="s">
        <v>116</v>
      </c>
      <c r="E3526" s="7">
        <v>5.8677304675839231E-2</v>
      </c>
      <c r="F3526" s="7" t="s">
        <v>134</v>
      </c>
      <c r="G3526" s="7" t="str">
        <f>VLOOKUP(Table1[Parameter],$L$5:$M$114,2,0)</f>
        <v>% DD</v>
      </c>
    </row>
    <row r="3527" spans="2:7" x14ac:dyDescent="0.25">
      <c r="B3527" s="7" t="s">
        <v>162</v>
      </c>
      <c r="C3527" s="7" t="s">
        <v>138</v>
      </c>
      <c r="D3527" s="7" t="s">
        <v>116</v>
      </c>
      <c r="E3527" s="7">
        <v>2.3634743702728094E-2</v>
      </c>
      <c r="F3527" s="7" t="s">
        <v>134</v>
      </c>
      <c r="G3527" s="7" t="str">
        <f>VLOOKUP(Table1[Parameter],$L$5:$M$114,2,0)</f>
        <v>% DD</v>
      </c>
    </row>
    <row r="3528" spans="2:7" x14ac:dyDescent="0.25">
      <c r="B3528" s="7" t="s">
        <v>162</v>
      </c>
      <c r="C3528" s="7" t="s">
        <v>140</v>
      </c>
      <c r="D3528" s="7" t="s">
        <v>116</v>
      </c>
      <c r="E3528" s="7">
        <v>3.181514476614699E-2</v>
      </c>
      <c r="F3528" s="7" t="s">
        <v>134</v>
      </c>
      <c r="G3528" s="7" t="str">
        <f>VLOOKUP(Table1[Parameter],$L$5:$M$114,2,0)</f>
        <v>% DD</v>
      </c>
    </row>
    <row r="3529" spans="2:7" x14ac:dyDescent="0.25">
      <c r="B3529" s="7" t="s">
        <v>162</v>
      </c>
      <c r="C3529" s="7" t="s">
        <v>141</v>
      </c>
      <c r="D3529" s="7" t="s">
        <v>116</v>
      </c>
      <c r="E3529" s="7">
        <v>4.0293886985594586E-2</v>
      </c>
      <c r="F3529" s="7" t="s">
        <v>134</v>
      </c>
      <c r="G3529" s="7" t="str">
        <f>VLOOKUP(Table1[Parameter],$L$5:$M$114,2,0)</f>
        <v>% DD</v>
      </c>
    </row>
    <row r="3530" spans="2:7" x14ac:dyDescent="0.25">
      <c r="B3530" s="7" t="s">
        <v>162</v>
      </c>
      <c r="C3530" s="7" t="s">
        <v>142</v>
      </c>
      <c r="D3530" s="7" t="s">
        <v>116</v>
      </c>
      <c r="E3530" s="7">
        <v>2.3198855415356507E-2</v>
      </c>
      <c r="F3530" s="7" t="s">
        <v>134</v>
      </c>
      <c r="G3530" s="7" t="str">
        <f>VLOOKUP(Table1[Parameter],$L$5:$M$114,2,0)</f>
        <v>% DD</v>
      </c>
    </row>
    <row r="3531" spans="2:7" x14ac:dyDescent="0.25">
      <c r="B3531" s="7" t="s">
        <v>162</v>
      </c>
      <c r="C3531" s="7" t="s">
        <v>143</v>
      </c>
      <c r="D3531" s="7" t="s">
        <v>116</v>
      </c>
      <c r="E3531" s="7">
        <v>3.9496311931272468E-2</v>
      </c>
      <c r="F3531" s="7" t="s">
        <v>134</v>
      </c>
      <c r="G3531" s="7" t="str">
        <f>VLOOKUP(Table1[Parameter],$L$5:$M$114,2,0)</f>
        <v>% DD</v>
      </c>
    </row>
    <row r="3532" spans="2:7" x14ac:dyDescent="0.25">
      <c r="B3532" s="7" t="s">
        <v>162</v>
      </c>
      <c r="C3532" s="7" t="s">
        <v>144</v>
      </c>
      <c r="D3532" s="7" t="s">
        <v>116</v>
      </c>
      <c r="E3532" s="7">
        <v>3.3963358466104883E-2</v>
      </c>
      <c r="F3532" s="7" t="s">
        <v>134</v>
      </c>
      <c r="G3532" s="7" t="str">
        <f>VLOOKUP(Table1[Parameter],$L$5:$M$114,2,0)</f>
        <v>% DD</v>
      </c>
    </row>
    <row r="3533" spans="2:7" x14ac:dyDescent="0.25">
      <c r="B3533" s="7" t="s">
        <v>162</v>
      </c>
      <c r="C3533" s="7" t="s">
        <v>157</v>
      </c>
      <c r="D3533" s="7" t="s">
        <v>117</v>
      </c>
      <c r="E3533" s="7">
        <v>0.15322472061397602</v>
      </c>
      <c r="F3533" s="7" t="s">
        <v>134</v>
      </c>
      <c r="G3533" s="7" t="str">
        <f>VLOOKUP(Table1[Parameter],$L$5:$M$114,2,0)</f>
        <v>% DD</v>
      </c>
    </row>
    <row r="3534" spans="2:7" x14ac:dyDescent="0.25">
      <c r="B3534" s="7" t="s">
        <v>162</v>
      </c>
      <c r="C3534" s="7" t="s">
        <v>133</v>
      </c>
      <c r="D3534" s="7" t="s">
        <v>117</v>
      </c>
      <c r="E3534" s="7">
        <v>9.5505617977528101E-2</v>
      </c>
      <c r="F3534" s="7" t="s">
        <v>134</v>
      </c>
      <c r="G3534" s="7" t="str">
        <f>VLOOKUP(Table1[Parameter],$L$5:$M$114,2,0)</f>
        <v>% DD</v>
      </c>
    </row>
    <row r="3535" spans="2:7" x14ac:dyDescent="0.25">
      <c r="B3535" s="7" t="s">
        <v>162</v>
      </c>
      <c r="C3535" s="7" t="s">
        <v>136</v>
      </c>
      <c r="D3535" s="7" t="s">
        <v>117</v>
      </c>
      <c r="E3535" s="7">
        <v>1.3408924652523775</v>
      </c>
      <c r="F3535" s="7" t="s">
        <v>134</v>
      </c>
      <c r="G3535" s="7" t="str">
        <f>VLOOKUP(Table1[Parameter],$L$5:$M$114,2,0)</f>
        <v>% DD</v>
      </c>
    </row>
    <row r="3536" spans="2:7" x14ac:dyDescent="0.25">
      <c r="B3536" s="7" t="s">
        <v>162</v>
      </c>
      <c r="C3536" s="7" t="s">
        <v>137</v>
      </c>
      <c r="D3536" s="7" t="s">
        <v>117</v>
      </c>
      <c r="E3536" s="7">
        <v>0.15573552133837712</v>
      </c>
      <c r="F3536" s="7" t="s">
        <v>134</v>
      </c>
      <c r="G3536" s="7" t="str">
        <f>VLOOKUP(Table1[Parameter],$L$5:$M$114,2,0)</f>
        <v>% DD</v>
      </c>
    </row>
    <row r="3537" spans="2:7" x14ac:dyDescent="0.25">
      <c r="B3537" s="7" t="s">
        <v>162</v>
      </c>
      <c r="C3537" s="7" t="s">
        <v>138</v>
      </c>
      <c r="D3537" s="7" t="s">
        <v>117</v>
      </c>
      <c r="E3537" s="7">
        <v>6.8543499511241446E-2</v>
      </c>
      <c r="F3537" s="7" t="s">
        <v>134</v>
      </c>
      <c r="G3537" s="7" t="str">
        <f>VLOOKUP(Table1[Parameter],$L$5:$M$114,2,0)</f>
        <v>% DD</v>
      </c>
    </row>
    <row r="3538" spans="2:7" x14ac:dyDescent="0.25">
      <c r="B3538" s="7" t="s">
        <v>162</v>
      </c>
      <c r="C3538" s="7" t="s">
        <v>140</v>
      </c>
      <c r="D3538" s="7" t="s">
        <v>117</v>
      </c>
      <c r="E3538" s="7">
        <v>0.36480053318099587</v>
      </c>
      <c r="F3538" s="7" t="s">
        <v>134</v>
      </c>
      <c r="G3538" s="7" t="str">
        <f>VLOOKUP(Table1[Parameter],$L$5:$M$114,2,0)</f>
        <v>% DD</v>
      </c>
    </row>
    <row r="3539" spans="2:7" x14ac:dyDescent="0.25">
      <c r="B3539" s="7" t="s">
        <v>162</v>
      </c>
      <c r="C3539" s="7" t="s">
        <v>141</v>
      </c>
      <c r="D3539" s="7" t="s">
        <v>117</v>
      </c>
      <c r="E3539" s="7">
        <v>0.38067567962157267</v>
      </c>
      <c r="F3539" s="7" t="s">
        <v>134</v>
      </c>
      <c r="G3539" s="7" t="str">
        <f>VLOOKUP(Table1[Parameter],$L$5:$M$114,2,0)</f>
        <v>% DD</v>
      </c>
    </row>
    <row r="3540" spans="2:7" x14ac:dyDescent="0.25">
      <c r="B3540" s="7" t="s">
        <v>162</v>
      </c>
      <c r="C3540" s="7" t="s">
        <v>142</v>
      </c>
      <c r="D3540" s="7" t="s">
        <v>117</v>
      </c>
      <c r="E3540" s="7">
        <v>3.465251704850203E-2</v>
      </c>
      <c r="F3540" s="7" t="s">
        <v>134</v>
      </c>
      <c r="G3540" s="7" t="str">
        <f>VLOOKUP(Table1[Parameter],$L$5:$M$114,2,0)</f>
        <v>% DD</v>
      </c>
    </row>
    <row r="3541" spans="2:7" x14ac:dyDescent="0.25">
      <c r="B3541" s="7" t="s">
        <v>162</v>
      </c>
      <c r="C3541" s="7" t="s">
        <v>143</v>
      </c>
      <c r="D3541" s="7" t="s">
        <v>117</v>
      </c>
      <c r="E3541" s="7">
        <v>8.2308564082613028E-2</v>
      </c>
      <c r="F3541" s="7" t="s">
        <v>134</v>
      </c>
      <c r="G3541" s="7" t="str">
        <f>VLOOKUP(Table1[Parameter],$L$5:$M$114,2,0)</f>
        <v>% DD</v>
      </c>
    </row>
    <row r="3542" spans="2:7" x14ac:dyDescent="0.25">
      <c r="B3542" s="7" t="s">
        <v>162</v>
      </c>
      <c r="C3542" s="7" t="s">
        <v>144</v>
      </c>
      <c r="D3542" s="7" t="s">
        <v>117</v>
      </c>
      <c r="E3542" s="7">
        <v>7.8743811881188119E-2</v>
      </c>
      <c r="F3542" s="7" t="s">
        <v>134</v>
      </c>
      <c r="G3542" s="7" t="str">
        <f>VLOOKUP(Table1[Parameter],$L$5:$M$114,2,0)</f>
        <v>% DD</v>
      </c>
    </row>
    <row r="3543" spans="2:7" x14ac:dyDescent="0.25">
      <c r="B3543" s="7" t="s">
        <v>162</v>
      </c>
      <c r="C3543" s="7" t="s">
        <v>157</v>
      </c>
      <c r="D3543" s="7" t="s">
        <v>118</v>
      </c>
      <c r="E3543" s="7">
        <v>0.21150832151653107</v>
      </c>
      <c r="F3543" s="7" t="s">
        <v>134</v>
      </c>
      <c r="G3543" s="7" t="str">
        <f>VLOOKUP(Table1[Parameter],$L$5:$M$114,2,0)</f>
        <v>% DD</v>
      </c>
    </row>
    <row r="3544" spans="2:7" x14ac:dyDescent="0.25">
      <c r="B3544" s="7" t="s">
        <v>162</v>
      </c>
      <c r="C3544" s="7" t="s">
        <v>133</v>
      </c>
      <c r="D3544" s="7" t="s">
        <v>118</v>
      </c>
      <c r="E3544" s="7">
        <v>0.21102141994533782</v>
      </c>
      <c r="F3544" s="7" t="s">
        <v>134</v>
      </c>
      <c r="G3544" s="7" t="str">
        <f>VLOOKUP(Table1[Parameter],$L$5:$M$114,2,0)</f>
        <v>% DD</v>
      </c>
    </row>
    <row r="3545" spans="2:7" x14ac:dyDescent="0.25">
      <c r="B3545" s="7" t="s">
        <v>162</v>
      </c>
      <c r="C3545" s="7" t="s">
        <v>136</v>
      </c>
      <c r="D3545" s="7" t="s">
        <v>118</v>
      </c>
      <c r="E3545" s="7">
        <v>0.18650506512301013</v>
      </c>
      <c r="F3545" s="7" t="s">
        <v>134</v>
      </c>
      <c r="G3545" s="7" t="str">
        <f>VLOOKUP(Table1[Parameter],$L$5:$M$114,2,0)</f>
        <v>% DD</v>
      </c>
    </row>
    <row r="3546" spans="2:7" x14ac:dyDescent="0.25">
      <c r="B3546" s="7" t="s">
        <v>162</v>
      </c>
      <c r="C3546" s="7" t="s">
        <v>137</v>
      </c>
      <c r="D3546" s="7" t="s">
        <v>118</v>
      </c>
      <c r="E3546" s="7">
        <v>0.21114032205060795</v>
      </c>
      <c r="F3546" s="7" t="s">
        <v>134</v>
      </c>
      <c r="G3546" s="7" t="str">
        <f>VLOOKUP(Table1[Parameter],$L$5:$M$114,2,0)</f>
        <v>% DD</v>
      </c>
    </row>
    <row r="3547" spans="2:7" x14ac:dyDescent="0.25">
      <c r="B3547" s="7" t="s">
        <v>162</v>
      </c>
      <c r="C3547" s="7" t="s">
        <v>138</v>
      </c>
      <c r="D3547" s="7" t="s">
        <v>118</v>
      </c>
      <c r="E3547" s="7">
        <v>0.23850181232380183</v>
      </c>
      <c r="F3547" s="7" t="s">
        <v>134</v>
      </c>
      <c r="G3547" s="7" t="str">
        <f>VLOOKUP(Table1[Parameter],$L$5:$M$114,2,0)</f>
        <v>% DD</v>
      </c>
    </row>
    <row r="3548" spans="2:7" x14ac:dyDescent="0.25">
      <c r="B3548" s="7" t="s">
        <v>162</v>
      </c>
      <c r="C3548" s="7" t="s">
        <v>140</v>
      </c>
      <c r="D3548" s="7" t="s">
        <v>118</v>
      </c>
      <c r="E3548" s="7">
        <v>0.25681059894399277</v>
      </c>
      <c r="F3548" s="7" t="s">
        <v>134</v>
      </c>
      <c r="G3548" s="7" t="str">
        <f>VLOOKUP(Table1[Parameter],$L$5:$M$114,2,0)</f>
        <v>% DD</v>
      </c>
    </row>
    <row r="3549" spans="2:7" x14ac:dyDescent="0.25">
      <c r="B3549" s="7" t="s">
        <v>162</v>
      </c>
      <c r="C3549" s="7" t="s">
        <v>141</v>
      </c>
      <c r="D3549" s="7" t="s">
        <v>118</v>
      </c>
      <c r="E3549" s="7">
        <v>0.25919105557382438</v>
      </c>
      <c r="F3549" s="7" t="s">
        <v>134</v>
      </c>
      <c r="G3549" s="7" t="str">
        <f>VLOOKUP(Table1[Parameter],$L$5:$M$114,2,0)</f>
        <v>% DD</v>
      </c>
    </row>
    <row r="3550" spans="2:7" x14ac:dyDescent="0.25">
      <c r="B3550" s="7" t="s">
        <v>162</v>
      </c>
      <c r="C3550" s="7" t="s">
        <v>142</v>
      </c>
      <c r="D3550" s="7" t="s">
        <v>118</v>
      </c>
      <c r="E3550" s="7">
        <v>0.24273185295764138</v>
      </c>
      <c r="F3550" s="7" t="s">
        <v>134</v>
      </c>
      <c r="G3550" s="7" t="str">
        <f>VLOOKUP(Table1[Parameter],$L$5:$M$114,2,0)</f>
        <v>% DD</v>
      </c>
    </row>
    <row r="3551" spans="2:7" x14ac:dyDescent="0.25">
      <c r="B3551" s="7" t="s">
        <v>162</v>
      </c>
      <c r="C3551" s="7" t="s">
        <v>143</v>
      </c>
      <c r="D3551" s="7" t="s">
        <v>118</v>
      </c>
      <c r="E3551" s="7">
        <v>0.20392672806396114</v>
      </c>
      <c r="F3551" s="7" t="s">
        <v>134</v>
      </c>
      <c r="G3551" s="7" t="str">
        <f>VLOOKUP(Table1[Parameter],$L$5:$M$114,2,0)</f>
        <v>% DD</v>
      </c>
    </row>
    <row r="3552" spans="2:7" x14ac:dyDescent="0.25">
      <c r="B3552" s="7" t="s">
        <v>162</v>
      </c>
      <c r="C3552" s="7" t="s">
        <v>144</v>
      </c>
      <c r="D3552" s="7" t="s">
        <v>118</v>
      </c>
      <c r="E3552" s="7">
        <v>0.20236327446210231</v>
      </c>
      <c r="F3552" s="7" t="s">
        <v>134</v>
      </c>
      <c r="G3552" s="7" t="str">
        <f>VLOOKUP(Table1[Parameter],$L$5:$M$114,2,0)</f>
        <v>% DD</v>
      </c>
    </row>
    <row r="3553" spans="2:7" x14ac:dyDescent="0.25">
      <c r="B3553" s="7" t="s">
        <v>162</v>
      </c>
      <c r="C3553" s="7" t="s">
        <v>157</v>
      </c>
      <c r="D3553" s="7" t="s">
        <v>119</v>
      </c>
      <c r="E3553" s="7">
        <v>0.32279534109816971</v>
      </c>
      <c r="F3553" s="7" t="s">
        <v>134</v>
      </c>
      <c r="G3553" s="7" t="str">
        <f>VLOOKUP(Table1[Parameter],$L$5:$M$114,2,0)</f>
        <v>% DD</v>
      </c>
    </row>
    <row r="3554" spans="2:7" x14ac:dyDescent="0.25">
      <c r="B3554" s="7" t="s">
        <v>162</v>
      </c>
      <c r="C3554" s="7" t="s">
        <v>133</v>
      </c>
      <c r="D3554" s="7" t="s">
        <v>119</v>
      </c>
      <c r="E3554" s="7">
        <v>0.10081386190601206</v>
      </c>
      <c r="F3554" s="7" t="s">
        <v>134</v>
      </c>
      <c r="G3554" s="7" t="str">
        <f>VLOOKUP(Table1[Parameter],$L$5:$M$114,2,0)</f>
        <v>% DD</v>
      </c>
    </row>
    <row r="3555" spans="2:7" x14ac:dyDescent="0.25">
      <c r="B3555" s="7" t="s">
        <v>162</v>
      </c>
      <c r="C3555" s="7" t="s">
        <v>136</v>
      </c>
      <c r="D3555" s="7" t="s">
        <v>119</v>
      </c>
      <c r="E3555" s="7" t="e">
        <v>#DIV/0!</v>
      </c>
      <c r="F3555" s="7" t="s">
        <v>134</v>
      </c>
      <c r="G3555" s="7" t="str">
        <f>VLOOKUP(Table1[Parameter],$L$5:$M$114,2,0)</f>
        <v>% DD</v>
      </c>
    </row>
    <row r="3556" spans="2:7" x14ac:dyDescent="0.25">
      <c r="B3556" s="7" t="s">
        <v>162</v>
      </c>
      <c r="C3556" s="7" t="s">
        <v>137</v>
      </c>
      <c r="D3556" s="7" t="s">
        <v>119</v>
      </c>
      <c r="E3556" s="7" t="e">
        <v>#DIV/0!</v>
      </c>
      <c r="F3556" s="7" t="s">
        <v>134</v>
      </c>
      <c r="G3556" s="7" t="str">
        <f>VLOOKUP(Table1[Parameter],$L$5:$M$114,2,0)</f>
        <v>% DD</v>
      </c>
    </row>
    <row r="3557" spans="2:7" x14ac:dyDescent="0.25">
      <c r="B3557" s="7" t="s">
        <v>162</v>
      </c>
      <c r="C3557" s="7" t="s">
        <v>138</v>
      </c>
      <c r="D3557" s="7" t="s">
        <v>119</v>
      </c>
      <c r="E3557" s="7" t="e">
        <v>#DIV/0!</v>
      </c>
      <c r="F3557" s="7" t="s">
        <v>134</v>
      </c>
      <c r="G3557" s="7" t="str">
        <f>VLOOKUP(Table1[Parameter],$L$5:$M$114,2,0)</f>
        <v>% DD</v>
      </c>
    </row>
    <row r="3558" spans="2:7" x14ac:dyDescent="0.25">
      <c r="B3558" s="7" t="s">
        <v>162</v>
      </c>
      <c r="C3558" s="7" t="s">
        <v>140</v>
      </c>
      <c r="D3558" s="7" t="s">
        <v>119</v>
      </c>
      <c r="E3558" s="7" t="e">
        <v>#DIV/0!</v>
      </c>
      <c r="F3558" s="7" t="s">
        <v>134</v>
      </c>
      <c r="G3558" s="7" t="str">
        <f>VLOOKUP(Table1[Parameter],$L$5:$M$114,2,0)</f>
        <v>% DD</v>
      </c>
    </row>
    <row r="3559" spans="2:7" x14ac:dyDescent="0.25">
      <c r="B3559" s="7" t="s">
        <v>162</v>
      </c>
      <c r="C3559" s="7" t="s">
        <v>141</v>
      </c>
      <c r="D3559" s="7" t="s">
        <v>119</v>
      </c>
      <c r="E3559" s="7" t="e">
        <v>#DIV/0!</v>
      </c>
      <c r="F3559" s="7" t="s">
        <v>134</v>
      </c>
      <c r="G3559" s="7" t="str">
        <f>VLOOKUP(Table1[Parameter],$L$5:$M$114,2,0)</f>
        <v>% DD</v>
      </c>
    </row>
    <row r="3560" spans="2:7" x14ac:dyDescent="0.25">
      <c r="B3560" s="7" t="s">
        <v>162</v>
      </c>
      <c r="C3560" s="7" t="s">
        <v>142</v>
      </c>
      <c r="D3560" s="7" t="s">
        <v>119</v>
      </c>
      <c r="E3560" s="7" t="e">
        <v>#DIV/0!</v>
      </c>
      <c r="F3560" s="7" t="s">
        <v>134</v>
      </c>
      <c r="G3560" s="7" t="str">
        <f>VLOOKUP(Table1[Parameter],$L$5:$M$114,2,0)</f>
        <v>% DD</v>
      </c>
    </row>
    <row r="3561" spans="2:7" x14ac:dyDescent="0.25">
      <c r="B3561" s="7" t="s">
        <v>162</v>
      </c>
      <c r="C3561" s="7" t="s">
        <v>143</v>
      </c>
      <c r="D3561" s="7" t="s">
        <v>119</v>
      </c>
      <c r="E3561" s="7" t="e">
        <v>#DIV/0!</v>
      </c>
      <c r="F3561" s="7" t="s">
        <v>134</v>
      </c>
      <c r="G3561" s="7" t="str">
        <f>VLOOKUP(Table1[Parameter],$L$5:$M$114,2,0)</f>
        <v>% DD</v>
      </c>
    </row>
    <row r="3562" spans="2:7" x14ac:dyDescent="0.25">
      <c r="B3562" s="7" t="s">
        <v>162</v>
      </c>
      <c r="C3562" s="7" t="s">
        <v>144</v>
      </c>
      <c r="D3562" s="7" t="s">
        <v>119</v>
      </c>
      <c r="E3562" s="7" t="e">
        <v>#DIV/0!</v>
      </c>
      <c r="F3562" s="7" t="s">
        <v>134</v>
      </c>
      <c r="G3562" s="7" t="str">
        <f>VLOOKUP(Table1[Parameter],$L$5:$M$114,2,0)</f>
        <v>% DD</v>
      </c>
    </row>
    <row r="3563" spans="2:7" x14ac:dyDescent="0.25">
      <c r="B3563" s="7" t="s">
        <v>162</v>
      </c>
      <c r="C3563" s="7" t="s">
        <v>157</v>
      </c>
      <c r="D3563" s="7" t="s">
        <v>120</v>
      </c>
      <c r="E3563" s="7">
        <v>0.34632260760551609</v>
      </c>
      <c r="F3563" s="7" t="s">
        <v>134</v>
      </c>
      <c r="G3563" s="7" t="str">
        <f>VLOOKUP(Table1[Parameter],$L$5:$M$114,2,0)</f>
        <v>% DD</v>
      </c>
    </row>
    <row r="3564" spans="2:7" x14ac:dyDescent="0.25">
      <c r="B3564" s="7" t="s">
        <v>162</v>
      </c>
      <c r="C3564" s="7" t="s">
        <v>133</v>
      </c>
      <c r="D3564" s="7" t="s">
        <v>120</v>
      </c>
      <c r="E3564" s="7">
        <v>0.35060258671369782</v>
      </c>
      <c r="F3564" s="7" t="s">
        <v>134</v>
      </c>
      <c r="G3564" s="7" t="str">
        <f>VLOOKUP(Table1[Parameter],$L$5:$M$114,2,0)</f>
        <v>% DD</v>
      </c>
    </row>
    <row r="3565" spans="2:7" x14ac:dyDescent="0.25">
      <c r="B3565" s="7" t="s">
        <v>162</v>
      </c>
      <c r="C3565" s="7" t="s">
        <v>136</v>
      </c>
      <c r="D3565" s="7" t="s">
        <v>120</v>
      </c>
      <c r="E3565" s="7">
        <v>0.26562455672501345</v>
      </c>
      <c r="F3565" s="7" t="s">
        <v>134</v>
      </c>
      <c r="G3565" s="7" t="str">
        <f>VLOOKUP(Table1[Parameter],$L$5:$M$114,2,0)</f>
        <v>% DD</v>
      </c>
    </row>
    <row r="3566" spans="2:7" x14ac:dyDescent="0.25">
      <c r="B3566" s="7" t="s">
        <v>162</v>
      </c>
      <c r="C3566" s="7" t="s">
        <v>137</v>
      </c>
      <c r="D3566" s="7" t="s">
        <v>120</v>
      </c>
      <c r="E3566" s="7">
        <v>0.31885836434169895</v>
      </c>
      <c r="F3566" s="7" t="s">
        <v>134</v>
      </c>
      <c r="G3566" s="7" t="str">
        <f>VLOOKUP(Table1[Parameter],$L$5:$M$114,2,0)</f>
        <v>% DD</v>
      </c>
    </row>
    <row r="3567" spans="2:7" x14ac:dyDescent="0.25">
      <c r="B3567" s="7" t="s">
        <v>162</v>
      </c>
      <c r="C3567" s="7" t="s">
        <v>138</v>
      </c>
      <c r="D3567" s="7" t="s">
        <v>120</v>
      </c>
      <c r="E3567" s="7">
        <v>0.32510782719366466</v>
      </c>
      <c r="F3567" s="7" t="s">
        <v>134</v>
      </c>
      <c r="G3567" s="7" t="str">
        <f>VLOOKUP(Table1[Parameter],$L$5:$M$114,2,0)</f>
        <v>% DD</v>
      </c>
    </row>
    <row r="3568" spans="2:7" x14ac:dyDescent="0.25">
      <c r="B3568" s="7" t="s">
        <v>162</v>
      </c>
      <c r="C3568" s="7" t="s">
        <v>140</v>
      </c>
      <c r="D3568" s="7" t="s">
        <v>120</v>
      </c>
      <c r="E3568" s="7">
        <v>0.29668024563750228</v>
      </c>
      <c r="F3568" s="7" t="s">
        <v>134</v>
      </c>
      <c r="G3568" s="7" t="str">
        <f>VLOOKUP(Table1[Parameter],$L$5:$M$114,2,0)</f>
        <v>% DD</v>
      </c>
    </row>
    <row r="3569" spans="2:7" x14ac:dyDescent="0.25">
      <c r="B3569" s="7" t="s">
        <v>162</v>
      </c>
      <c r="C3569" s="7" t="s">
        <v>141</v>
      </c>
      <c r="D3569" s="7" t="s">
        <v>120</v>
      </c>
      <c r="E3569" s="7">
        <v>0.26693643567695158</v>
      </c>
      <c r="F3569" s="7" t="s">
        <v>134</v>
      </c>
      <c r="G3569" s="7" t="str">
        <f>VLOOKUP(Table1[Parameter],$L$5:$M$114,2,0)</f>
        <v>% DD</v>
      </c>
    </row>
    <row r="3570" spans="2:7" x14ac:dyDescent="0.25">
      <c r="B3570" s="7" t="s">
        <v>162</v>
      </c>
      <c r="C3570" s="7" t="s">
        <v>142</v>
      </c>
      <c r="D3570" s="7" t="s">
        <v>120</v>
      </c>
      <c r="E3570" s="7">
        <v>0.3203198494825964</v>
      </c>
      <c r="F3570" s="7" t="s">
        <v>134</v>
      </c>
      <c r="G3570" s="7" t="str">
        <f>VLOOKUP(Table1[Parameter],$L$5:$M$114,2,0)</f>
        <v>% DD</v>
      </c>
    </row>
    <row r="3571" spans="2:7" x14ac:dyDescent="0.25">
      <c r="B3571" s="7" t="s">
        <v>162</v>
      </c>
      <c r="C3571" s="7" t="s">
        <v>143</v>
      </c>
      <c r="D3571" s="7" t="s">
        <v>120</v>
      </c>
      <c r="E3571" s="7">
        <v>0.34574531212912413</v>
      </c>
      <c r="F3571" s="7" t="s">
        <v>134</v>
      </c>
      <c r="G3571" s="7" t="str">
        <f>VLOOKUP(Table1[Parameter],$L$5:$M$114,2,0)</f>
        <v>% DD</v>
      </c>
    </row>
    <row r="3572" spans="2:7" x14ac:dyDescent="0.25">
      <c r="B3572" s="7" t="s">
        <v>162</v>
      </c>
      <c r="C3572" s="7" t="s">
        <v>144</v>
      </c>
      <c r="D3572" s="7" t="s">
        <v>120</v>
      </c>
      <c r="E3572" s="7">
        <v>0.3112753307653659</v>
      </c>
      <c r="F3572" s="7" t="s">
        <v>134</v>
      </c>
      <c r="G3572" s="7" t="str">
        <f>VLOOKUP(Table1[Parameter],$L$5:$M$114,2,0)</f>
        <v>% DD</v>
      </c>
    </row>
    <row r="3573" spans="2:7" x14ac:dyDescent="0.25">
      <c r="B3573" s="7" t="s">
        <v>162</v>
      </c>
      <c r="C3573" s="7" t="s">
        <v>157</v>
      </c>
      <c r="D3573" s="7" t="s">
        <v>53</v>
      </c>
      <c r="E3573" s="7">
        <v>5.7317430654794617E-2</v>
      </c>
      <c r="F3573" s="7" t="s">
        <v>134</v>
      </c>
      <c r="G3573" s="7" t="str">
        <f>VLOOKUP(Table1[Parameter],$L$5:$M$114,2,0)</f>
        <v>% Efficiency Metrics</v>
      </c>
    </row>
    <row r="3574" spans="2:7" x14ac:dyDescent="0.25">
      <c r="B3574" s="7" t="s">
        <v>162</v>
      </c>
      <c r="C3574" s="7" t="s">
        <v>133</v>
      </c>
      <c r="D3574" s="7" t="s">
        <v>53</v>
      </c>
      <c r="E3574" s="7">
        <v>6.9320133980750084E-2</v>
      </c>
      <c r="F3574" s="7" t="s">
        <v>134</v>
      </c>
      <c r="G3574" s="7" t="str">
        <f>VLOOKUP(Table1[Parameter],$L$5:$M$114,2,0)</f>
        <v>% Efficiency Metrics</v>
      </c>
    </row>
    <row r="3575" spans="2:7" x14ac:dyDescent="0.25">
      <c r="B3575" s="7" t="s">
        <v>162</v>
      </c>
      <c r="C3575" s="7" t="s">
        <v>136</v>
      </c>
      <c r="D3575" s="7" t="s">
        <v>53</v>
      </c>
      <c r="E3575" s="7">
        <v>0.16710779440434845</v>
      </c>
      <c r="F3575" s="7" t="s">
        <v>134</v>
      </c>
      <c r="G3575" s="7" t="str">
        <f>VLOOKUP(Table1[Parameter],$L$5:$M$114,2,0)</f>
        <v>% Efficiency Metrics</v>
      </c>
    </row>
    <row r="3576" spans="2:7" x14ac:dyDescent="0.25">
      <c r="B3576" s="7" t="s">
        <v>162</v>
      </c>
      <c r="C3576" s="7" t="s">
        <v>137</v>
      </c>
      <c r="D3576" s="7" t="s">
        <v>53</v>
      </c>
      <c r="E3576" s="7">
        <v>9.3397378490596761E-2</v>
      </c>
      <c r="F3576" s="7" t="s">
        <v>134</v>
      </c>
      <c r="G3576" s="7" t="str">
        <f>VLOOKUP(Table1[Parameter],$L$5:$M$114,2,0)</f>
        <v>% Efficiency Metrics</v>
      </c>
    </row>
    <row r="3577" spans="2:7" x14ac:dyDescent="0.25">
      <c r="B3577" s="7" t="s">
        <v>162</v>
      </c>
      <c r="C3577" s="7" t="s">
        <v>138</v>
      </c>
      <c r="D3577" s="7" t="s">
        <v>53</v>
      </c>
      <c r="E3577" s="7">
        <v>9.2437463078278895E-2</v>
      </c>
      <c r="F3577" s="7" t="s">
        <v>134</v>
      </c>
      <c r="G3577" s="7" t="str">
        <f>VLOOKUP(Table1[Parameter],$L$5:$M$114,2,0)</f>
        <v>% Efficiency Metrics</v>
      </c>
    </row>
    <row r="3578" spans="2:7" x14ac:dyDescent="0.25">
      <c r="B3578" s="7" t="s">
        <v>162</v>
      </c>
      <c r="C3578" s="7" t="s">
        <v>140</v>
      </c>
      <c r="D3578" s="7" t="s">
        <v>53</v>
      </c>
      <c r="E3578" s="7">
        <v>8.5872308834446923E-2</v>
      </c>
      <c r="F3578" s="7" t="s">
        <v>134</v>
      </c>
      <c r="G3578" s="7" t="str">
        <f>VLOOKUP(Table1[Parameter],$L$5:$M$114,2,0)</f>
        <v>% Efficiency Metrics</v>
      </c>
    </row>
    <row r="3579" spans="2:7" x14ac:dyDescent="0.25">
      <c r="B3579" s="7" t="s">
        <v>162</v>
      </c>
      <c r="C3579" s="7" t="s">
        <v>141</v>
      </c>
      <c r="D3579" s="7" t="s">
        <v>53</v>
      </c>
      <c r="E3579" s="7">
        <v>8.9730466008998228E-2</v>
      </c>
      <c r="F3579" s="7" t="s">
        <v>134</v>
      </c>
      <c r="G3579" s="7" t="str">
        <f>VLOOKUP(Table1[Parameter],$L$5:$M$114,2,0)</f>
        <v>% Efficiency Metrics</v>
      </c>
    </row>
    <row r="3580" spans="2:7" x14ac:dyDescent="0.25">
      <c r="B3580" s="7" t="s">
        <v>162</v>
      </c>
      <c r="C3580" s="7" t="s">
        <v>142</v>
      </c>
      <c r="D3580" s="7" t="s">
        <v>53</v>
      </c>
      <c r="E3580" s="7">
        <v>6.424142976081737E-2</v>
      </c>
      <c r="F3580" s="7" t="s">
        <v>134</v>
      </c>
      <c r="G3580" s="7" t="str">
        <f>VLOOKUP(Table1[Parameter],$L$5:$M$114,2,0)</f>
        <v>% Efficiency Metrics</v>
      </c>
    </row>
    <row r="3581" spans="2:7" x14ac:dyDescent="0.25">
      <c r="B3581" s="7" t="s">
        <v>162</v>
      </c>
      <c r="C3581" s="7" t="s">
        <v>143</v>
      </c>
      <c r="D3581" s="7" t="s">
        <v>53</v>
      </c>
      <c r="E3581" s="7">
        <v>8.3711377777440324E-2</v>
      </c>
      <c r="F3581" s="7" t="s">
        <v>134</v>
      </c>
      <c r="G3581" s="7" t="str">
        <f>VLOOKUP(Table1[Parameter],$L$5:$M$114,2,0)</f>
        <v>% Efficiency Metrics</v>
      </c>
    </row>
    <row r="3582" spans="2:7" x14ac:dyDescent="0.25">
      <c r="B3582" s="7" t="s">
        <v>162</v>
      </c>
      <c r="C3582" s="7" t="s">
        <v>144</v>
      </c>
      <c r="D3582" s="7" t="s">
        <v>53</v>
      </c>
      <c r="E3582" s="7">
        <v>0.11224113813926513</v>
      </c>
      <c r="F3582" s="7" t="s">
        <v>134</v>
      </c>
      <c r="G3582" s="7" t="str">
        <f>VLOOKUP(Table1[Parameter],$L$5:$M$114,2,0)</f>
        <v>% Efficiency Metrics</v>
      </c>
    </row>
    <row r="3583" spans="2:7" x14ac:dyDescent="0.25">
      <c r="B3583" s="7" t="s">
        <v>162</v>
      </c>
      <c r="C3583" s="7" t="s">
        <v>157</v>
      </c>
      <c r="D3583" s="7" t="s">
        <v>121</v>
      </c>
      <c r="E3583" s="7">
        <v>1.6025251718075755</v>
      </c>
      <c r="F3583" s="7" t="s">
        <v>134</v>
      </c>
      <c r="G3583" s="7" t="str">
        <f>VLOOKUP(Table1[Parameter],$L$5:$M$114,2,0)</f>
        <v>% DD</v>
      </c>
    </row>
    <row r="3584" spans="2:7" x14ac:dyDescent="0.25">
      <c r="B3584" s="7" t="s">
        <v>162</v>
      </c>
      <c r="C3584" s="7" t="s">
        <v>133</v>
      </c>
      <c r="D3584" s="7" t="s">
        <v>121</v>
      </c>
      <c r="E3584" s="7">
        <v>0.66594998302591379</v>
      </c>
      <c r="F3584" s="7" t="s">
        <v>134</v>
      </c>
      <c r="G3584" s="7" t="str">
        <f>VLOOKUP(Table1[Parameter],$L$5:$M$114,2,0)</f>
        <v>% DD</v>
      </c>
    </row>
    <row r="3585" spans="2:7" x14ac:dyDescent="0.25">
      <c r="B3585" s="7" t="s">
        <v>162</v>
      </c>
      <c r="C3585" s="7" t="s">
        <v>136</v>
      </c>
      <c r="D3585" s="7" t="s">
        <v>121</v>
      </c>
      <c r="E3585" s="7">
        <v>0.12114656571119523</v>
      </c>
      <c r="F3585" s="7" t="s">
        <v>134</v>
      </c>
      <c r="G3585" s="7" t="str">
        <f>VLOOKUP(Table1[Parameter],$L$5:$M$114,2,0)</f>
        <v>% DD</v>
      </c>
    </row>
    <row r="3586" spans="2:7" x14ac:dyDescent="0.25">
      <c r="B3586" s="7" t="s">
        <v>162</v>
      </c>
      <c r="C3586" s="7" t="s">
        <v>137</v>
      </c>
      <c r="D3586" s="7" t="s">
        <v>121</v>
      </c>
      <c r="E3586" s="7">
        <v>1.0718851696885168</v>
      </c>
      <c r="F3586" s="7" t="s">
        <v>134</v>
      </c>
      <c r="G3586" s="7" t="str">
        <f>VLOOKUP(Table1[Parameter],$L$5:$M$114,2,0)</f>
        <v>% DD</v>
      </c>
    </row>
    <row r="3587" spans="2:7" x14ac:dyDescent="0.25">
      <c r="B3587" s="7" t="s">
        <v>162</v>
      </c>
      <c r="C3587" s="7" t="s">
        <v>138</v>
      </c>
      <c r="D3587" s="7" t="s">
        <v>121</v>
      </c>
      <c r="E3587" s="7">
        <v>0.95599790466212675</v>
      </c>
      <c r="F3587" s="7" t="s">
        <v>134</v>
      </c>
      <c r="G3587" s="7" t="str">
        <f>VLOOKUP(Table1[Parameter],$L$5:$M$114,2,0)</f>
        <v>% DD</v>
      </c>
    </row>
    <row r="3588" spans="2:7" x14ac:dyDescent="0.25">
      <c r="B3588" s="7" t="s">
        <v>162</v>
      </c>
      <c r="C3588" s="7" t="s">
        <v>140</v>
      </c>
      <c r="D3588" s="7" t="s">
        <v>121</v>
      </c>
      <c r="E3588" s="7">
        <v>0.51335696377626006</v>
      </c>
      <c r="F3588" s="7" t="s">
        <v>134</v>
      </c>
      <c r="G3588" s="7" t="str">
        <f>VLOOKUP(Table1[Parameter],$L$5:$M$114,2,0)</f>
        <v>% DD</v>
      </c>
    </row>
    <row r="3589" spans="2:7" x14ac:dyDescent="0.25">
      <c r="B3589" s="7" t="s">
        <v>162</v>
      </c>
      <c r="C3589" s="7" t="s">
        <v>141</v>
      </c>
      <c r="D3589" s="7" t="s">
        <v>121</v>
      </c>
      <c r="E3589" s="7">
        <v>0.93674962049772303</v>
      </c>
      <c r="F3589" s="7" t="s">
        <v>134</v>
      </c>
      <c r="G3589" s="7" t="str">
        <f>VLOOKUP(Table1[Parameter],$L$5:$M$114,2,0)</f>
        <v>% DD</v>
      </c>
    </row>
    <row r="3590" spans="2:7" x14ac:dyDescent="0.25">
      <c r="B3590" s="7" t="s">
        <v>162</v>
      </c>
      <c r="C3590" s="7" t="s">
        <v>142</v>
      </c>
      <c r="D3590" s="7" t="s">
        <v>121</v>
      </c>
      <c r="E3590" s="7">
        <v>1.613777917584146</v>
      </c>
      <c r="F3590" s="7" t="s">
        <v>134</v>
      </c>
      <c r="G3590" s="7" t="str">
        <f>VLOOKUP(Table1[Parameter],$L$5:$M$114,2,0)</f>
        <v>% DD</v>
      </c>
    </row>
    <row r="3591" spans="2:7" x14ac:dyDescent="0.25">
      <c r="B3591" s="7" t="s">
        <v>162</v>
      </c>
      <c r="C3591" s="7" t="s">
        <v>143</v>
      </c>
      <c r="D3591" s="7" t="s">
        <v>121</v>
      </c>
      <c r="E3591" s="7">
        <v>0.72681511042583113</v>
      </c>
      <c r="F3591" s="7" t="s">
        <v>134</v>
      </c>
      <c r="G3591" s="7" t="str">
        <f>VLOOKUP(Table1[Parameter],$L$5:$M$114,2,0)</f>
        <v>% DD</v>
      </c>
    </row>
    <row r="3592" spans="2:7" x14ac:dyDescent="0.25">
      <c r="B3592" s="7" t="s">
        <v>162</v>
      </c>
      <c r="C3592" s="7" t="s">
        <v>144</v>
      </c>
      <c r="D3592" s="7" t="s">
        <v>121</v>
      </c>
      <c r="E3592" s="7">
        <v>1.0488768655582237</v>
      </c>
      <c r="F3592" s="7" t="s">
        <v>134</v>
      </c>
      <c r="G3592" s="7" t="str">
        <f>VLOOKUP(Table1[Parameter],$L$5:$M$114,2,0)</f>
        <v>% DD</v>
      </c>
    </row>
    <row r="3593" spans="2:7" x14ac:dyDescent="0.25">
      <c r="B3593" s="7" t="s">
        <v>162</v>
      </c>
      <c r="C3593" s="7" t="s">
        <v>157</v>
      </c>
      <c r="D3593" s="7" t="s">
        <v>16</v>
      </c>
      <c r="E3593" s="7">
        <v>0</v>
      </c>
      <c r="F3593" s="7" t="s">
        <v>134</v>
      </c>
      <c r="G3593" s="7" t="str">
        <f>VLOOKUP(Table1[Parameter],$L$5:$M$114,2,0)</f>
        <v>% Growth</v>
      </c>
    </row>
    <row r="3594" spans="2:7" x14ac:dyDescent="0.25">
      <c r="B3594" s="7" t="s">
        <v>162</v>
      </c>
      <c r="C3594" s="7" t="s">
        <v>133</v>
      </c>
      <c r="D3594" s="7" t="s">
        <v>16</v>
      </c>
      <c r="E3594" s="7">
        <v>0.16779341174746243</v>
      </c>
      <c r="F3594" s="7" t="s">
        <v>134</v>
      </c>
      <c r="G3594" s="7" t="str">
        <f>VLOOKUP(Table1[Parameter],$L$5:$M$114,2,0)</f>
        <v>% Growth</v>
      </c>
    </row>
    <row r="3595" spans="2:7" x14ac:dyDescent="0.25">
      <c r="B3595" s="7" t="s">
        <v>162</v>
      </c>
      <c r="C3595" s="7" t="s">
        <v>136</v>
      </c>
      <c r="D3595" s="7" t="s">
        <v>16</v>
      </c>
      <c r="E3595" s="7">
        <v>0.21513009781849846</v>
      </c>
      <c r="F3595" s="7" t="s">
        <v>134</v>
      </c>
      <c r="G3595" s="7" t="str">
        <f>VLOOKUP(Table1[Parameter],$L$5:$M$114,2,0)</f>
        <v>% Growth</v>
      </c>
    </row>
    <row r="3596" spans="2:7" x14ac:dyDescent="0.25">
      <c r="B3596" s="7" t="s">
        <v>162</v>
      </c>
      <c r="C3596" s="7" t="s">
        <v>137</v>
      </c>
      <c r="D3596" s="7" t="s">
        <v>16</v>
      </c>
      <c r="E3596" s="7">
        <v>0.18939873213432667</v>
      </c>
      <c r="F3596" s="7" t="s">
        <v>134</v>
      </c>
      <c r="G3596" s="7" t="str">
        <f>VLOOKUP(Table1[Parameter],$L$5:$M$114,2,0)</f>
        <v>% Growth</v>
      </c>
    </row>
    <row r="3597" spans="2:7" x14ac:dyDescent="0.25">
      <c r="B3597" s="7" t="s">
        <v>162</v>
      </c>
      <c r="C3597" s="7" t="s">
        <v>138</v>
      </c>
      <c r="D3597" s="7" t="s">
        <v>16</v>
      </c>
      <c r="E3597" s="7">
        <v>0.12088794811256731</v>
      </c>
      <c r="F3597" s="7" t="s">
        <v>134</v>
      </c>
      <c r="G3597" s="7" t="str">
        <f>VLOOKUP(Table1[Parameter],$L$5:$M$114,2,0)</f>
        <v>% Growth</v>
      </c>
    </row>
    <row r="3598" spans="2:7" x14ac:dyDescent="0.25">
      <c r="B3598" s="7" t="s">
        <v>162</v>
      </c>
      <c r="C3598" s="7" t="s">
        <v>140</v>
      </c>
      <c r="D3598" s="7" t="s">
        <v>16</v>
      </c>
      <c r="E3598" s="7">
        <v>0.30448677597110185</v>
      </c>
      <c r="F3598" s="7" t="s">
        <v>134</v>
      </c>
      <c r="G3598" s="7" t="str">
        <f>VLOOKUP(Table1[Parameter],$L$5:$M$114,2,0)</f>
        <v>% Growth</v>
      </c>
    </row>
    <row r="3599" spans="2:7" x14ac:dyDescent="0.25">
      <c r="B3599" s="7" t="s">
        <v>162</v>
      </c>
      <c r="C3599" s="7" t="s">
        <v>141</v>
      </c>
      <c r="D3599" s="7" t="s">
        <v>16</v>
      </c>
      <c r="E3599" s="7">
        <v>-0.10070527097253157</v>
      </c>
      <c r="F3599" s="7" t="s">
        <v>134</v>
      </c>
      <c r="G3599" s="7" t="str">
        <f>VLOOKUP(Table1[Parameter],$L$5:$M$114,2,0)</f>
        <v>% Growth</v>
      </c>
    </row>
    <row r="3600" spans="2:7" x14ac:dyDescent="0.25">
      <c r="B3600" s="7" t="s">
        <v>162</v>
      </c>
      <c r="C3600" s="7" t="s">
        <v>142</v>
      </c>
      <c r="D3600" s="7" t="s">
        <v>16</v>
      </c>
      <c r="E3600" s="7">
        <v>2.1282040698394455E-2</v>
      </c>
      <c r="F3600" s="7" t="s">
        <v>134</v>
      </c>
      <c r="G3600" s="7" t="str">
        <f>VLOOKUP(Table1[Parameter],$L$5:$M$114,2,0)</f>
        <v>% Growth</v>
      </c>
    </row>
    <row r="3601" spans="2:7" x14ac:dyDescent="0.25">
      <c r="B3601" s="7" t="s">
        <v>162</v>
      </c>
      <c r="C3601" s="7" t="s">
        <v>143</v>
      </c>
      <c r="D3601" s="7" t="s">
        <v>16</v>
      </c>
      <c r="E3601" s="7">
        <v>6.4629424555220583E-2</v>
      </c>
      <c r="F3601" s="7" t="s">
        <v>134</v>
      </c>
      <c r="G3601" s="7" t="str">
        <f>VLOOKUP(Table1[Parameter],$L$5:$M$114,2,0)</f>
        <v>% Growth</v>
      </c>
    </row>
    <row r="3602" spans="2:7" x14ac:dyDescent="0.25">
      <c r="B3602" s="7" t="s">
        <v>162</v>
      </c>
      <c r="C3602" s="7" t="s">
        <v>144</v>
      </c>
      <c r="D3602" s="7" t="s">
        <v>16</v>
      </c>
      <c r="E3602" s="7">
        <v>0.11272241351165646</v>
      </c>
      <c r="F3602" s="7" t="s">
        <v>134</v>
      </c>
      <c r="G3602" s="7" t="str">
        <f>VLOOKUP(Table1[Parameter],$L$5:$M$114,2,0)</f>
        <v>% Growth</v>
      </c>
    </row>
    <row r="3603" spans="2:7" x14ac:dyDescent="0.25">
      <c r="B3603" s="7" t="s">
        <v>162</v>
      </c>
      <c r="C3603" s="7" t="s">
        <v>157</v>
      </c>
      <c r="D3603" s="7" t="s">
        <v>18</v>
      </c>
      <c r="E3603" s="7">
        <v>0</v>
      </c>
      <c r="F3603" s="7" t="s">
        <v>134</v>
      </c>
      <c r="G3603" s="7" t="str">
        <f>VLOOKUP(Table1[Parameter],$L$5:$M$114,2,0)</f>
        <v>% Growth</v>
      </c>
    </row>
    <row r="3604" spans="2:7" x14ac:dyDescent="0.25">
      <c r="B3604" s="7" t="s">
        <v>162</v>
      </c>
      <c r="C3604" s="7" t="s">
        <v>133</v>
      </c>
      <c r="D3604" s="7" t="s">
        <v>18</v>
      </c>
      <c r="E3604" s="7">
        <v>0.32296650717703224</v>
      </c>
      <c r="F3604" s="7" t="s">
        <v>134</v>
      </c>
      <c r="G3604" s="7" t="str">
        <f>VLOOKUP(Table1[Parameter],$L$5:$M$114,2,0)</f>
        <v>% Growth</v>
      </c>
    </row>
    <row r="3605" spans="2:7" x14ac:dyDescent="0.25">
      <c r="B3605" s="7" t="s">
        <v>162</v>
      </c>
      <c r="C3605" s="7" t="s">
        <v>136</v>
      </c>
      <c r="D3605" s="7" t="s">
        <v>18</v>
      </c>
      <c r="E3605" s="7">
        <v>1.2833973779385182</v>
      </c>
      <c r="F3605" s="7" t="s">
        <v>134</v>
      </c>
      <c r="G3605" s="7" t="str">
        <f>VLOOKUP(Table1[Parameter],$L$5:$M$114,2,0)</f>
        <v>% Growth</v>
      </c>
    </row>
    <row r="3606" spans="2:7" x14ac:dyDescent="0.25">
      <c r="B3606" s="7" t="s">
        <v>162</v>
      </c>
      <c r="C3606" s="7" t="s">
        <v>137</v>
      </c>
      <c r="D3606" s="7" t="s">
        <v>18</v>
      </c>
      <c r="E3606" s="7">
        <v>-0.21793253644170596</v>
      </c>
      <c r="F3606" s="7" t="s">
        <v>134</v>
      </c>
      <c r="G3606" s="7" t="str">
        <f>VLOOKUP(Table1[Parameter],$L$5:$M$114,2,0)</f>
        <v>% Growth</v>
      </c>
    </row>
    <row r="3607" spans="2:7" x14ac:dyDescent="0.25">
      <c r="B3607" s="7" t="s">
        <v>162</v>
      </c>
      <c r="C3607" s="7" t="s">
        <v>138</v>
      </c>
      <c r="D3607" s="7" t="s">
        <v>18</v>
      </c>
      <c r="E3607" s="7">
        <v>0.12401506281446673</v>
      </c>
      <c r="F3607" s="7" t="s">
        <v>134</v>
      </c>
      <c r="G3607" s="7" t="str">
        <f>VLOOKUP(Table1[Parameter],$L$5:$M$114,2,0)</f>
        <v>% Growth</v>
      </c>
    </row>
    <row r="3608" spans="2:7" x14ac:dyDescent="0.25">
      <c r="B3608" s="7" t="s">
        <v>162</v>
      </c>
      <c r="C3608" s="7" t="s">
        <v>140</v>
      </c>
      <c r="D3608" s="7" t="s">
        <v>18</v>
      </c>
      <c r="E3608" s="7">
        <v>0.1992961711711716</v>
      </c>
      <c r="F3608" s="7" t="s">
        <v>134</v>
      </c>
      <c r="G3608" s="7" t="str">
        <f>VLOOKUP(Table1[Parameter],$L$5:$M$114,2,0)</f>
        <v>% Growth</v>
      </c>
    </row>
    <row r="3609" spans="2:7" x14ac:dyDescent="0.25">
      <c r="B3609" s="7" t="s">
        <v>162</v>
      </c>
      <c r="C3609" s="7" t="s">
        <v>141</v>
      </c>
      <c r="D3609" s="7" t="s">
        <v>18</v>
      </c>
      <c r="E3609" s="7">
        <v>-8.1762482687386395E-2</v>
      </c>
      <c r="F3609" s="7" t="s">
        <v>134</v>
      </c>
      <c r="G3609" s="7" t="str">
        <f>VLOOKUP(Table1[Parameter],$L$5:$M$114,2,0)</f>
        <v>% Growth</v>
      </c>
    </row>
    <row r="3610" spans="2:7" x14ac:dyDescent="0.25">
      <c r="B3610" s="7" t="s">
        <v>162</v>
      </c>
      <c r="C3610" s="7" t="s">
        <v>142</v>
      </c>
      <c r="D3610" s="7" t="s">
        <v>18</v>
      </c>
      <c r="E3610" s="7">
        <v>-0.19754064832804941</v>
      </c>
      <c r="F3610" s="7" t="s">
        <v>134</v>
      </c>
      <c r="G3610" s="7" t="str">
        <f>VLOOKUP(Table1[Parameter],$L$5:$M$114,2,0)</f>
        <v>% Growth</v>
      </c>
    </row>
    <row r="3611" spans="2:7" x14ac:dyDescent="0.25">
      <c r="B3611" s="7" t="s">
        <v>162</v>
      </c>
      <c r="C3611" s="7" t="s">
        <v>143</v>
      </c>
      <c r="D3611" s="7" t="s">
        <v>18</v>
      </c>
      <c r="E3611" s="7">
        <v>0.31354933256873241</v>
      </c>
      <c r="F3611" s="7" t="s">
        <v>134</v>
      </c>
      <c r="G3611" s="7" t="str">
        <f>VLOOKUP(Table1[Parameter],$L$5:$M$114,2,0)</f>
        <v>% Growth</v>
      </c>
    </row>
    <row r="3612" spans="2:7" x14ac:dyDescent="0.25">
      <c r="B3612" s="7" t="s">
        <v>162</v>
      </c>
      <c r="C3612" s="7" t="s">
        <v>144</v>
      </c>
      <c r="D3612" s="7" t="s">
        <v>18</v>
      </c>
      <c r="E3612" s="7">
        <v>0.34852416870801251</v>
      </c>
      <c r="F3612" s="7" t="s">
        <v>134</v>
      </c>
      <c r="G3612" s="7" t="str">
        <f>VLOOKUP(Table1[Parameter],$L$5:$M$114,2,0)</f>
        <v>% Growth</v>
      </c>
    </row>
    <row r="3613" spans="2:7" x14ac:dyDescent="0.25">
      <c r="B3613" s="7" t="s">
        <v>162</v>
      </c>
      <c r="C3613" s="7" t="s">
        <v>157</v>
      </c>
      <c r="D3613" s="7" t="s">
        <v>21</v>
      </c>
      <c r="E3613" s="7">
        <v>0</v>
      </c>
      <c r="F3613" s="7" t="s">
        <v>134</v>
      </c>
      <c r="G3613" s="7" t="str">
        <f>VLOOKUP(Table1[Parameter],$L$5:$M$114,2,0)</f>
        <v>% Growth</v>
      </c>
    </row>
    <row r="3614" spans="2:7" x14ac:dyDescent="0.25">
      <c r="B3614" s="7" t="s">
        <v>162</v>
      </c>
      <c r="C3614" s="7" t="s">
        <v>133</v>
      </c>
      <c r="D3614" s="7" t="s">
        <v>21</v>
      </c>
      <c r="E3614" s="7">
        <v>0.4123381812370146</v>
      </c>
      <c r="F3614" s="7" t="s">
        <v>134</v>
      </c>
      <c r="G3614" s="7" t="str">
        <f>VLOOKUP(Table1[Parameter],$L$5:$M$114,2,0)</f>
        <v>% Growth</v>
      </c>
    </row>
    <row r="3615" spans="2:7" x14ac:dyDescent="0.25">
      <c r="B3615" s="7" t="s">
        <v>162</v>
      </c>
      <c r="C3615" s="7" t="s">
        <v>136</v>
      </c>
      <c r="D3615" s="7" t="s">
        <v>21</v>
      </c>
      <c r="E3615" s="7">
        <v>1.9292746407151746</v>
      </c>
      <c r="F3615" s="7" t="s">
        <v>134</v>
      </c>
      <c r="G3615" s="7" t="str">
        <f>VLOOKUP(Table1[Parameter],$L$5:$M$114,2,0)</f>
        <v>% Growth</v>
      </c>
    </row>
    <row r="3616" spans="2:7" x14ac:dyDescent="0.25">
      <c r="B3616" s="7" t="s">
        <v>162</v>
      </c>
      <c r="C3616" s="7" t="s">
        <v>137</v>
      </c>
      <c r="D3616" s="7" t="s">
        <v>21</v>
      </c>
      <c r="E3616" s="7">
        <v>-0.3352391253959669</v>
      </c>
      <c r="F3616" s="7" t="s">
        <v>134</v>
      </c>
      <c r="G3616" s="7" t="str">
        <f>VLOOKUP(Table1[Parameter],$L$5:$M$114,2,0)</f>
        <v>% Growth</v>
      </c>
    </row>
    <row r="3617" spans="2:7" x14ac:dyDescent="0.25">
      <c r="B3617" s="7" t="s">
        <v>162</v>
      </c>
      <c r="C3617" s="7" t="s">
        <v>138</v>
      </c>
      <c r="D3617" s="7" t="s">
        <v>21</v>
      </c>
      <c r="E3617" s="7">
        <v>0.10936773593677351</v>
      </c>
      <c r="F3617" s="7" t="s">
        <v>134</v>
      </c>
      <c r="G3617" s="7" t="str">
        <f>VLOOKUP(Table1[Parameter],$L$5:$M$114,2,0)</f>
        <v>% Growth</v>
      </c>
    </row>
    <row r="3618" spans="2:7" x14ac:dyDescent="0.25">
      <c r="B3618" s="7" t="s">
        <v>162</v>
      </c>
      <c r="C3618" s="7" t="s">
        <v>140</v>
      </c>
      <c r="D3618" s="7" t="s">
        <v>21</v>
      </c>
      <c r="E3618" s="7">
        <v>0.21183865898376109</v>
      </c>
      <c r="F3618" s="7" t="s">
        <v>134</v>
      </c>
      <c r="G3618" s="7" t="str">
        <f>VLOOKUP(Table1[Parameter],$L$5:$M$114,2,0)</f>
        <v>% Growth</v>
      </c>
    </row>
    <row r="3619" spans="2:7" x14ac:dyDescent="0.25">
      <c r="B3619" s="7" t="s">
        <v>162</v>
      </c>
      <c r="C3619" s="7" t="s">
        <v>141</v>
      </c>
      <c r="D3619" s="7" t="s">
        <v>21</v>
      </c>
      <c r="E3619" s="7">
        <v>-6.0300855883115845E-2</v>
      </c>
      <c r="F3619" s="7" t="s">
        <v>134</v>
      </c>
      <c r="G3619" s="7" t="str">
        <f>VLOOKUP(Table1[Parameter],$L$5:$M$114,2,0)</f>
        <v>% Growth</v>
      </c>
    </row>
    <row r="3620" spans="2:7" x14ac:dyDescent="0.25">
      <c r="B3620" s="7" t="s">
        <v>162</v>
      </c>
      <c r="C3620" s="7" t="s">
        <v>142</v>
      </c>
      <c r="D3620" s="7" t="s">
        <v>21</v>
      </c>
      <c r="E3620" s="7">
        <v>-0.26882561295367768</v>
      </c>
      <c r="F3620" s="7" t="s">
        <v>134</v>
      </c>
      <c r="G3620" s="7" t="str">
        <f>VLOOKUP(Table1[Parameter],$L$5:$M$114,2,0)</f>
        <v>% Growth</v>
      </c>
    </row>
    <row r="3621" spans="2:7" x14ac:dyDescent="0.25">
      <c r="B3621" s="7" t="s">
        <v>162</v>
      </c>
      <c r="C3621" s="7" t="s">
        <v>143</v>
      </c>
      <c r="D3621" s="7" t="s">
        <v>21</v>
      </c>
      <c r="E3621" s="7">
        <v>0.38729160113243166</v>
      </c>
      <c r="F3621" s="7" t="s">
        <v>134</v>
      </c>
      <c r="G3621" s="7" t="str">
        <f>VLOOKUP(Table1[Parameter],$L$5:$M$114,2,0)</f>
        <v>% Growth</v>
      </c>
    </row>
    <row r="3622" spans="2:7" x14ac:dyDescent="0.25">
      <c r="B3622" s="7" t="s">
        <v>162</v>
      </c>
      <c r="C3622" s="7" t="s">
        <v>144</v>
      </c>
      <c r="D3622" s="7" t="s">
        <v>21</v>
      </c>
      <c r="E3622" s="7">
        <v>0.4919504784363522</v>
      </c>
      <c r="F3622" s="7" t="s">
        <v>134</v>
      </c>
      <c r="G3622" s="7" t="str">
        <f>VLOOKUP(Table1[Parameter],$L$5:$M$114,2,0)</f>
        <v>% Growth</v>
      </c>
    </row>
    <row r="3623" spans="2:7" x14ac:dyDescent="0.25">
      <c r="B3623" s="7" t="s">
        <v>162</v>
      </c>
      <c r="C3623" s="7" t="s">
        <v>157</v>
      </c>
      <c r="D3623" s="7" t="s">
        <v>31</v>
      </c>
      <c r="E3623" s="7">
        <v>335.81</v>
      </c>
      <c r="F3623" s="7" t="s">
        <v>134</v>
      </c>
      <c r="G3623" s="7" t="str">
        <f>VLOOKUP(Table1[Parameter],$L$5:$M$114,2,0)</f>
        <v>Balance Sheet</v>
      </c>
    </row>
    <row r="3624" spans="2:7" x14ac:dyDescent="0.25">
      <c r="B3624" s="7" t="s">
        <v>162</v>
      </c>
      <c r="C3624" s="7" t="s">
        <v>133</v>
      </c>
      <c r="D3624" s="7" t="s">
        <v>31</v>
      </c>
      <c r="E3624" s="7">
        <v>392.78</v>
      </c>
      <c r="F3624" s="7" t="s">
        <v>134</v>
      </c>
      <c r="G3624" s="7" t="str">
        <f>VLOOKUP(Table1[Parameter],$L$5:$M$114,2,0)</f>
        <v>Balance Sheet</v>
      </c>
    </row>
    <row r="3625" spans="2:7" x14ac:dyDescent="0.25">
      <c r="B3625" s="7" t="s">
        <v>162</v>
      </c>
      <c r="C3625" s="7" t="s">
        <v>136</v>
      </c>
      <c r="D3625" s="7" t="s">
        <v>31</v>
      </c>
      <c r="E3625" s="7">
        <v>572.53</v>
      </c>
      <c r="F3625" s="7" t="s">
        <v>134</v>
      </c>
      <c r="G3625" s="7" t="str">
        <f>VLOOKUP(Table1[Parameter],$L$5:$M$114,2,0)</f>
        <v>Balance Sheet</v>
      </c>
    </row>
    <row r="3626" spans="2:7" x14ac:dyDescent="0.25">
      <c r="B3626" s="7" t="s">
        <v>162</v>
      </c>
      <c r="C3626" s="7" t="s">
        <v>137</v>
      </c>
      <c r="D3626" s="7" t="s">
        <v>31</v>
      </c>
      <c r="E3626" s="7">
        <v>699.04</v>
      </c>
      <c r="F3626" s="7" t="s">
        <v>134</v>
      </c>
      <c r="G3626" s="7" t="str">
        <f>VLOOKUP(Table1[Parameter],$L$5:$M$114,2,0)</f>
        <v>Balance Sheet</v>
      </c>
    </row>
    <row r="3627" spans="2:7" x14ac:dyDescent="0.25">
      <c r="B3627" s="7" t="s">
        <v>162</v>
      </c>
      <c r="C3627" s="7" t="s">
        <v>138</v>
      </c>
      <c r="D3627" s="7" t="s">
        <v>31</v>
      </c>
      <c r="E3627" s="7">
        <v>839.87</v>
      </c>
      <c r="F3627" s="7" t="s">
        <v>134</v>
      </c>
      <c r="G3627" s="7" t="str">
        <f>VLOOKUP(Table1[Parameter],$L$5:$M$114,2,0)</f>
        <v>Balance Sheet</v>
      </c>
    </row>
    <row r="3628" spans="2:7" x14ac:dyDescent="0.25">
      <c r="B3628" s="7" t="s">
        <v>162</v>
      </c>
      <c r="C3628" s="7" t="s">
        <v>140</v>
      </c>
      <c r="D3628" s="7" t="s">
        <v>31</v>
      </c>
      <c r="E3628" s="7">
        <v>1021.18</v>
      </c>
      <c r="F3628" s="7" t="s">
        <v>134</v>
      </c>
      <c r="G3628" s="7" t="str">
        <f>VLOOKUP(Table1[Parameter],$L$5:$M$114,2,0)</f>
        <v>Balance Sheet</v>
      </c>
    </row>
    <row r="3629" spans="2:7" x14ac:dyDescent="0.25">
      <c r="B3629" s="7" t="s">
        <v>162</v>
      </c>
      <c r="C3629" s="7" t="s">
        <v>141</v>
      </c>
      <c r="D3629" s="7" t="s">
        <v>31</v>
      </c>
      <c r="E3629" s="7">
        <v>1220.92</v>
      </c>
      <c r="F3629" s="7" t="s">
        <v>134</v>
      </c>
      <c r="G3629" s="7" t="str">
        <f>VLOOKUP(Table1[Parameter],$L$5:$M$114,2,0)</f>
        <v>Balance Sheet</v>
      </c>
    </row>
    <row r="3630" spans="2:7" x14ac:dyDescent="0.25">
      <c r="B3630" s="7" t="s">
        <v>162</v>
      </c>
      <c r="C3630" s="7" t="s">
        <v>142</v>
      </c>
      <c r="D3630" s="7" t="s">
        <v>31</v>
      </c>
      <c r="E3630" s="7">
        <v>1324.32</v>
      </c>
      <c r="F3630" s="7" t="s">
        <v>134</v>
      </c>
      <c r="G3630" s="7" t="str">
        <f>VLOOKUP(Table1[Parameter],$L$5:$M$114,2,0)</f>
        <v>Balance Sheet</v>
      </c>
    </row>
    <row r="3631" spans="2:7" x14ac:dyDescent="0.25">
      <c r="B3631" s="7" t="s">
        <v>162</v>
      </c>
      <c r="C3631" s="7" t="s">
        <v>143</v>
      </c>
      <c r="D3631" s="7" t="s">
        <v>31</v>
      </c>
      <c r="E3631" s="7">
        <v>1474.69</v>
      </c>
      <c r="F3631" s="7" t="s">
        <v>134</v>
      </c>
      <c r="G3631" s="7" t="str">
        <f>VLOOKUP(Table1[Parameter],$L$5:$M$114,2,0)</f>
        <v>Balance Sheet</v>
      </c>
    </row>
    <row r="3632" spans="2:7" x14ac:dyDescent="0.25">
      <c r="B3632" s="7" t="s">
        <v>162</v>
      </c>
      <c r="C3632" s="7" t="s">
        <v>144</v>
      </c>
      <c r="D3632" s="7" t="s">
        <v>31</v>
      </c>
      <c r="E3632" s="7">
        <v>1741.84</v>
      </c>
      <c r="F3632" s="7" t="s">
        <v>134</v>
      </c>
      <c r="G3632" s="7" t="str">
        <f>VLOOKUP(Table1[Parameter],$L$5:$M$114,2,0)</f>
        <v>Balance Sheet</v>
      </c>
    </row>
    <row r="3633" spans="2:7" x14ac:dyDescent="0.25">
      <c r="B3633" s="7" t="s">
        <v>162</v>
      </c>
      <c r="C3633" s="7" t="s">
        <v>157</v>
      </c>
      <c r="D3633" s="7" t="s">
        <v>34</v>
      </c>
      <c r="E3633" s="7">
        <v>8.9485125517405673E-2</v>
      </c>
      <c r="F3633" s="7" t="s">
        <v>134</v>
      </c>
      <c r="G3633" s="7" t="str">
        <f>VLOOKUP(Table1[Parameter],$L$5:$M$114,2,0)</f>
        <v>Balance Sheet</v>
      </c>
    </row>
    <row r="3634" spans="2:7" x14ac:dyDescent="0.25">
      <c r="B3634" s="7" t="s">
        <v>162</v>
      </c>
      <c r="C3634" s="7" t="s">
        <v>133</v>
      </c>
      <c r="D3634" s="7" t="s">
        <v>34</v>
      </c>
      <c r="E3634" s="7">
        <v>0.19395081215947862</v>
      </c>
      <c r="F3634" s="7" t="s">
        <v>134</v>
      </c>
      <c r="G3634" s="7" t="str">
        <f>VLOOKUP(Table1[Parameter],$L$5:$M$114,2,0)</f>
        <v>Balance Sheet</v>
      </c>
    </row>
    <row r="3635" spans="2:7" x14ac:dyDescent="0.25">
      <c r="B3635" s="7" t="s">
        <v>162</v>
      </c>
      <c r="C3635" s="7" t="s">
        <v>136</v>
      </c>
      <c r="D3635" s="7" t="s">
        <v>34</v>
      </c>
      <c r="E3635" s="7">
        <v>0</v>
      </c>
      <c r="F3635" s="7" t="s">
        <v>134</v>
      </c>
      <c r="G3635" s="7" t="str">
        <f>VLOOKUP(Table1[Parameter],$L$5:$M$114,2,0)</f>
        <v>Balance Sheet</v>
      </c>
    </row>
    <row r="3636" spans="2:7" x14ac:dyDescent="0.25">
      <c r="B3636" s="7" t="s">
        <v>162</v>
      </c>
      <c r="C3636" s="7" t="s">
        <v>137</v>
      </c>
      <c r="D3636" s="7" t="s">
        <v>34</v>
      </c>
      <c r="E3636" s="7">
        <v>0</v>
      </c>
      <c r="F3636" s="7" t="s">
        <v>134</v>
      </c>
      <c r="G3636" s="7" t="str">
        <f>VLOOKUP(Table1[Parameter],$L$5:$M$114,2,0)</f>
        <v>Balance Sheet</v>
      </c>
    </row>
    <row r="3637" spans="2:7" x14ac:dyDescent="0.25">
      <c r="B3637" s="7" t="s">
        <v>162</v>
      </c>
      <c r="C3637" s="7" t="s">
        <v>138</v>
      </c>
      <c r="D3637" s="7" t="s">
        <v>34</v>
      </c>
      <c r="E3637" s="7">
        <v>0</v>
      </c>
      <c r="F3637" s="7" t="s">
        <v>134</v>
      </c>
      <c r="G3637" s="7" t="str">
        <f>VLOOKUP(Table1[Parameter],$L$5:$M$114,2,0)</f>
        <v>Balance Sheet</v>
      </c>
    </row>
    <row r="3638" spans="2:7" x14ac:dyDescent="0.25">
      <c r="B3638" s="7" t="s">
        <v>162</v>
      </c>
      <c r="C3638" s="7" t="s">
        <v>140</v>
      </c>
      <c r="D3638" s="7" t="s">
        <v>34</v>
      </c>
      <c r="E3638" s="7">
        <v>0</v>
      </c>
      <c r="F3638" s="7" t="s">
        <v>134</v>
      </c>
      <c r="G3638" s="7" t="str">
        <f>VLOOKUP(Table1[Parameter],$L$5:$M$114,2,0)</f>
        <v>Balance Sheet</v>
      </c>
    </row>
    <row r="3639" spans="2:7" x14ac:dyDescent="0.25">
      <c r="B3639" s="7" t="s">
        <v>162</v>
      </c>
      <c r="C3639" s="7" t="s">
        <v>141</v>
      </c>
      <c r="D3639" s="7" t="s">
        <v>34</v>
      </c>
      <c r="E3639" s="7">
        <v>0</v>
      </c>
      <c r="F3639" s="7" t="s">
        <v>134</v>
      </c>
      <c r="G3639" s="7" t="str">
        <f>VLOOKUP(Table1[Parameter],$L$5:$M$114,2,0)</f>
        <v>Balance Sheet</v>
      </c>
    </row>
    <row r="3640" spans="2:7" x14ac:dyDescent="0.25">
      <c r="B3640" s="7" t="s">
        <v>162</v>
      </c>
      <c r="C3640" s="7" t="s">
        <v>142</v>
      </c>
      <c r="D3640" s="7" t="s">
        <v>34</v>
      </c>
      <c r="E3640" s="7">
        <v>0</v>
      </c>
      <c r="F3640" s="7" t="s">
        <v>134</v>
      </c>
      <c r="G3640" s="7" t="str">
        <f>VLOOKUP(Table1[Parameter],$L$5:$M$114,2,0)</f>
        <v>Balance Sheet</v>
      </c>
    </row>
    <row r="3641" spans="2:7" x14ac:dyDescent="0.25">
      <c r="B3641" s="7" t="s">
        <v>162</v>
      </c>
      <c r="C3641" s="7" t="s">
        <v>143</v>
      </c>
      <c r="D3641" s="7" t="s">
        <v>34</v>
      </c>
      <c r="E3641" s="7">
        <v>0</v>
      </c>
      <c r="F3641" s="7" t="s">
        <v>134</v>
      </c>
      <c r="G3641" s="7" t="str">
        <f>VLOOKUP(Table1[Parameter],$L$5:$M$114,2,0)</f>
        <v>Balance Sheet</v>
      </c>
    </row>
    <row r="3642" spans="2:7" x14ac:dyDescent="0.25">
      <c r="B3642" s="7" t="s">
        <v>162</v>
      </c>
      <c r="C3642" s="7" t="s">
        <v>144</v>
      </c>
      <c r="D3642" s="7" t="s">
        <v>34</v>
      </c>
      <c r="E3642" s="7">
        <v>0</v>
      </c>
      <c r="F3642" s="7" t="s">
        <v>134</v>
      </c>
      <c r="G3642" s="7" t="str">
        <f>VLOOKUP(Table1[Parameter],$L$5:$M$114,2,0)</f>
        <v>Balance Sheet</v>
      </c>
    </row>
    <row r="3643" spans="2:7" x14ac:dyDescent="0.25">
      <c r="B3643" s="7" t="s">
        <v>162</v>
      </c>
      <c r="C3643" s="7" t="s">
        <v>157</v>
      </c>
      <c r="D3643" s="7" t="s">
        <v>35</v>
      </c>
      <c r="E3643" s="7">
        <v>2.0652750067002175</v>
      </c>
      <c r="F3643" s="7" t="s">
        <v>134</v>
      </c>
      <c r="G3643" s="7" t="str">
        <f>VLOOKUP(Table1[Parameter],$L$5:$M$114,2,0)</f>
        <v>Balance Sheet</v>
      </c>
    </row>
    <row r="3644" spans="2:7" x14ac:dyDescent="0.25">
      <c r="B3644" s="7" t="s">
        <v>162</v>
      </c>
      <c r="C3644" s="7" t="s">
        <v>133</v>
      </c>
      <c r="D3644" s="7" t="s">
        <v>35</v>
      </c>
      <c r="E3644" s="7">
        <v>2.349915983502215</v>
      </c>
      <c r="F3644" s="7" t="s">
        <v>134</v>
      </c>
      <c r="G3644" s="7" t="str">
        <f>VLOOKUP(Table1[Parameter],$L$5:$M$114,2,0)</f>
        <v>Balance Sheet</v>
      </c>
    </row>
    <row r="3645" spans="2:7" x14ac:dyDescent="0.25">
      <c r="B3645" s="7" t="s">
        <v>162</v>
      </c>
      <c r="C3645" s="7" t="s">
        <v>136</v>
      </c>
      <c r="D3645" s="7" t="s">
        <v>35</v>
      </c>
      <c r="E3645" s="7">
        <v>1.6115138071367441</v>
      </c>
      <c r="F3645" s="7" t="s">
        <v>134</v>
      </c>
      <c r="G3645" s="7" t="str">
        <f>VLOOKUP(Table1[Parameter],$L$5:$M$114,2,0)</f>
        <v>Balance Sheet</v>
      </c>
    </row>
    <row r="3646" spans="2:7" x14ac:dyDescent="0.25">
      <c r="B3646" s="7" t="s">
        <v>162</v>
      </c>
      <c r="C3646" s="7" t="s">
        <v>137</v>
      </c>
      <c r="D3646" s="7" t="s">
        <v>35</v>
      </c>
      <c r="E3646" s="7">
        <v>1.615830281528954</v>
      </c>
      <c r="F3646" s="7" t="s">
        <v>134</v>
      </c>
      <c r="G3646" s="7" t="str">
        <f>VLOOKUP(Table1[Parameter],$L$5:$M$114,2,0)</f>
        <v>Balance Sheet</v>
      </c>
    </row>
    <row r="3647" spans="2:7" x14ac:dyDescent="0.25">
      <c r="B3647" s="7" t="s">
        <v>162</v>
      </c>
      <c r="C3647" s="7" t="s">
        <v>138</v>
      </c>
      <c r="D3647" s="7" t="s">
        <v>35</v>
      </c>
      <c r="E3647" s="7">
        <v>1.6455165680402919</v>
      </c>
      <c r="F3647" s="7" t="s">
        <v>134</v>
      </c>
      <c r="G3647" s="7" t="str">
        <f>VLOOKUP(Table1[Parameter],$L$5:$M$114,2,0)</f>
        <v>Balance Sheet</v>
      </c>
    </row>
    <row r="3648" spans="2:7" x14ac:dyDescent="0.25">
      <c r="B3648" s="7" t="s">
        <v>162</v>
      </c>
      <c r="C3648" s="7" t="s">
        <v>140</v>
      </c>
      <c r="D3648" s="7" t="s">
        <v>35</v>
      </c>
      <c r="E3648" s="7">
        <v>1.6030278697193443</v>
      </c>
      <c r="F3648" s="7" t="s">
        <v>134</v>
      </c>
      <c r="G3648" s="7" t="str">
        <f>VLOOKUP(Table1[Parameter],$L$5:$M$114,2,0)</f>
        <v>Balance Sheet</v>
      </c>
    </row>
    <row r="3649" spans="2:7" x14ac:dyDescent="0.25">
      <c r="B3649" s="7" t="s">
        <v>162</v>
      </c>
      <c r="C3649" s="7" t="s">
        <v>141</v>
      </c>
      <c r="D3649" s="7" t="s">
        <v>35</v>
      </c>
      <c r="E3649" s="7">
        <v>1.4194705631818627</v>
      </c>
      <c r="F3649" s="7" t="s">
        <v>134</v>
      </c>
      <c r="G3649" s="7" t="str">
        <f>VLOOKUP(Table1[Parameter],$L$5:$M$114,2,0)</f>
        <v>Balance Sheet</v>
      </c>
    </row>
    <row r="3650" spans="2:7" x14ac:dyDescent="0.25">
      <c r="B3650" s="7" t="s">
        <v>162</v>
      </c>
      <c r="C3650" s="7" t="s">
        <v>142</v>
      </c>
      <c r="D3650" s="7" t="s">
        <v>35</v>
      </c>
      <c r="E3650" s="7">
        <v>1.4521641295155252</v>
      </c>
      <c r="F3650" s="7" t="s">
        <v>134</v>
      </c>
      <c r="G3650" s="7" t="str">
        <f>VLOOKUP(Table1[Parameter],$L$5:$M$114,2,0)</f>
        <v>Balance Sheet</v>
      </c>
    </row>
    <row r="3651" spans="2:7" x14ac:dyDescent="0.25">
      <c r="B3651" s="7" t="s">
        <v>162</v>
      </c>
      <c r="C3651" s="7" t="s">
        <v>143</v>
      </c>
      <c r="D3651" s="7" t="s">
        <v>35</v>
      </c>
      <c r="E3651" s="7">
        <v>1.45210179766595</v>
      </c>
      <c r="F3651" s="7" t="s">
        <v>134</v>
      </c>
      <c r="G3651" s="7" t="str">
        <f>VLOOKUP(Table1[Parameter],$L$5:$M$114,2,0)</f>
        <v>Balance Sheet</v>
      </c>
    </row>
    <row r="3652" spans="2:7" x14ac:dyDescent="0.25">
      <c r="B3652" s="7" t="s">
        <v>162</v>
      </c>
      <c r="C3652" s="7" t="s">
        <v>144</v>
      </c>
      <c r="D3652" s="7" t="s">
        <v>35</v>
      </c>
      <c r="E3652" s="7">
        <v>1.4203830432186653</v>
      </c>
      <c r="F3652" s="7" t="s">
        <v>134</v>
      </c>
      <c r="G3652" s="7" t="str">
        <f>VLOOKUP(Table1[Parameter],$L$5:$M$114,2,0)</f>
        <v>Balance Sheet</v>
      </c>
    </row>
    <row r="3653" spans="2:7" x14ac:dyDescent="0.25">
      <c r="B3653" s="7" t="s">
        <v>162</v>
      </c>
      <c r="C3653" s="7" t="s">
        <v>157</v>
      </c>
      <c r="D3653" s="7" t="s">
        <v>105</v>
      </c>
      <c r="E3653" s="7">
        <v>10.868041237113413</v>
      </c>
      <c r="F3653" s="7" t="s">
        <v>134</v>
      </c>
      <c r="G3653" s="7" t="str">
        <f>VLOOKUP(Table1[Parameter],$L$5:$M$114,2,0)</f>
        <v>P&amp;L</v>
      </c>
    </row>
    <row r="3654" spans="2:7" x14ac:dyDescent="0.25">
      <c r="B3654" s="7" t="s">
        <v>162</v>
      </c>
      <c r="C3654" s="7" t="s">
        <v>133</v>
      </c>
      <c r="D3654" s="7" t="s">
        <v>105</v>
      </c>
      <c r="E3654" s="7">
        <v>18.71875</v>
      </c>
      <c r="F3654" s="7" t="s">
        <v>134</v>
      </c>
      <c r="G3654" s="7" t="str">
        <f>VLOOKUP(Table1[Parameter],$L$5:$M$114,2,0)</f>
        <v>P&amp;L</v>
      </c>
    </row>
    <row r="3655" spans="2:7" x14ac:dyDescent="0.25">
      <c r="B3655" s="7" t="s">
        <v>162</v>
      </c>
      <c r="C3655" s="7" t="s">
        <v>136</v>
      </c>
      <c r="D3655" s="7" t="s">
        <v>105</v>
      </c>
      <c r="E3655" s="7">
        <v>35.089941972920712</v>
      </c>
      <c r="F3655" s="7" t="s">
        <v>134</v>
      </c>
      <c r="G3655" s="7" t="str">
        <f>VLOOKUP(Table1[Parameter],$L$5:$M$114,2,0)</f>
        <v>P&amp;L</v>
      </c>
    </row>
    <row r="3656" spans="2:7" x14ac:dyDescent="0.25">
      <c r="B3656" s="7" t="s">
        <v>162</v>
      </c>
      <c r="C3656" s="7" t="s">
        <v>137</v>
      </c>
      <c r="D3656" s="7" t="s">
        <v>105</v>
      </c>
      <c r="E3656" s="7">
        <v>22.069224353628023</v>
      </c>
      <c r="F3656" s="7" t="s">
        <v>134</v>
      </c>
      <c r="G3656" s="7" t="str">
        <f>VLOOKUP(Table1[Parameter],$L$5:$M$114,2,0)</f>
        <v>P&amp;L</v>
      </c>
    </row>
    <row r="3657" spans="2:7" x14ac:dyDescent="0.25">
      <c r="B3657" s="7" t="s">
        <v>162</v>
      </c>
      <c r="C3657" s="7" t="s">
        <v>138</v>
      </c>
      <c r="D3657" s="7" t="s">
        <v>105</v>
      </c>
      <c r="E3657" s="7">
        <v>22.559451219512162</v>
      </c>
      <c r="F3657" s="7" t="s">
        <v>134</v>
      </c>
      <c r="G3657" s="7" t="str">
        <f>VLOOKUP(Table1[Parameter],$L$5:$M$114,2,0)</f>
        <v>P&amp;L</v>
      </c>
    </row>
    <row r="3658" spans="2:7" x14ac:dyDescent="0.25">
      <c r="B3658" s="7" t="s">
        <v>162</v>
      </c>
      <c r="C3658" s="7" t="s">
        <v>140</v>
      </c>
      <c r="D3658" s="7" t="s">
        <v>105</v>
      </c>
      <c r="E3658" s="7">
        <v>19.510973550928515</v>
      </c>
      <c r="F3658" s="7" t="s">
        <v>134</v>
      </c>
      <c r="G3658" s="7" t="str">
        <f>VLOOKUP(Table1[Parameter],$L$5:$M$114,2,0)</f>
        <v>P&amp;L</v>
      </c>
    </row>
    <row r="3659" spans="2:7" x14ac:dyDescent="0.25">
      <c r="B3659" s="7" t="s">
        <v>162</v>
      </c>
      <c r="C3659" s="7" t="s">
        <v>141</v>
      </c>
      <c r="D3659" s="7" t="s">
        <v>105</v>
      </c>
      <c r="E3659" s="7">
        <v>19.780873970867638</v>
      </c>
      <c r="F3659" s="7" t="s">
        <v>134</v>
      </c>
      <c r="G3659" s="7" t="str">
        <f>VLOOKUP(Table1[Parameter],$L$5:$M$114,2,0)</f>
        <v>P&amp;L</v>
      </c>
    </row>
    <row r="3660" spans="2:7" x14ac:dyDescent="0.25">
      <c r="B3660" s="7" t="s">
        <v>162</v>
      </c>
      <c r="C3660" s="7" t="s">
        <v>142</v>
      </c>
      <c r="D3660" s="7" t="s">
        <v>105</v>
      </c>
      <c r="E3660" s="7">
        <v>16.601067378252178</v>
      </c>
      <c r="F3660" s="7" t="s">
        <v>134</v>
      </c>
      <c r="G3660" s="7" t="str">
        <f>VLOOKUP(Table1[Parameter],$L$5:$M$114,2,0)</f>
        <v>P&amp;L</v>
      </c>
    </row>
    <row r="3661" spans="2:7" x14ac:dyDescent="0.25">
      <c r="B3661" s="7" t="s">
        <v>162</v>
      </c>
      <c r="C3661" s="7" t="s">
        <v>143</v>
      </c>
      <c r="D3661" s="7" t="s">
        <v>105</v>
      </c>
      <c r="E3661" s="7">
        <v>23.742240215924401</v>
      </c>
      <c r="F3661" s="7" t="s">
        <v>134</v>
      </c>
      <c r="G3661" s="7" t="str">
        <f>VLOOKUP(Table1[Parameter],$L$5:$M$114,2,0)</f>
        <v>P&amp;L</v>
      </c>
    </row>
    <row r="3662" spans="2:7" x14ac:dyDescent="0.25">
      <c r="B3662" s="7" t="s">
        <v>162</v>
      </c>
      <c r="C3662" s="7" t="s">
        <v>144</v>
      </c>
      <c r="D3662" s="7" t="s">
        <v>105</v>
      </c>
      <c r="E3662" s="7">
        <v>34.450980392156872</v>
      </c>
      <c r="F3662" s="7" t="s">
        <v>134</v>
      </c>
      <c r="G3662" s="7" t="str">
        <f>VLOOKUP(Table1[Parameter],$L$5:$M$114,2,0)</f>
        <v>P&amp;L</v>
      </c>
    </row>
    <row r="3663" spans="2:7" x14ac:dyDescent="0.25">
      <c r="B3663" s="7" t="s">
        <v>162</v>
      </c>
      <c r="C3663" s="7" t="s">
        <v>157</v>
      </c>
      <c r="D3663" s="7" t="s">
        <v>122</v>
      </c>
      <c r="E3663" s="7">
        <v>1.5740115926983305</v>
      </c>
      <c r="F3663" s="7" t="s">
        <v>134</v>
      </c>
      <c r="G3663" s="7" t="str">
        <f>VLOOKUP(Table1[Parameter],$L$5:$M$114,2,0)</f>
        <v>Efficiency Metrics</v>
      </c>
    </row>
    <row r="3664" spans="2:7" x14ac:dyDescent="0.25">
      <c r="B3664" s="7" t="s">
        <v>162</v>
      </c>
      <c r="C3664" s="7" t="s">
        <v>133</v>
      </c>
      <c r="D3664" s="7" t="s">
        <v>122</v>
      </c>
      <c r="E3664" s="7">
        <v>1.3811592632719392</v>
      </c>
      <c r="F3664" s="7" t="s">
        <v>134</v>
      </c>
      <c r="G3664" s="7" t="str">
        <f>VLOOKUP(Table1[Parameter],$L$5:$M$114,2,0)</f>
        <v>Efficiency Metrics</v>
      </c>
    </row>
    <row r="3665" spans="2:7" x14ac:dyDescent="0.25">
      <c r="B3665" s="7" t="s">
        <v>162</v>
      </c>
      <c r="C3665" s="7" t="s">
        <v>136</v>
      </c>
      <c r="D3665" s="7" t="s">
        <v>122</v>
      </c>
      <c r="E3665" s="7">
        <v>1.6789430330356367</v>
      </c>
      <c r="F3665" s="7" t="s">
        <v>134</v>
      </c>
      <c r="G3665" s="7" t="str">
        <f>VLOOKUP(Table1[Parameter],$L$5:$M$114,2,0)</f>
        <v>Efficiency Metrics</v>
      </c>
    </row>
    <row r="3666" spans="2:7" x14ac:dyDescent="0.25">
      <c r="B3666" s="7" t="s">
        <v>162</v>
      </c>
      <c r="C3666" s="7" t="s">
        <v>137</v>
      </c>
      <c r="D3666" s="7" t="s">
        <v>122</v>
      </c>
      <c r="E3666" s="7">
        <v>1.6311651748957532</v>
      </c>
      <c r="F3666" s="7" t="s">
        <v>134</v>
      </c>
      <c r="G3666" s="7" t="str">
        <f>VLOOKUP(Table1[Parameter],$L$5:$M$114,2,0)</f>
        <v>Efficiency Metrics</v>
      </c>
    </row>
    <row r="3667" spans="2:7" x14ac:dyDescent="0.25">
      <c r="B3667" s="7" t="s">
        <v>162</v>
      </c>
      <c r="C3667" s="7" t="s">
        <v>138</v>
      </c>
      <c r="D3667" s="7" t="s">
        <v>122</v>
      </c>
      <c r="E3667" s="7">
        <v>1.4943199085396737</v>
      </c>
      <c r="F3667" s="7" t="s">
        <v>134</v>
      </c>
      <c r="G3667" s="7" t="str">
        <f>VLOOKUP(Table1[Parameter],$L$5:$M$114,2,0)</f>
        <v>Efficiency Metrics</v>
      </c>
    </row>
    <row r="3668" spans="2:7" x14ac:dyDescent="0.25">
      <c r="B3668" s="7" t="s">
        <v>162</v>
      </c>
      <c r="C3668" s="7" t="s">
        <v>140</v>
      </c>
      <c r="D3668" s="7" t="s">
        <v>122</v>
      </c>
      <c r="E3668" s="7">
        <v>1.6457134479346114</v>
      </c>
      <c r="F3668" s="7" t="s">
        <v>134</v>
      </c>
      <c r="G3668" s="7" t="str">
        <f>VLOOKUP(Table1[Parameter],$L$5:$M$114,2,0)</f>
        <v>Efficiency Metrics</v>
      </c>
    </row>
    <row r="3669" spans="2:7" x14ac:dyDescent="0.25">
      <c r="B3669" s="7" t="s">
        <v>162</v>
      </c>
      <c r="C3669" s="7" t="s">
        <v>141</v>
      </c>
      <c r="D3669" s="7" t="s">
        <v>122</v>
      </c>
      <c r="E3669" s="7">
        <v>1.3979319815817108</v>
      </c>
      <c r="F3669" s="7" t="s">
        <v>134</v>
      </c>
      <c r="G3669" s="7" t="str">
        <f>VLOOKUP(Table1[Parameter],$L$5:$M$114,2,0)</f>
        <v>Efficiency Metrics</v>
      </c>
    </row>
    <row r="3670" spans="2:7" x14ac:dyDescent="0.25">
      <c r="B3670" s="7" t="s">
        <v>162</v>
      </c>
      <c r="C3670" s="7" t="s">
        <v>142</v>
      </c>
      <c r="D3670" s="7" t="s">
        <v>122</v>
      </c>
      <c r="E3670" s="7">
        <v>1.2865796904005451</v>
      </c>
      <c r="F3670" s="7" t="s">
        <v>134</v>
      </c>
      <c r="G3670" s="7" t="str">
        <f>VLOOKUP(Table1[Parameter],$L$5:$M$114,2,0)</f>
        <v>Efficiency Metrics</v>
      </c>
    </row>
    <row r="3671" spans="2:7" x14ac:dyDescent="0.25">
      <c r="B3671" s="7" t="s">
        <v>162</v>
      </c>
      <c r="C3671" s="7" t="s">
        <v>143</v>
      </c>
      <c r="D3671" s="7" t="s">
        <v>122</v>
      </c>
      <c r="E3671" s="7">
        <v>1.2301158120855515</v>
      </c>
      <c r="F3671" s="7" t="s">
        <v>134</v>
      </c>
      <c r="G3671" s="7" t="str">
        <f>VLOOKUP(Table1[Parameter],$L$5:$M$114,2,0)</f>
        <v>Efficiency Metrics</v>
      </c>
    </row>
    <row r="3672" spans="2:7" x14ac:dyDescent="0.25">
      <c r="B3672" s="7" t="s">
        <v>162</v>
      </c>
      <c r="C3672" s="7" t="s">
        <v>144</v>
      </c>
      <c r="D3672" s="7" t="s">
        <v>122</v>
      </c>
      <c r="E3672" s="7">
        <v>1.1847232102438079</v>
      </c>
      <c r="F3672" s="7" t="s">
        <v>134</v>
      </c>
      <c r="G3672" s="7" t="str">
        <f>VLOOKUP(Table1[Parameter],$L$5:$M$114,2,0)</f>
        <v>Efficiency Metrics</v>
      </c>
    </row>
    <row r="3673" spans="2:7" x14ac:dyDescent="0.25">
      <c r="B3673" s="7" t="s">
        <v>162</v>
      </c>
      <c r="C3673" s="7" t="s">
        <v>157</v>
      </c>
      <c r="D3673" s="7" t="s">
        <v>123</v>
      </c>
      <c r="E3673" s="7">
        <v>4.5254463028054741E-2</v>
      </c>
      <c r="F3673" s="7" t="s">
        <v>134</v>
      </c>
      <c r="G3673" s="7" t="str">
        <f>VLOOKUP(Table1[Parameter],$L$5:$M$114,2,0)</f>
        <v>% DD</v>
      </c>
    </row>
    <row r="3674" spans="2:7" x14ac:dyDescent="0.25">
      <c r="B3674" s="7" t="s">
        <v>162</v>
      </c>
      <c r="C3674" s="7" t="s">
        <v>133</v>
      </c>
      <c r="D3674" s="7" t="s">
        <v>123</v>
      </c>
      <c r="E3674" s="7">
        <v>5.965033454049852E-2</v>
      </c>
      <c r="F3674" s="7" t="s">
        <v>134</v>
      </c>
      <c r="G3674" s="7" t="str">
        <f>VLOOKUP(Table1[Parameter],$L$5:$M$114,2,0)</f>
        <v>% DD</v>
      </c>
    </row>
    <row r="3675" spans="2:7" x14ac:dyDescent="0.25">
      <c r="B3675" s="7" t="s">
        <v>162</v>
      </c>
      <c r="C3675" s="7" t="s">
        <v>136</v>
      </c>
      <c r="D3675" s="7" t="s">
        <v>123</v>
      </c>
      <c r="E3675" s="7">
        <v>3.6105747739514749E-2</v>
      </c>
      <c r="F3675" s="7" t="s">
        <v>134</v>
      </c>
      <c r="G3675" s="7" t="str">
        <f>VLOOKUP(Table1[Parameter],$L$5:$M$114,2,0)</f>
        <v>% DD</v>
      </c>
    </row>
    <row r="3676" spans="2:7" x14ac:dyDescent="0.25">
      <c r="B3676" s="7" t="s">
        <v>162</v>
      </c>
      <c r="C3676" s="7" t="s">
        <v>137</v>
      </c>
      <c r="D3676" s="7" t="s">
        <v>123</v>
      </c>
      <c r="E3676" s="7">
        <v>3.3676924688908219E-2</v>
      </c>
      <c r="F3676" s="7" t="s">
        <v>134</v>
      </c>
      <c r="G3676" s="7" t="str">
        <f>VLOOKUP(Table1[Parameter],$L$5:$M$114,2,0)</f>
        <v>% DD</v>
      </c>
    </row>
    <row r="3677" spans="2:7" x14ac:dyDescent="0.25">
      <c r="B3677" s="7" t="s">
        <v>162</v>
      </c>
      <c r="C3677" s="7" t="s">
        <v>138</v>
      </c>
      <c r="D3677" s="7" t="s">
        <v>123</v>
      </c>
      <c r="E3677" s="7">
        <v>3.7754114196099635E-2</v>
      </c>
      <c r="F3677" s="7" t="s">
        <v>134</v>
      </c>
      <c r="G3677" s="7" t="str">
        <f>VLOOKUP(Table1[Parameter],$L$5:$M$114,2,0)</f>
        <v>% DD</v>
      </c>
    </row>
    <row r="3678" spans="2:7" x14ac:dyDescent="0.25">
      <c r="B3678" s="7" t="s">
        <v>162</v>
      </c>
      <c r="C3678" s="7" t="s">
        <v>140</v>
      </c>
      <c r="D3678" s="7" t="s">
        <v>123</v>
      </c>
      <c r="E3678" s="7">
        <v>2.9954680775443953E-2</v>
      </c>
      <c r="F3678" s="7" t="s">
        <v>134</v>
      </c>
      <c r="G3678" s="7" t="str">
        <f>VLOOKUP(Table1[Parameter],$L$5:$M$114,2,0)</f>
        <v>% DD</v>
      </c>
    </row>
    <row r="3679" spans="2:7" x14ac:dyDescent="0.25">
      <c r="B3679" s="7" t="s">
        <v>162</v>
      </c>
      <c r="C3679" s="7" t="s">
        <v>141</v>
      </c>
      <c r="D3679" s="7" t="s">
        <v>123</v>
      </c>
      <c r="E3679" s="7">
        <v>5.2372889344420866E-2</v>
      </c>
      <c r="F3679" s="7" t="s">
        <v>134</v>
      </c>
      <c r="G3679" s="7" t="str">
        <f>VLOOKUP(Table1[Parameter],$L$5:$M$114,2,0)</f>
        <v>% DD</v>
      </c>
    </row>
    <row r="3680" spans="2:7" x14ac:dyDescent="0.25">
      <c r="B3680" s="7" t="s">
        <v>162</v>
      </c>
      <c r="C3680" s="7" t="s">
        <v>142</v>
      </c>
      <c r="D3680" s="7" t="s">
        <v>123</v>
      </c>
      <c r="E3680" s="7">
        <v>7.1491438087512821E-2</v>
      </c>
      <c r="F3680" s="7" t="s">
        <v>134</v>
      </c>
      <c r="G3680" s="7" t="str">
        <f>VLOOKUP(Table1[Parameter],$L$5:$M$114,2,0)</f>
        <v>% DD</v>
      </c>
    </row>
    <row r="3681" spans="2:7" x14ac:dyDescent="0.25">
      <c r="B3681" s="7" t="s">
        <v>162</v>
      </c>
      <c r="C3681" s="7" t="s">
        <v>143</v>
      </c>
      <c r="D3681" s="7" t="s">
        <v>123</v>
      </c>
      <c r="E3681" s="7">
        <v>6.2993294547653261E-2</v>
      </c>
      <c r="F3681" s="7" t="s">
        <v>134</v>
      </c>
      <c r="G3681" s="7" t="str">
        <f>VLOOKUP(Table1[Parameter],$L$5:$M$114,2,0)</f>
        <v>% DD</v>
      </c>
    </row>
    <row r="3682" spans="2:7" x14ac:dyDescent="0.25">
      <c r="B3682" s="7" t="s">
        <v>162</v>
      </c>
      <c r="C3682" s="7" t="s">
        <v>144</v>
      </c>
      <c r="D3682" s="7" t="s">
        <v>123</v>
      </c>
      <c r="E3682" s="7">
        <v>4.6517169092032573E-2</v>
      </c>
      <c r="F3682" s="7" t="s">
        <v>134</v>
      </c>
      <c r="G3682" s="7" t="str">
        <f>VLOOKUP(Table1[Parameter],$L$5:$M$114,2,0)</f>
        <v>% DD</v>
      </c>
    </row>
    <row r="3683" spans="2:7" x14ac:dyDescent="0.25">
      <c r="B3683" s="7" t="s">
        <v>162</v>
      </c>
      <c r="C3683" s="7" t="s">
        <v>157</v>
      </c>
      <c r="D3683" s="7" t="s">
        <v>124</v>
      </c>
      <c r="E3683" s="7">
        <v>1.3361668278077549E-2</v>
      </c>
      <c r="F3683" s="7" t="s">
        <v>134</v>
      </c>
      <c r="G3683" s="7" t="str">
        <f>VLOOKUP(Table1[Parameter],$L$5:$M$114,2,0)</f>
        <v>% DD</v>
      </c>
    </row>
    <row r="3684" spans="2:7" x14ac:dyDescent="0.25">
      <c r="B3684" s="7" t="s">
        <v>162</v>
      </c>
      <c r="C3684" s="7" t="s">
        <v>133</v>
      </c>
      <c r="D3684" s="7" t="s">
        <v>124</v>
      </c>
      <c r="E3684" s="7">
        <v>5.3298340531901982E-3</v>
      </c>
      <c r="F3684" s="7" t="s">
        <v>134</v>
      </c>
      <c r="G3684" s="7" t="str">
        <f>VLOOKUP(Table1[Parameter],$L$5:$M$114,2,0)</f>
        <v>% DD</v>
      </c>
    </row>
    <row r="3685" spans="2:7" x14ac:dyDescent="0.25">
      <c r="B3685" s="7" t="s">
        <v>162</v>
      </c>
      <c r="C3685" s="7" t="s">
        <v>136</v>
      </c>
      <c r="D3685" s="7" t="s">
        <v>124</v>
      </c>
      <c r="E3685" s="7">
        <v>0</v>
      </c>
      <c r="F3685" s="7" t="s">
        <v>134</v>
      </c>
      <c r="G3685" s="7" t="str">
        <f>VLOOKUP(Table1[Parameter],$L$5:$M$114,2,0)</f>
        <v>% DD</v>
      </c>
    </row>
    <row r="3686" spans="2:7" x14ac:dyDescent="0.25">
      <c r="B3686" s="7" t="s">
        <v>162</v>
      </c>
      <c r="C3686" s="7" t="s">
        <v>137</v>
      </c>
      <c r="D3686" s="7" t="s">
        <v>124</v>
      </c>
      <c r="E3686" s="7">
        <v>0</v>
      </c>
      <c r="F3686" s="7" t="s">
        <v>134</v>
      </c>
      <c r="G3686" s="7" t="str">
        <f>VLOOKUP(Table1[Parameter],$L$5:$M$114,2,0)</f>
        <v>% DD</v>
      </c>
    </row>
    <row r="3687" spans="2:7" x14ac:dyDescent="0.25">
      <c r="B3687" s="7" t="s">
        <v>162</v>
      </c>
      <c r="C3687" s="7" t="s">
        <v>138</v>
      </c>
      <c r="D3687" s="7" t="s">
        <v>124</v>
      </c>
      <c r="E3687" s="7">
        <v>0</v>
      </c>
      <c r="F3687" s="7" t="s">
        <v>134</v>
      </c>
      <c r="G3687" s="7" t="str">
        <f>VLOOKUP(Table1[Parameter],$L$5:$M$114,2,0)</f>
        <v>% DD</v>
      </c>
    </row>
    <row r="3688" spans="2:7" x14ac:dyDescent="0.25">
      <c r="B3688" s="7" t="s">
        <v>162</v>
      </c>
      <c r="C3688" s="7" t="s">
        <v>140</v>
      </c>
      <c r="D3688" s="7" t="s">
        <v>124</v>
      </c>
      <c r="E3688" s="7">
        <v>0</v>
      </c>
      <c r="F3688" s="7" t="s">
        <v>134</v>
      </c>
      <c r="G3688" s="7" t="str">
        <f>VLOOKUP(Table1[Parameter],$L$5:$M$114,2,0)</f>
        <v>% DD</v>
      </c>
    </row>
    <row r="3689" spans="2:7" x14ac:dyDescent="0.25">
      <c r="B3689" s="7" t="s">
        <v>162</v>
      </c>
      <c r="C3689" s="7" t="s">
        <v>141</v>
      </c>
      <c r="D3689" s="7" t="s">
        <v>124</v>
      </c>
      <c r="E3689" s="7">
        <v>0</v>
      </c>
      <c r="F3689" s="7" t="s">
        <v>134</v>
      </c>
      <c r="G3689" s="7" t="str">
        <f>VLOOKUP(Table1[Parameter],$L$5:$M$114,2,0)</f>
        <v>% DD</v>
      </c>
    </row>
    <row r="3690" spans="2:7" x14ac:dyDescent="0.25">
      <c r="B3690" s="7" t="s">
        <v>162</v>
      </c>
      <c r="C3690" s="7" t="s">
        <v>142</v>
      </c>
      <c r="D3690" s="7" t="s">
        <v>124</v>
      </c>
      <c r="E3690" s="7">
        <v>0</v>
      </c>
      <c r="F3690" s="7" t="s">
        <v>134</v>
      </c>
      <c r="G3690" s="7" t="str">
        <f>VLOOKUP(Table1[Parameter],$L$5:$M$114,2,0)</f>
        <v>% DD</v>
      </c>
    </row>
    <row r="3691" spans="2:7" x14ac:dyDescent="0.25">
      <c r="B3691" s="7" t="s">
        <v>162</v>
      </c>
      <c r="C3691" s="7" t="s">
        <v>143</v>
      </c>
      <c r="D3691" s="7" t="s">
        <v>124</v>
      </c>
      <c r="E3691" s="7">
        <v>0</v>
      </c>
      <c r="F3691" s="7" t="s">
        <v>134</v>
      </c>
      <c r="G3691" s="7" t="str">
        <f>VLOOKUP(Table1[Parameter],$L$5:$M$114,2,0)</f>
        <v>% DD</v>
      </c>
    </row>
    <row r="3692" spans="2:7" x14ac:dyDescent="0.25">
      <c r="B3692" s="7" t="s">
        <v>162</v>
      </c>
      <c r="C3692" s="7" t="s">
        <v>144</v>
      </c>
      <c r="D3692" s="7" t="s">
        <v>124</v>
      </c>
      <c r="E3692" s="7">
        <v>0</v>
      </c>
      <c r="F3692" s="7" t="s">
        <v>134</v>
      </c>
      <c r="G3692" s="7" t="str">
        <f>VLOOKUP(Table1[Parameter],$L$5:$M$114,2,0)</f>
        <v>% DD</v>
      </c>
    </row>
    <row r="3693" spans="2:7" x14ac:dyDescent="0.25">
      <c r="B3693" s="7" t="s">
        <v>162</v>
      </c>
      <c r="C3693" s="7" t="s">
        <v>157</v>
      </c>
      <c r="D3693" s="7" t="s">
        <v>125</v>
      </c>
      <c r="E3693" s="7">
        <v>3.7731376373544556</v>
      </c>
      <c r="F3693" s="7" t="s">
        <v>134</v>
      </c>
      <c r="G3693" s="7" t="str">
        <f>VLOOKUP(Table1[Parameter],$L$5:$M$114,2,0)</f>
        <v>Valuation Metrics</v>
      </c>
    </row>
    <row r="3694" spans="2:7" x14ac:dyDescent="0.25">
      <c r="B3694" s="7" t="s">
        <v>162</v>
      </c>
      <c r="C3694" s="7" t="s">
        <v>133</v>
      </c>
      <c r="D3694" s="7" t="s">
        <v>125</v>
      </c>
      <c r="E3694" s="7">
        <v>5.9280072814298075</v>
      </c>
      <c r="F3694" s="7" t="s">
        <v>134</v>
      </c>
      <c r="G3694" s="7" t="str">
        <f>VLOOKUP(Table1[Parameter],$L$5:$M$114,2,0)</f>
        <v>Valuation Metrics</v>
      </c>
    </row>
    <row r="3695" spans="2:7" x14ac:dyDescent="0.25">
      <c r="B3695" s="7" t="s">
        <v>162</v>
      </c>
      <c r="C3695" s="7" t="s">
        <v>136</v>
      </c>
      <c r="D3695" s="7" t="s">
        <v>125</v>
      </c>
      <c r="E3695" s="7">
        <v>5.951636962255253</v>
      </c>
      <c r="F3695" s="7" t="s">
        <v>134</v>
      </c>
      <c r="G3695" s="7" t="str">
        <f>VLOOKUP(Table1[Parameter],$L$5:$M$114,2,0)</f>
        <v>Valuation Metrics</v>
      </c>
    </row>
    <row r="3696" spans="2:7" x14ac:dyDescent="0.25">
      <c r="B3696" s="7" t="s">
        <v>162</v>
      </c>
      <c r="C3696" s="7" t="s">
        <v>137</v>
      </c>
      <c r="D3696" s="7" t="s">
        <v>125</v>
      </c>
      <c r="E3696" s="7">
        <v>7.9727231059739072</v>
      </c>
      <c r="F3696" s="7" t="s">
        <v>134</v>
      </c>
      <c r="G3696" s="7" t="str">
        <f>VLOOKUP(Table1[Parameter],$L$5:$M$114,2,0)</f>
        <v>Valuation Metrics</v>
      </c>
    </row>
    <row r="3697" spans="2:7" x14ac:dyDescent="0.25">
      <c r="B3697" s="7" t="s">
        <v>162</v>
      </c>
      <c r="C3697" s="7" t="s">
        <v>138</v>
      </c>
      <c r="D3697" s="7" t="s">
        <v>125</v>
      </c>
      <c r="E3697" s="7">
        <v>8.0656484455927693</v>
      </c>
      <c r="F3697" s="7" t="s">
        <v>134</v>
      </c>
      <c r="G3697" s="7" t="str">
        <f>VLOOKUP(Table1[Parameter],$L$5:$M$114,2,0)</f>
        <v>Valuation Metrics</v>
      </c>
    </row>
    <row r="3698" spans="2:7" x14ac:dyDescent="0.25">
      <c r="B3698" s="7" t="s">
        <v>162</v>
      </c>
      <c r="C3698" s="7" t="s">
        <v>140</v>
      </c>
      <c r="D3698" s="7" t="s">
        <v>125</v>
      </c>
      <c r="E3698" s="7">
        <v>6.8671473295599199</v>
      </c>
      <c r="F3698" s="7" t="s">
        <v>134</v>
      </c>
      <c r="G3698" s="7" t="str">
        <f>VLOOKUP(Table1[Parameter],$L$5:$M$114,2,0)</f>
        <v>Valuation Metrics</v>
      </c>
    </row>
    <row r="3699" spans="2:7" x14ac:dyDescent="0.25">
      <c r="B3699" s="7" t="s">
        <v>162</v>
      </c>
      <c r="C3699" s="7" t="s">
        <v>141</v>
      </c>
      <c r="D3699" s="7" t="s">
        <v>125</v>
      </c>
      <c r="E3699" s="7">
        <v>5.355854765258985</v>
      </c>
      <c r="F3699" s="7" t="s">
        <v>134</v>
      </c>
      <c r="G3699" s="7" t="str">
        <f>VLOOKUP(Table1[Parameter],$L$5:$M$114,2,0)</f>
        <v>Valuation Metrics</v>
      </c>
    </row>
    <row r="3700" spans="2:7" x14ac:dyDescent="0.25">
      <c r="B3700" s="7" t="s">
        <v>162</v>
      </c>
      <c r="C3700" s="7" t="s">
        <v>142</v>
      </c>
      <c r="D3700" s="7" t="s">
        <v>125</v>
      </c>
      <c r="E3700" s="7">
        <v>5.5138736483629343</v>
      </c>
      <c r="F3700" s="7" t="s">
        <v>134</v>
      </c>
      <c r="G3700" s="7" t="str">
        <f>VLOOKUP(Table1[Parameter],$L$5:$M$114,2,0)</f>
        <v>Valuation Metrics</v>
      </c>
    </row>
    <row r="3701" spans="2:7" x14ac:dyDescent="0.25">
      <c r="B3701" s="7" t="s">
        <v>162</v>
      </c>
      <c r="C3701" s="7" t="s">
        <v>143</v>
      </c>
      <c r="D3701" s="7" t="s">
        <v>125</v>
      </c>
      <c r="E3701" s="7">
        <v>6.3640271175636913</v>
      </c>
      <c r="F3701" s="7" t="s">
        <v>134</v>
      </c>
      <c r="G3701" s="7" t="str">
        <f>VLOOKUP(Table1[Parameter],$L$5:$M$114,2,0)</f>
        <v>Valuation Metrics</v>
      </c>
    </row>
    <row r="3702" spans="2:7" x14ac:dyDescent="0.25">
      <c r="B3702" s="7" t="s">
        <v>162</v>
      </c>
      <c r="C3702" s="7" t="s">
        <v>144</v>
      </c>
      <c r="D3702" s="7" t="s">
        <v>125</v>
      </c>
      <c r="E3702" s="7">
        <v>10.371060401644238</v>
      </c>
      <c r="F3702" s="7" t="s">
        <v>134</v>
      </c>
      <c r="G3702" s="7" t="str">
        <f>VLOOKUP(Table1[Parameter],$L$5:$M$114,2,0)</f>
        <v>Valuation Metrics</v>
      </c>
    </row>
    <row r="3703" spans="2:7" x14ac:dyDescent="0.25">
      <c r="B3703" s="7" t="s">
        <v>162</v>
      </c>
      <c r="C3703" s="7" t="s">
        <v>157</v>
      </c>
      <c r="D3703" s="7" t="s">
        <v>126</v>
      </c>
      <c r="E3703" s="7">
        <v>0.69186511107559534</v>
      </c>
      <c r="F3703" s="7" t="s">
        <v>134</v>
      </c>
      <c r="G3703" s="7" t="str">
        <f>VLOOKUP(Table1[Parameter],$L$5:$M$114,2,0)</f>
        <v>% DD</v>
      </c>
    </row>
    <row r="3704" spans="2:7" x14ac:dyDescent="0.25">
      <c r="B3704" s="7" t="s">
        <v>162</v>
      </c>
      <c r="C3704" s="7" t="s">
        <v>133</v>
      </c>
      <c r="D3704" s="7" t="s">
        <v>126</v>
      </c>
      <c r="E3704" s="7">
        <v>0.70917732262079891</v>
      </c>
      <c r="F3704" s="7" t="s">
        <v>134</v>
      </c>
      <c r="G3704" s="7" t="str">
        <f>VLOOKUP(Table1[Parameter],$L$5:$M$114,2,0)</f>
        <v>% DD</v>
      </c>
    </row>
    <row r="3705" spans="2:7" x14ac:dyDescent="0.25">
      <c r="B3705" s="7" t="s">
        <v>162</v>
      </c>
      <c r="C3705" s="7" t="s">
        <v>136</v>
      </c>
      <c r="D3705" s="7" t="s">
        <v>126</v>
      </c>
      <c r="E3705" s="7">
        <v>0.8510391717530712</v>
      </c>
      <c r="F3705" s="7" t="s">
        <v>134</v>
      </c>
      <c r="G3705" s="7" t="str">
        <f>VLOOKUP(Table1[Parameter],$L$5:$M$114,2,0)</f>
        <v>% DD</v>
      </c>
    </row>
    <row r="3706" spans="2:7" x14ac:dyDescent="0.25">
      <c r="B3706" s="7" t="s">
        <v>162</v>
      </c>
      <c r="C3706" s="7" t="s">
        <v>137</v>
      </c>
      <c r="D3706" s="7" t="s">
        <v>126</v>
      </c>
      <c r="E3706" s="7">
        <v>0.7759181775918178</v>
      </c>
      <c r="F3706" s="7" t="s">
        <v>134</v>
      </c>
      <c r="G3706" s="7" t="str">
        <f>VLOOKUP(Table1[Parameter],$L$5:$M$114,2,0)</f>
        <v>% DD</v>
      </c>
    </row>
    <row r="3707" spans="2:7" x14ac:dyDescent="0.25">
      <c r="B3707" s="7" t="s">
        <v>162</v>
      </c>
      <c r="C3707" s="7" t="s">
        <v>138</v>
      </c>
      <c r="D3707" s="7" t="s">
        <v>126</v>
      </c>
      <c r="E3707" s="7">
        <v>0.78119434258774223</v>
      </c>
      <c r="F3707" s="7" t="s">
        <v>134</v>
      </c>
      <c r="G3707" s="7" t="str">
        <f>VLOOKUP(Table1[Parameter],$L$5:$M$114,2,0)</f>
        <v>% DD</v>
      </c>
    </row>
    <row r="3708" spans="2:7" x14ac:dyDescent="0.25">
      <c r="B3708" s="7" t="s">
        <v>162</v>
      </c>
      <c r="C3708" s="7" t="s">
        <v>140</v>
      </c>
      <c r="D3708" s="7" t="s">
        <v>126</v>
      </c>
      <c r="E3708" s="7">
        <v>0.81944324371055588</v>
      </c>
      <c r="F3708" s="7" t="s">
        <v>134</v>
      </c>
      <c r="G3708" s="7" t="str">
        <f>VLOOKUP(Table1[Parameter],$L$5:$M$114,2,0)</f>
        <v>% DD</v>
      </c>
    </row>
    <row r="3709" spans="2:7" x14ac:dyDescent="0.25">
      <c r="B3709" s="7" t="s">
        <v>162</v>
      </c>
      <c r="C3709" s="7" t="s">
        <v>141</v>
      </c>
      <c r="D3709" s="7" t="s">
        <v>126</v>
      </c>
      <c r="E3709" s="7">
        <v>0.79309075854455124</v>
      </c>
      <c r="F3709" s="7" t="s">
        <v>134</v>
      </c>
      <c r="G3709" s="7" t="str">
        <f>VLOOKUP(Table1[Parameter],$L$5:$M$114,2,0)</f>
        <v>% DD</v>
      </c>
    </row>
    <row r="3710" spans="2:7" x14ac:dyDescent="0.25">
      <c r="B3710" s="7" t="s">
        <v>162</v>
      </c>
      <c r="C3710" s="7" t="s">
        <v>142</v>
      </c>
      <c r="D3710" s="7" t="s">
        <v>126</v>
      </c>
      <c r="E3710" s="7">
        <v>0.71701793016671911</v>
      </c>
      <c r="F3710" s="7" t="s">
        <v>134</v>
      </c>
      <c r="G3710" s="7" t="str">
        <f>VLOOKUP(Table1[Parameter],$L$5:$M$114,2,0)</f>
        <v>% DD</v>
      </c>
    </row>
    <row r="3711" spans="2:7" x14ac:dyDescent="0.25">
      <c r="B3711" s="7" t="s">
        <v>162</v>
      </c>
      <c r="C3711" s="7" t="s">
        <v>143</v>
      </c>
      <c r="D3711" s="7" t="s">
        <v>126</v>
      </c>
      <c r="E3711" s="7">
        <v>0.76685864586640062</v>
      </c>
      <c r="F3711" s="7" t="s">
        <v>134</v>
      </c>
      <c r="G3711" s="7" t="str">
        <f>VLOOKUP(Table1[Parameter],$L$5:$M$114,2,0)</f>
        <v>% DD</v>
      </c>
    </row>
    <row r="3712" spans="2:7" x14ac:dyDescent="0.25">
      <c r="B3712" s="7" t="s">
        <v>162</v>
      </c>
      <c r="C3712" s="7" t="s">
        <v>144</v>
      </c>
      <c r="D3712" s="7" t="s">
        <v>126</v>
      </c>
      <c r="E3712" s="7">
        <v>0.75582844463357546</v>
      </c>
      <c r="F3712" s="7" t="s">
        <v>134</v>
      </c>
      <c r="G3712" s="7" t="str">
        <f>VLOOKUP(Table1[Parameter],$L$5:$M$114,2,0)</f>
        <v>% DD</v>
      </c>
    </row>
    <row r="3713" spans="2:7" x14ac:dyDescent="0.25">
      <c r="B3713" s="7" t="s">
        <v>162</v>
      </c>
      <c r="C3713" s="7" t="s">
        <v>157</v>
      </c>
      <c r="D3713" s="7" t="s">
        <v>64</v>
      </c>
      <c r="E3713" s="7">
        <v>0.18632560078615884</v>
      </c>
      <c r="F3713" s="7" t="s">
        <v>134</v>
      </c>
      <c r="G3713" s="7" t="str">
        <f>VLOOKUP(Table1[Parameter],$L$5:$M$114,2,0)</f>
        <v>% Return Metrics</v>
      </c>
    </row>
    <row r="3714" spans="2:7" x14ac:dyDescent="0.25">
      <c r="B3714" s="7" t="s">
        <v>162</v>
      </c>
      <c r="C3714" s="7" t="s">
        <v>133</v>
      </c>
      <c r="D3714" s="7" t="s">
        <v>64</v>
      </c>
      <c r="E3714" s="7">
        <v>0.22498599725036919</v>
      </c>
      <c r="F3714" s="7" t="s">
        <v>134</v>
      </c>
      <c r="G3714" s="7" t="str">
        <f>VLOOKUP(Table1[Parameter],$L$5:$M$114,2,0)</f>
        <v>% Return Metrics</v>
      </c>
    </row>
    <row r="3715" spans="2:7" x14ac:dyDescent="0.25">
      <c r="B3715" s="7" t="s">
        <v>162</v>
      </c>
      <c r="C3715" s="7" t="s">
        <v>136</v>
      </c>
      <c r="D3715" s="7" t="s">
        <v>64</v>
      </c>
      <c r="E3715" s="7">
        <v>0.45213351265435869</v>
      </c>
      <c r="F3715" s="7" t="s">
        <v>134</v>
      </c>
      <c r="G3715" s="7" t="str">
        <f>VLOOKUP(Table1[Parameter],$L$5:$M$114,2,0)</f>
        <v>% Return Metrics</v>
      </c>
    </row>
    <row r="3716" spans="2:7" x14ac:dyDescent="0.25">
      <c r="B3716" s="7" t="s">
        <v>162</v>
      </c>
      <c r="C3716" s="7" t="s">
        <v>137</v>
      </c>
      <c r="D3716" s="7" t="s">
        <v>64</v>
      </c>
      <c r="E3716" s="7">
        <v>0.24616617074845504</v>
      </c>
      <c r="F3716" s="7" t="s">
        <v>134</v>
      </c>
      <c r="G3716" s="7" t="str">
        <f>VLOOKUP(Table1[Parameter],$L$5:$M$114,2,0)</f>
        <v>% Return Metrics</v>
      </c>
    </row>
    <row r="3717" spans="2:7" x14ac:dyDescent="0.25">
      <c r="B3717" s="7" t="s">
        <v>162</v>
      </c>
      <c r="C3717" s="7" t="s">
        <v>138</v>
      </c>
      <c r="D3717" s="7" t="s">
        <v>64</v>
      </c>
      <c r="E3717" s="7">
        <v>0.2272970816912141</v>
      </c>
      <c r="F3717" s="7" t="s">
        <v>134</v>
      </c>
      <c r="G3717" s="7" t="str">
        <f>VLOOKUP(Table1[Parameter],$L$5:$M$114,2,0)</f>
        <v>% Return Metrics</v>
      </c>
    </row>
    <row r="3718" spans="2:7" x14ac:dyDescent="0.25">
      <c r="B3718" s="7" t="s">
        <v>162</v>
      </c>
      <c r="C3718" s="7" t="s">
        <v>140</v>
      </c>
      <c r="D3718" s="7" t="s">
        <v>64</v>
      </c>
      <c r="E3718" s="7">
        <v>0.22654184374938799</v>
      </c>
      <c r="F3718" s="7" t="s">
        <v>134</v>
      </c>
      <c r="G3718" s="7" t="str">
        <f>VLOOKUP(Table1[Parameter],$L$5:$M$114,2,0)</f>
        <v>% Return Metrics</v>
      </c>
    </row>
    <row r="3719" spans="2:7" x14ac:dyDescent="0.25">
      <c r="B3719" s="7" t="s">
        <v>162</v>
      </c>
      <c r="C3719" s="7" t="s">
        <v>141</v>
      </c>
      <c r="D3719" s="7" t="s">
        <v>64</v>
      </c>
      <c r="E3719" s="7">
        <v>0.17805425416898729</v>
      </c>
      <c r="F3719" s="7" t="s">
        <v>134</v>
      </c>
      <c r="G3719" s="7" t="str">
        <f>VLOOKUP(Table1[Parameter],$L$5:$M$114,2,0)</f>
        <v>% Return Metrics</v>
      </c>
    </row>
    <row r="3720" spans="2:7" x14ac:dyDescent="0.25">
      <c r="B3720" s="7" t="s">
        <v>162</v>
      </c>
      <c r="C3720" s="7" t="s">
        <v>142</v>
      </c>
      <c r="D3720" s="7" t="s">
        <v>64</v>
      </c>
      <c r="E3720" s="7">
        <v>0.12002386130240429</v>
      </c>
      <c r="F3720" s="7" t="s">
        <v>134</v>
      </c>
      <c r="G3720" s="7" t="str">
        <f>VLOOKUP(Table1[Parameter],$L$5:$M$114,2,0)</f>
        <v>% Return Metrics</v>
      </c>
    </row>
    <row r="3721" spans="2:7" x14ac:dyDescent="0.25">
      <c r="B3721" s="7" t="s">
        <v>162</v>
      </c>
      <c r="C3721" s="7" t="s">
        <v>143</v>
      </c>
      <c r="D3721" s="7" t="s">
        <v>64</v>
      </c>
      <c r="E3721" s="7">
        <v>0.14952973167241926</v>
      </c>
      <c r="F3721" s="7" t="s">
        <v>134</v>
      </c>
      <c r="G3721" s="7" t="str">
        <f>VLOOKUP(Table1[Parameter],$L$5:$M$114,2,0)</f>
        <v>% Return Metrics</v>
      </c>
    </row>
    <row r="3722" spans="2:7" x14ac:dyDescent="0.25">
      <c r="B3722" s="7" t="s">
        <v>162</v>
      </c>
      <c r="C3722" s="7" t="s">
        <v>144</v>
      </c>
      <c r="D3722" s="7" t="s">
        <v>64</v>
      </c>
      <c r="E3722" s="7">
        <v>0.18887498277683373</v>
      </c>
      <c r="F3722" s="7" t="s">
        <v>134</v>
      </c>
      <c r="G3722" s="7" t="str">
        <f>VLOOKUP(Table1[Parameter],$L$5:$M$114,2,0)</f>
        <v>% Return Metrics</v>
      </c>
    </row>
    <row r="3723" spans="2:7" x14ac:dyDescent="0.25">
      <c r="B3723" s="7" t="s">
        <v>162</v>
      </c>
      <c r="C3723" s="7" t="s">
        <v>157</v>
      </c>
      <c r="D3723" s="7" t="s">
        <v>127</v>
      </c>
      <c r="E3723" s="7">
        <v>0.12891218248414282</v>
      </c>
      <c r="F3723" s="7" t="s">
        <v>134</v>
      </c>
      <c r="G3723" s="7" t="str">
        <f>VLOOKUP(Table1[Parameter],$L$5:$M$114,2,0)</f>
        <v>% DD</v>
      </c>
    </row>
    <row r="3724" spans="2:7" x14ac:dyDescent="0.25">
      <c r="B3724" s="7" t="s">
        <v>162</v>
      </c>
      <c r="C3724" s="7" t="s">
        <v>133</v>
      </c>
      <c r="D3724" s="7" t="s">
        <v>127</v>
      </c>
      <c r="E3724" s="7">
        <v>0.15955496715718726</v>
      </c>
      <c r="F3724" s="7" t="s">
        <v>134</v>
      </c>
      <c r="G3724" s="7" t="str">
        <f>VLOOKUP(Table1[Parameter],$L$5:$M$114,2,0)</f>
        <v>% DD</v>
      </c>
    </row>
    <row r="3725" spans="2:7" x14ac:dyDescent="0.25">
      <c r="B3725" s="7" t="s">
        <v>162</v>
      </c>
      <c r="C3725" s="7" t="s">
        <v>136</v>
      </c>
      <c r="D3725" s="7" t="s">
        <v>127</v>
      </c>
      <c r="E3725" s="7">
        <v>0.38478333013117216</v>
      </c>
      <c r="F3725" s="7" t="s">
        <v>134</v>
      </c>
      <c r="G3725" s="7" t="str">
        <f>VLOOKUP(Table1[Parameter],$L$5:$M$114,2,0)</f>
        <v>% DD</v>
      </c>
    </row>
    <row r="3726" spans="2:7" x14ac:dyDescent="0.25">
      <c r="B3726" s="7" t="s">
        <v>162</v>
      </c>
      <c r="C3726" s="7" t="s">
        <v>137</v>
      </c>
      <c r="D3726" s="7" t="s">
        <v>127</v>
      </c>
      <c r="E3726" s="7">
        <v>0.19100480659189747</v>
      </c>
      <c r="F3726" s="7" t="s">
        <v>134</v>
      </c>
      <c r="G3726" s="7" t="str">
        <f>VLOOKUP(Table1[Parameter],$L$5:$M$114,2,0)</f>
        <v>% DD</v>
      </c>
    </row>
    <row r="3727" spans="2:7" x14ac:dyDescent="0.25">
      <c r="B3727" s="7" t="s">
        <v>162</v>
      </c>
      <c r="C3727" s="7" t="s">
        <v>138</v>
      </c>
      <c r="D3727" s="7" t="s">
        <v>127</v>
      </c>
      <c r="E3727" s="7">
        <v>0.17756319430388035</v>
      </c>
      <c r="F3727" s="7" t="s">
        <v>134</v>
      </c>
      <c r="G3727" s="7" t="str">
        <f>VLOOKUP(Table1[Parameter],$L$5:$M$114,2,0)</f>
        <v>% DD</v>
      </c>
    </row>
    <row r="3728" spans="2:7" x14ac:dyDescent="0.25">
      <c r="B3728" s="7" t="s">
        <v>162</v>
      </c>
      <c r="C3728" s="7" t="s">
        <v>140</v>
      </c>
      <c r="D3728" s="7" t="s">
        <v>127</v>
      </c>
      <c r="E3728" s="7">
        <v>0.18563818327816842</v>
      </c>
      <c r="F3728" s="7" t="s">
        <v>134</v>
      </c>
      <c r="G3728" s="7" t="str">
        <f>VLOOKUP(Table1[Parameter],$L$5:$M$114,2,0)</f>
        <v>% DD</v>
      </c>
    </row>
    <row r="3729" spans="2:7" x14ac:dyDescent="0.25">
      <c r="B3729" s="7" t="s">
        <v>162</v>
      </c>
      <c r="C3729" s="7" t="s">
        <v>141</v>
      </c>
      <c r="D3729" s="7" t="s">
        <v>127</v>
      </c>
      <c r="E3729" s="7">
        <v>0.14121318350096645</v>
      </c>
      <c r="F3729" s="7" t="s">
        <v>134</v>
      </c>
      <c r="G3729" s="7" t="str">
        <f>VLOOKUP(Table1[Parameter],$L$5:$M$114,2,0)</f>
        <v>% DD</v>
      </c>
    </row>
    <row r="3730" spans="2:7" x14ac:dyDescent="0.25">
      <c r="B3730" s="7" t="s">
        <v>162</v>
      </c>
      <c r="C3730" s="7" t="s">
        <v>142</v>
      </c>
      <c r="D3730" s="7" t="s">
        <v>127</v>
      </c>
      <c r="E3730" s="7">
        <v>8.6059260601667298E-2</v>
      </c>
      <c r="F3730" s="7" t="s">
        <v>134</v>
      </c>
      <c r="G3730" s="7" t="str">
        <f>VLOOKUP(Table1[Parameter],$L$5:$M$114,2,0)</f>
        <v>% DD</v>
      </c>
    </row>
    <row r="3731" spans="2:7" x14ac:dyDescent="0.25">
      <c r="B3731" s="7" t="s">
        <v>162</v>
      </c>
      <c r="C3731" s="7" t="s">
        <v>143</v>
      </c>
      <c r="D3731" s="7" t="s">
        <v>127</v>
      </c>
      <c r="E3731" s="7">
        <v>0.11466816754707766</v>
      </c>
      <c r="F3731" s="7" t="s">
        <v>134</v>
      </c>
      <c r="G3731" s="7" t="str">
        <f>VLOOKUP(Table1[Parameter],$L$5:$M$114,2,0)</f>
        <v>% DD</v>
      </c>
    </row>
    <row r="3732" spans="2:7" x14ac:dyDescent="0.25">
      <c r="B3732" s="7" t="s">
        <v>162</v>
      </c>
      <c r="C3732" s="7" t="s">
        <v>144</v>
      </c>
      <c r="D3732" s="7" t="s">
        <v>127</v>
      </c>
      <c r="E3732" s="7">
        <v>0.14275708446240759</v>
      </c>
      <c r="F3732" s="7" t="s">
        <v>134</v>
      </c>
      <c r="G3732" s="7" t="str">
        <f>VLOOKUP(Table1[Parameter],$L$5:$M$114,2,0)</f>
        <v>% DD</v>
      </c>
    </row>
    <row r="3733" spans="2:7" x14ac:dyDescent="0.25">
      <c r="B3733" s="7" t="s">
        <v>162</v>
      </c>
      <c r="C3733" s="7" t="s">
        <v>157</v>
      </c>
      <c r="D3733" s="7" t="s">
        <v>128</v>
      </c>
      <c r="E3733" s="7">
        <v>1.5216359385784712E-2</v>
      </c>
      <c r="F3733" s="7" t="s">
        <v>134</v>
      </c>
      <c r="G3733" s="7" t="str">
        <f>VLOOKUP(Table1[Parameter],$L$5:$M$114,2,0)</f>
        <v>% DD</v>
      </c>
    </row>
    <row r="3734" spans="2:7" x14ac:dyDescent="0.25">
      <c r="B3734" s="7" t="s">
        <v>162</v>
      </c>
      <c r="C3734" s="7" t="s">
        <v>133</v>
      </c>
      <c r="D3734" s="7" t="s">
        <v>128</v>
      </c>
      <c r="E3734" s="7">
        <v>1.1037609602497027E-2</v>
      </c>
      <c r="F3734" s="7" t="s">
        <v>134</v>
      </c>
      <c r="G3734" s="7" t="str">
        <f>VLOOKUP(Table1[Parameter],$L$5:$M$114,2,0)</f>
        <v>% DD</v>
      </c>
    </row>
    <row r="3735" spans="2:7" x14ac:dyDescent="0.25">
      <c r="B3735" s="7" t="s">
        <v>162</v>
      </c>
      <c r="C3735" s="7" t="s">
        <v>136</v>
      </c>
      <c r="D3735" s="7" t="s">
        <v>128</v>
      </c>
      <c r="E3735" s="7">
        <v>1.1316245085228716E-2</v>
      </c>
      <c r="F3735" s="7" t="s">
        <v>134</v>
      </c>
      <c r="G3735" s="7" t="str">
        <f>VLOOKUP(Table1[Parameter],$L$5:$M$114,2,0)</f>
        <v>% DD</v>
      </c>
    </row>
    <row r="3736" spans="2:7" x14ac:dyDescent="0.25">
      <c r="B3736" s="7" t="s">
        <v>162</v>
      </c>
      <c r="C3736" s="7" t="s">
        <v>137</v>
      </c>
      <c r="D3736" s="7" t="s">
        <v>128</v>
      </c>
      <c r="E3736" s="7">
        <v>6.9187608077377651E-3</v>
      </c>
      <c r="F3736" s="7" t="s">
        <v>134</v>
      </c>
      <c r="G3736" s="7" t="str">
        <f>VLOOKUP(Table1[Parameter],$L$5:$M$114,2,0)</f>
        <v>% DD</v>
      </c>
    </row>
    <row r="3737" spans="2:7" x14ac:dyDescent="0.25">
      <c r="B3737" s="7" t="s">
        <v>162</v>
      </c>
      <c r="C3737" s="7" t="s">
        <v>138</v>
      </c>
      <c r="D3737" s="7" t="s">
        <v>128</v>
      </c>
      <c r="E3737" s="7">
        <v>6.166136265771581E-3</v>
      </c>
      <c r="F3737" s="7" t="s">
        <v>134</v>
      </c>
      <c r="G3737" s="7" t="str">
        <f>VLOOKUP(Table1[Parameter],$L$5:$M$114,2,0)</f>
        <v>% DD</v>
      </c>
    </row>
    <row r="3738" spans="2:7" x14ac:dyDescent="0.25">
      <c r="B3738" s="7" t="s">
        <v>162</v>
      </c>
      <c r="C3738" s="7" t="s">
        <v>140</v>
      </c>
      <c r="D3738" s="7" t="s">
        <v>128</v>
      </c>
      <c r="E3738" s="7">
        <v>5.9564268113410168E-3</v>
      </c>
      <c r="F3738" s="7" t="s">
        <v>134</v>
      </c>
      <c r="G3738" s="7" t="str">
        <f>VLOOKUP(Table1[Parameter],$L$5:$M$114,2,0)</f>
        <v>% DD</v>
      </c>
    </row>
    <row r="3739" spans="2:7" x14ac:dyDescent="0.25">
      <c r="B3739" s="7" t="s">
        <v>162</v>
      </c>
      <c r="C3739" s="7" t="s">
        <v>141</v>
      </c>
      <c r="D3739" s="7" t="s">
        <v>128</v>
      </c>
      <c r="E3739" s="7">
        <v>6.8786537878122176E-3</v>
      </c>
      <c r="F3739" s="7" t="s">
        <v>134</v>
      </c>
      <c r="G3739" s="7" t="str">
        <f>VLOOKUP(Table1[Parameter],$L$5:$M$114,2,0)</f>
        <v>% DD</v>
      </c>
    </row>
    <row r="3740" spans="2:7" x14ac:dyDescent="0.25">
      <c r="B3740" s="7" t="s">
        <v>162</v>
      </c>
      <c r="C3740" s="7" t="s">
        <v>142</v>
      </c>
      <c r="D3740" s="7" t="s">
        <v>128</v>
      </c>
      <c r="E3740" s="7">
        <v>6.1598438532992229E-3</v>
      </c>
      <c r="F3740" s="7" t="s">
        <v>134</v>
      </c>
      <c r="G3740" s="7" t="str">
        <f>VLOOKUP(Table1[Parameter],$L$5:$M$114,2,0)</f>
        <v>% DD</v>
      </c>
    </row>
    <row r="3741" spans="2:7" x14ac:dyDescent="0.25">
      <c r="B3741" s="7" t="s">
        <v>162</v>
      </c>
      <c r="C3741" s="7" t="s">
        <v>143</v>
      </c>
      <c r="D3741" s="7" t="s">
        <v>128</v>
      </c>
      <c r="E3741" s="7">
        <v>5.477909424541778E-3</v>
      </c>
      <c r="F3741" s="7" t="s">
        <v>134</v>
      </c>
      <c r="G3741" s="7" t="str">
        <f>VLOOKUP(Table1[Parameter],$L$5:$M$114,2,0)</f>
        <v>% DD</v>
      </c>
    </row>
    <row r="3742" spans="2:7" x14ac:dyDescent="0.25">
      <c r="B3742" s="7" t="s">
        <v>162</v>
      </c>
      <c r="C3742" s="7" t="s">
        <v>144</v>
      </c>
      <c r="D3742" s="7" t="s">
        <v>128</v>
      </c>
      <c r="E3742" s="7">
        <v>4.4467871681775706E-3</v>
      </c>
      <c r="F3742" s="7" t="s">
        <v>134</v>
      </c>
      <c r="G3742" s="7" t="str">
        <f>VLOOKUP(Table1[Parameter],$L$5:$M$114,2,0)</f>
        <v>% DD</v>
      </c>
    </row>
    <row r="3743" spans="2:7" x14ac:dyDescent="0.25">
      <c r="B3743" s="7" t="s">
        <v>162</v>
      </c>
      <c r="C3743" s="7" t="s">
        <v>157</v>
      </c>
      <c r="D3743" s="7" t="s">
        <v>92</v>
      </c>
      <c r="E3743" s="7">
        <v>20.250237334185709</v>
      </c>
      <c r="F3743" s="7" t="s">
        <v>134</v>
      </c>
      <c r="G3743" s="7" t="str">
        <f>VLOOKUP(Table1[Parameter],$L$5:$M$114,2,0)</f>
        <v>Valuation Metrics</v>
      </c>
    </row>
    <row r="3744" spans="2:7" x14ac:dyDescent="0.25">
      <c r="B3744" s="7" t="s">
        <v>162</v>
      </c>
      <c r="C3744" s="7" t="s">
        <v>133</v>
      </c>
      <c r="D3744" s="7" t="s">
        <v>92</v>
      </c>
      <c r="E3744" s="7">
        <v>26.348338802761113</v>
      </c>
      <c r="F3744" s="7" t="s">
        <v>134</v>
      </c>
      <c r="G3744" s="7" t="str">
        <f>VLOOKUP(Table1[Parameter],$L$5:$M$114,2,0)</f>
        <v>Valuation Metrics</v>
      </c>
    </row>
    <row r="3745" spans="2:7" x14ac:dyDescent="0.25">
      <c r="B3745" s="7" t="s">
        <v>162</v>
      </c>
      <c r="C3745" s="7" t="s">
        <v>136</v>
      </c>
      <c r="D3745" s="7" t="s">
        <v>92</v>
      </c>
      <c r="E3745" s="7">
        <v>13.163450166112954</v>
      </c>
      <c r="F3745" s="7" t="s">
        <v>134</v>
      </c>
      <c r="G3745" s="7" t="str">
        <f>VLOOKUP(Table1[Parameter],$L$5:$M$114,2,0)</f>
        <v>Valuation Metrics</v>
      </c>
    </row>
    <row r="3746" spans="2:7" x14ac:dyDescent="0.25">
      <c r="B3746" s="7" t="s">
        <v>162</v>
      </c>
      <c r="C3746" s="7" t="s">
        <v>137</v>
      </c>
      <c r="D3746" s="7" t="s">
        <v>92</v>
      </c>
      <c r="E3746" s="7">
        <v>32.387566015806598</v>
      </c>
      <c r="F3746" s="7" t="s">
        <v>134</v>
      </c>
      <c r="G3746" s="7" t="str">
        <f>VLOOKUP(Table1[Parameter],$L$5:$M$114,2,0)</f>
        <v>Valuation Metrics</v>
      </c>
    </row>
    <row r="3747" spans="2:7" x14ac:dyDescent="0.25">
      <c r="B3747" s="7" t="s">
        <v>162</v>
      </c>
      <c r="C3747" s="7" t="s">
        <v>138</v>
      </c>
      <c r="D3747" s="7" t="s">
        <v>92</v>
      </c>
      <c r="E3747" s="7">
        <v>35.485050602409636</v>
      </c>
      <c r="F3747" s="7" t="s">
        <v>134</v>
      </c>
      <c r="G3747" s="7" t="str">
        <f>VLOOKUP(Table1[Parameter],$L$5:$M$114,2,0)</f>
        <v>Valuation Metrics</v>
      </c>
    </row>
    <row r="3748" spans="2:7" x14ac:dyDescent="0.25">
      <c r="B3748" s="7" t="s">
        <v>162</v>
      </c>
      <c r="C3748" s="7" t="s">
        <v>140</v>
      </c>
      <c r="D3748" s="7" t="s">
        <v>92</v>
      </c>
      <c r="E3748" s="7">
        <v>30.312931226765798</v>
      </c>
      <c r="F3748" s="7" t="s">
        <v>134</v>
      </c>
      <c r="G3748" s="7" t="str">
        <f>VLOOKUP(Table1[Parameter],$L$5:$M$114,2,0)</f>
        <v>Valuation Metrics</v>
      </c>
    </row>
    <row r="3749" spans="2:7" x14ac:dyDescent="0.25">
      <c r="B3749" s="7" t="s">
        <v>162</v>
      </c>
      <c r="C3749" s="7" t="s">
        <v>141</v>
      </c>
      <c r="D3749" s="7" t="s">
        <v>92</v>
      </c>
      <c r="E3749" s="7">
        <v>30.079903399420399</v>
      </c>
      <c r="F3749" s="7" t="s">
        <v>134</v>
      </c>
      <c r="G3749" s="7" t="str">
        <f>VLOOKUP(Table1[Parameter],$L$5:$M$114,2,0)</f>
        <v>Valuation Metrics</v>
      </c>
    </row>
    <row r="3750" spans="2:7" x14ac:dyDescent="0.25">
      <c r="B3750" s="7" t="s">
        <v>162</v>
      </c>
      <c r="C3750" s="7" t="s">
        <v>142</v>
      </c>
      <c r="D3750" s="7" t="s">
        <v>92</v>
      </c>
      <c r="E3750" s="7">
        <v>45.939812205095947</v>
      </c>
      <c r="F3750" s="7" t="s">
        <v>134</v>
      </c>
      <c r="G3750" s="7" t="str">
        <f>VLOOKUP(Table1[Parameter],$L$5:$M$114,2,0)</f>
        <v>Valuation Metrics</v>
      </c>
    </row>
    <row r="3751" spans="2:7" x14ac:dyDescent="0.25">
      <c r="B3751" s="7" t="s">
        <v>162</v>
      </c>
      <c r="C3751" s="7" t="s">
        <v>143</v>
      </c>
      <c r="D3751" s="7" t="s">
        <v>92</v>
      </c>
      <c r="E3751" s="7">
        <v>42.560279125663236</v>
      </c>
      <c r="F3751" s="7" t="s">
        <v>134</v>
      </c>
      <c r="G3751" s="7" t="str">
        <f>VLOOKUP(Table1[Parameter],$L$5:$M$114,2,0)</f>
        <v>Valuation Metrics</v>
      </c>
    </row>
    <row r="3752" spans="2:7" x14ac:dyDescent="0.25">
      <c r="B3752" s="7" t="s">
        <v>162</v>
      </c>
      <c r="C3752" s="7" t="s">
        <v>144</v>
      </c>
      <c r="D3752" s="7" t="s">
        <v>92</v>
      </c>
      <c r="E3752" s="7">
        <v>54.909656372534116</v>
      </c>
      <c r="F3752" s="7" t="s">
        <v>134</v>
      </c>
      <c r="G3752" s="7" t="str">
        <f>VLOOKUP(Table1[Parameter],$L$5:$M$114,2,0)</f>
        <v>Valuation Metrics</v>
      </c>
    </row>
    <row r="3753" spans="2:7" x14ac:dyDescent="0.25">
      <c r="B3753" s="7" t="s">
        <v>162</v>
      </c>
      <c r="C3753" s="7" t="s">
        <v>157</v>
      </c>
      <c r="D3753" s="7" t="s">
        <v>63</v>
      </c>
      <c r="E3753" s="7">
        <v>9.0218300314329383E-2</v>
      </c>
      <c r="F3753" s="7" t="s">
        <v>134</v>
      </c>
      <c r="G3753" s="7" t="str">
        <f>VLOOKUP(Table1[Parameter],$L$5:$M$114,2,0)</f>
        <v>% Return Metrics</v>
      </c>
    </row>
    <row r="3754" spans="2:7" x14ac:dyDescent="0.25">
      <c r="B3754" s="7" t="s">
        <v>162</v>
      </c>
      <c r="C3754" s="7" t="s">
        <v>133</v>
      </c>
      <c r="D3754" s="7" t="s">
        <v>63</v>
      </c>
      <c r="E3754" s="7">
        <v>9.5742145178764906E-2</v>
      </c>
      <c r="F3754" s="7" t="s">
        <v>134</v>
      </c>
      <c r="G3754" s="7" t="str">
        <f>VLOOKUP(Table1[Parameter],$L$5:$M$114,2,0)</f>
        <v>% Return Metrics</v>
      </c>
    </row>
    <row r="3755" spans="2:7" x14ac:dyDescent="0.25">
      <c r="B3755" s="7" t="s">
        <v>162</v>
      </c>
      <c r="C3755" s="7" t="s">
        <v>136</v>
      </c>
      <c r="D3755" s="7" t="s">
        <v>63</v>
      </c>
      <c r="E3755" s="7">
        <v>0.28056446718113237</v>
      </c>
      <c r="F3755" s="7" t="s">
        <v>134</v>
      </c>
      <c r="G3755" s="7" t="str">
        <f>VLOOKUP(Table1[Parameter],$L$5:$M$114,2,0)</f>
        <v>% Return Metrics</v>
      </c>
    </row>
    <row r="3756" spans="2:7" x14ac:dyDescent="0.25">
      <c r="B3756" s="7" t="s">
        <v>162</v>
      </c>
      <c r="C3756" s="7" t="s">
        <v>137</v>
      </c>
      <c r="D3756" s="7" t="s">
        <v>63</v>
      </c>
      <c r="E3756" s="7">
        <v>0.15234655122041912</v>
      </c>
      <c r="F3756" s="7" t="s">
        <v>134</v>
      </c>
      <c r="G3756" s="7" t="str">
        <f>VLOOKUP(Table1[Parameter],$L$5:$M$114,2,0)</f>
        <v>% Return Metrics</v>
      </c>
    </row>
    <row r="3757" spans="2:7" x14ac:dyDescent="0.25">
      <c r="B3757" s="7" t="s">
        <v>162</v>
      </c>
      <c r="C3757" s="7" t="s">
        <v>138</v>
      </c>
      <c r="D3757" s="7" t="s">
        <v>63</v>
      </c>
      <c r="E3757" s="7">
        <v>0.13813114137277319</v>
      </c>
      <c r="F3757" s="7" t="s">
        <v>134</v>
      </c>
      <c r="G3757" s="7" t="str">
        <f>VLOOKUP(Table1[Parameter],$L$5:$M$114,2,0)</f>
        <v>% Return Metrics</v>
      </c>
    </row>
    <row r="3758" spans="2:7" x14ac:dyDescent="0.25">
      <c r="B3758" s="7" t="s">
        <v>162</v>
      </c>
      <c r="C3758" s="7" t="s">
        <v>140</v>
      </c>
      <c r="D3758" s="7" t="s">
        <v>63</v>
      </c>
      <c r="E3758" s="7">
        <v>0.14132121345404344</v>
      </c>
      <c r="F3758" s="7" t="s">
        <v>134</v>
      </c>
      <c r="G3758" s="7" t="str">
        <f>VLOOKUP(Table1[Parameter],$L$5:$M$114,2,0)</f>
        <v>% Return Metrics</v>
      </c>
    </row>
    <row r="3759" spans="2:7" x14ac:dyDescent="0.25">
      <c r="B3759" s="7" t="s">
        <v>162</v>
      </c>
      <c r="C3759" s="7" t="s">
        <v>141</v>
      </c>
      <c r="D3759" s="7" t="s">
        <v>63</v>
      </c>
      <c r="E3759" s="7">
        <v>0.12543708815620924</v>
      </c>
      <c r="F3759" s="7" t="s">
        <v>134</v>
      </c>
      <c r="G3759" s="7" t="str">
        <f>VLOOKUP(Table1[Parameter],$L$5:$M$114,2,0)</f>
        <v>% Return Metrics</v>
      </c>
    </row>
    <row r="3760" spans="2:7" x14ac:dyDescent="0.25">
      <c r="B3760" s="7" t="s">
        <v>162</v>
      </c>
      <c r="C3760" s="7" t="s">
        <v>142</v>
      </c>
      <c r="D3760" s="7" t="s">
        <v>63</v>
      </c>
      <c r="E3760" s="7">
        <v>8.2651718812560782E-2</v>
      </c>
      <c r="F3760" s="7" t="s">
        <v>134</v>
      </c>
      <c r="G3760" s="7" t="str">
        <f>VLOOKUP(Table1[Parameter],$L$5:$M$114,2,0)</f>
        <v>% Return Metrics</v>
      </c>
    </row>
    <row r="3761" spans="2:7" x14ac:dyDescent="0.25">
      <c r="B3761" s="7" t="s">
        <v>162</v>
      </c>
      <c r="C3761" s="7" t="s">
        <v>143</v>
      </c>
      <c r="D3761" s="7" t="s">
        <v>63</v>
      </c>
      <c r="E3761" s="7">
        <v>0.1029746894554964</v>
      </c>
      <c r="F3761" s="7" t="s">
        <v>134</v>
      </c>
      <c r="G3761" s="7" t="str">
        <f>VLOOKUP(Table1[Parameter],$L$5:$M$114,2,0)</f>
        <v>% Return Metrics</v>
      </c>
    </row>
    <row r="3762" spans="2:7" x14ac:dyDescent="0.25">
      <c r="B3762" s="7" t="s">
        <v>162</v>
      </c>
      <c r="C3762" s="7" t="s">
        <v>144</v>
      </c>
      <c r="D3762" s="7" t="s">
        <v>63</v>
      </c>
      <c r="E3762" s="7">
        <v>0.13297468149776889</v>
      </c>
      <c r="F3762" s="7" t="s">
        <v>134</v>
      </c>
      <c r="G3762" s="7" t="str">
        <f>VLOOKUP(Table1[Parameter],$L$5:$M$114,2,0)</f>
        <v>% Return Metrics</v>
      </c>
    </row>
    <row r="3763" spans="2:7" x14ac:dyDescent="0.25">
      <c r="B3763" s="7" t="s">
        <v>162</v>
      </c>
      <c r="C3763" s="7" t="s">
        <v>145</v>
      </c>
      <c r="D3763" s="7" t="s">
        <v>3</v>
      </c>
      <c r="E3763" s="7">
        <v>0</v>
      </c>
      <c r="F3763" s="7" t="s">
        <v>146</v>
      </c>
      <c r="G3763" s="7" t="str">
        <f>VLOOKUP(Table1[Parameter],$L$5:$M$114,2,0)</f>
        <v>P&amp;L</v>
      </c>
    </row>
    <row r="3764" spans="2:7" x14ac:dyDescent="0.25">
      <c r="B3764" s="7" t="s">
        <v>162</v>
      </c>
      <c r="C3764" s="7" t="s">
        <v>145</v>
      </c>
      <c r="D3764" s="7" t="s">
        <v>3</v>
      </c>
      <c r="E3764" s="7">
        <v>0</v>
      </c>
      <c r="F3764" s="7" t="s">
        <v>146</v>
      </c>
      <c r="G3764" s="7" t="str">
        <f>VLOOKUP(Table1[Parameter],$L$5:$M$114,2,0)</f>
        <v>P&amp;L</v>
      </c>
    </row>
    <row r="3765" spans="2:7" x14ac:dyDescent="0.25">
      <c r="B3765" s="7" t="s">
        <v>162</v>
      </c>
      <c r="C3765" s="7" t="s">
        <v>148</v>
      </c>
      <c r="D3765" s="7" t="s">
        <v>3</v>
      </c>
      <c r="E3765" s="7">
        <v>0</v>
      </c>
      <c r="F3765" s="7" t="s">
        <v>146</v>
      </c>
      <c r="G3765" s="7" t="str">
        <f>VLOOKUP(Table1[Parameter],$L$5:$M$114,2,0)</f>
        <v>P&amp;L</v>
      </c>
    </row>
    <row r="3766" spans="2:7" x14ac:dyDescent="0.25">
      <c r="B3766" s="7" t="s">
        <v>162</v>
      </c>
      <c r="C3766" s="7" t="s">
        <v>149</v>
      </c>
      <c r="D3766" s="7" t="s">
        <v>3</v>
      </c>
      <c r="E3766" s="7">
        <v>0</v>
      </c>
      <c r="F3766" s="7" t="s">
        <v>146</v>
      </c>
      <c r="G3766" s="7" t="str">
        <f>VLOOKUP(Table1[Parameter],$L$5:$M$114,2,0)</f>
        <v>P&amp;L</v>
      </c>
    </row>
    <row r="3767" spans="2:7" x14ac:dyDescent="0.25">
      <c r="B3767" s="7" t="s">
        <v>162</v>
      </c>
      <c r="C3767" s="7" t="s">
        <v>150</v>
      </c>
      <c r="D3767" s="7" t="s">
        <v>3</v>
      </c>
      <c r="E3767" s="7">
        <v>798</v>
      </c>
      <c r="F3767" s="7" t="s">
        <v>146</v>
      </c>
      <c r="G3767" s="7" t="str">
        <f>VLOOKUP(Table1[Parameter],$L$5:$M$114,2,0)</f>
        <v>P&amp;L</v>
      </c>
    </row>
    <row r="3768" spans="2:7" x14ac:dyDescent="0.25">
      <c r="B3768" s="7" t="s">
        <v>162</v>
      </c>
      <c r="C3768" s="7" t="s">
        <v>151</v>
      </c>
      <c r="D3768" s="7" t="s">
        <v>3</v>
      </c>
      <c r="E3768" s="7">
        <v>673.07</v>
      </c>
      <c r="F3768" s="7" t="s">
        <v>146</v>
      </c>
      <c r="G3768" s="7" t="str">
        <f>VLOOKUP(Table1[Parameter],$L$5:$M$114,2,0)</f>
        <v>P&amp;L</v>
      </c>
    </row>
    <row r="3769" spans="2:7" x14ac:dyDescent="0.25">
      <c r="B3769" s="7" t="s">
        <v>162</v>
      </c>
      <c r="C3769" s="7" t="s">
        <v>152</v>
      </c>
      <c r="D3769" s="7" t="s">
        <v>3</v>
      </c>
      <c r="E3769" s="7">
        <v>779.79</v>
      </c>
      <c r="F3769" s="7" t="s">
        <v>146</v>
      </c>
      <c r="G3769" s="7" t="str">
        <f>VLOOKUP(Table1[Parameter],$L$5:$M$114,2,0)</f>
        <v>P&amp;L</v>
      </c>
    </row>
    <row r="3770" spans="2:7" x14ac:dyDescent="0.25">
      <c r="B3770" s="7" t="s">
        <v>162</v>
      </c>
      <c r="C3770" s="7" t="s">
        <v>153</v>
      </c>
      <c r="D3770" s="7" t="s">
        <v>3</v>
      </c>
      <c r="E3770" s="7">
        <v>680.24</v>
      </c>
      <c r="F3770" s="7" t="s">
        <v>146</v>
      </c>
      <c r="G3770" s="7" t="str">
        <f>VLOOKUP(Table1[Parameter],$L$5:$M$114,2,0)</f>
        <v>P&amp;L</v>
      </c>
    </row>
    <row r="3771" spans="2:7" x14ac:dyDescent="0.25">
      <c r="B3771" s="7" t="s">
        <v>162</v>
      </c>
      <c r="C3771" s="7" t="s">
        <v>154</v>
      </c>
      <c r="D3771" s="7" t="s">
        <v>3</v>
      </c>
      <c r="E3771" s="7">
        <v>882.76</v>
      </c>
      <c r="F3771" s="7" t="s">
        <v>146</v>
      </c>
      <c r="G3771" s="7" t="str">
        <f>VLOOKUP(Table1[Parameter],$L$5:$M$114,2,0)</f>
        <v>P&amp;L</v>
      </c>
    </row>
    <row r="3772" spans="2:7" x14ac:dyDescent="0.25">
      <c r="B3772" s="7" t="s">
        <v>162</v>
      </c>
      <c r="C3772" s="7" t="s">
        <v>155</v>
      </c>
      <c r="D3772" s="7" t="s">
        <v>3</v>
      </c>
      <c r="E3772" s="7">
        <v>721.96</v>
      </c>
      <c r="F3772" s="7" t="s">
        <v>146</v>
      </c>
      <c r="G3772" s="7" t="str">
        <f>VLOOKUP(Table1[Parameter],$L$5:$M$114,2,0)</f>
        <v>P&amp;L</v>
      </c>
    </row>
    <row r="3773" spans="2:7" x14ac:dyDescent="0.25">
      <c r="B3773" s="7" t="s">
        <v>162</v>
      </c>
      <c r="C3773" s="7" t="s">
        <v>145</v>
      </c>
      <c r="D3773" s="7" t="s">
        <v>11</v>
      </c>
      <c r="E3773" s="7">
        <v>0</v>
      </c>
      <c r="F3773" s="7" t="s">
        <v>146</v>
      </c>
      <c r="G3773" s="7" t="str">
        <f>VLOOKUP(Table1[Parameter],$L$5:$M$114,2,0)</f>
        <v>P&amp;L</v>
      </c>
    </row>
    <row r="3774" spans="2:7" x14ac:dyDescent="0.25">
      <c r="B3774" s="7" t="s">
        <v>162</v>
      </c>
      <c r="C3774" s="7" t="s">
        <v>145</v>
      </c>
      <c r="D3774" s="7" t="s">
        <v>11</v>
      </c>
      <c r="E3774" s="7">
        <v>0</v>
      </c>
      <c r="F3774" s="7" t="s">
        <v>146</v>
      </c>
      <c r="G3774" s="7" t="str">
        <f>VLOOKUP(Table1[Parameter],$L$5:$M$114,2,0)</f>
        <v>P&amp;L</v>
      </c>
    </row>
    <row r="3775" spans="2:7" x14ac:dyDescent="0.25">
      <c r="B3775" s="7" t="s">
        <v>162</v>
      </c>
      <c r="C3775" s="7" t="s">
        <v>148</v>
      </c>
      <c r="D3775" s="7" t="s">
        <v>11</v>
      </c>
      <c r="E3775" s="7">
        <v>0</v>
      </c>
      <c r="F3775" s="7" t="s">
        <v>146</v>
      </c>
      <c r="G3775" s="7" t="str">
        <f>VLOOKUP(Table1[Parameter],$L$5:$M$114,2,0)</f>
        <v>P&amp;L</v>
      </c>
    </row>
    <row r="3776" spans="2:7" x14ac:dyDescent="0.25">
      <c r="B3776" s="7" t="s">
        <v>162</v>
      </c>
      <c r="C3776" s="7" t="s">
        <v>149</v>
      </c>
      <c r="D3776" s="7" t="s">
        <v>11</v>
      </c>
      <c r="E3776" s="7">
        <v>0</v>
      </c>
      <c r="F3776" s="7" t="s">
        <v>146</v>
      </c>
      <c r="G3776" s="7" t="str">
        <f>VLOOKUP(Table1[Parameter],$L$5:$M$114,2,0)</f>
        <v>P&amp;L</v>
      </c>
    </row>
    <row r="3777" spans="2:7" x14ac:dyDescent="0.25">
      <c r="B3777" s="7" t="s">
        <v>162</v>
      </c>
      <c r="C3777" s="7" t="s">
        <v>150</v>
      </c>
      <c r="D3777" s="7" t="s">
        <v>11</v>
      </c>
      <c r="E3777" s="7">
        <v>666.23</v>
      </c>
      <c r="F3777" s="7" t="s">
        <v>146</v>
      </c>
      <c r="G3777" s="7" t="str">
        <f>VLOOKUP(Table1[Parameter],$L$5:$M$114,2,0)</f>
        <v>P&amp;L</v>
      </c>
    </row>
    <row r="3778" spans="2:7" x14ac:dyDescent="0.25">
      <c r="B3778" s="7" t="s">
        <v>162</v>
      </c>
      <c r="C3778" s="7" t="s">
        <v>151</v>
      </c>
      <c r="D3778" s="7" t="s">
        <v>11</v>
      </c>
      <c r="E3778" s="7">
        <v>586.41</v>
      </c>
      <c r="F3778" s="7" t="s">
        <v>146</v>
      </c>
      <c r="G3778" s="7" t="str">
        <f>VLOOKUP(Table1[Parameter],$L$5:$M$114,2,0)</f>
        <v>P&amp;L</v>
      </c>
    </row>
    <row r="3779" spans="2:7" x14ac:dyDescent="0.25">
      <c r="B3779" s="7" t="s">
        <v>162</v>
      </c>
      <c r="C3779" s="7" t="s">
        <v>152</v>
      </c>
      <c r="D3779" s="7" t="s">
        <v>11</v>
      </c>
      <c r="E3779" s="7">
        <v>616.16</v>
      </c>
      <c r="F3779" s="7" t="s">
        <v>146</v>
      </c>
      <c r="G3779" s="7" t="str">
        <f>VLOOKUP(Table1[Parameter],$L$5:$M$114,2,0)</f>
        <v>P&amp;L</v>
      </c>
    </row>
    <row r="3780" spans="2:7" x14ac:dyDescent="0.25">
      <c r="B3780" s="7" t="s">
        <v>162</v>
      </c>
      <c r="C3780" s="7" t="s">
        <v>153</v>
      </c>
      <c r="D3780" s="7" t="s">
        <v>11</v>
      </c>
      <c r="E3780" s="7">
        <v>585.24</v>
      </c>
      <c r="F3780" s="7" t="s">
        <v>146</v>
      </c>
      <c r="G3780" s="7" t="str">
        <f>VLOOKUP(Table1[Parameter],$L$5:$M$114,2,0)</f>
        <v>P&amp;L</v>
      </c>
    </row>
    <row r="3781" spans="2:7" x14ac:dyDescent="0.25">
      <c r="B3781" s="7" t="s">
        <v>162</v>
      </c>
      <c r="C3781" s="7" t="s">
        <v>154</v>
      </c>
      <c r="D3781" s="7" t="s">
        <v>11</v>
      </c>
      <c r="E3781" s="7">
        <v>639.46</v>
      </c>
      <c r="F3781" s="7" t="s">
        <v>146</v>
      </c>
      <c r="G3781" s="7" t="str">
        <f>VLOOKUP(Table1[Parameter],$L$5:$M$114,2,0)</f>
        <v>P&amp;L</v>
      </c>
    </row>
    <row r="3782" spans="2:7" x14ac:dyDescent="0.25">
      <c r="B3782" s="7" t="s">
        <v>162</v>
      </c>
      <c r="C3782" s="7" t="s">
        <v>155</v>
      </c>
      <c r="D3782" s="7" t="s">
        <v>11</v>
      </c>
      <c r="E3782" s="7">
        <v>536.61</v>
      </c>
      <c r="F3782" s="7" t="s">
        <v>146</v>
      </c>
      <c r="G3782" s="7" t="str">
        <f>VLOOKUP(Table1[Parameter],$L$5:$M$114,2,0)</f>
        <v>P&amp;L</v>
      </c>
    </row>
    <row r="3783" spans="2:7" x14ac:dyDescent="0.25">
      <c r="B3783" s="7" t="s">
        <v>162</v>
      </c>
      <c r="C3783" s="7" t="s">
        <v>145</v>
      </c>
      <c r="D3783" s="7" t="s">
        <v>6</v>
      </c>
      <c r="E3783" s="7">
        <v>0</v>
      </c>
      <c r="F3783" s="7" t="s">
        <v>146</v>
      </c>
      <c r="G3783" s="7" t="str">
        <f>VLOOKUP(Table1[Parameter],$L$5:$M$114,2,0)</f>
        <v>P&amp;L</v>
      </c>
    </row>
    <row r="3784" spans="2:7" x14ac:dyDescent="0.25">
      <c r="B3784" s="7" t="s">
        <v>162</v>
      </c>
      <c r="C3784" s="7" t="s">
        <v>145</v>
      </c>
      <c r="D3784" s="7" t="s">
        <v>6</v>
      </c>
      <c r="E3784" s="7">
        <v>0</v>
      </c>
      <c r="F3784" s="7" t="s">
        <v>146</v>
      </c>
      <c r="G3784" s="7" t="str">
        <f>VLOOKUP(Table1[Parameter],$L$5:$M$114,2,0)</f>
        <v>P&amp;L</v>
      </c>
    </row>
    <row r="3785" spans="2:7" x14ac:dyDescent="0.25">
      <c r="B3785" s="7" t="s">
        <v>162</v>
      </c>
      <c r="C3785" s="7" t="s">
        <v>148</v>
      </c>
      <c r="D3785" s="7" t="s">
        <v>6</v>
      </c>
      <c r="E3785" s="7">
        <v>0</v>
      </c>
      <c r="F3785" s="7" t="s">
        <v>146</v>
      </c>
      <c r="G3785" s="7" t="str">
        <f>VLOOKUP(Table1[Parameter],$L$5:$M$114,2,0)</f>
        <v>P&amp;L</v>
      </c>
    </row>
    <row r="3786" spans="2:7" x14ac:dyDescent="0.25">
      <c r="B3786" s="7" t="s">
        <v>162</v>
      </c>
      <c r="C3786" s="7" t="s">
        <v>149</v>
      </c>
      <c r="D3786" s="7" t="s">
        <v>6</v>
      </c>
      <c r="E3786" s="7">
        <v>0</v>
      </c>
      <c r="F3786" s="7" t="s">
        <v>146</v>
      </c>
      <c r="G3786" s="7" t="str">
        <f>VLOOKUP(Table1[Parameter],$L$5:$M$114,2,0)</f>
        <v>P&amp;L</v>
      </c>
    </row>
    <row r="3787" spans="2:7" x14ac:dyDescent="0.25">
      <c r="B3787" s="7" t="s">
        <v>162</v>
      </c>
      <c r="C3787" s="7" t="s">
        <v>150</v>
      </c>
      <c r="D3787" s="7" t="s">
        <v>6</v>
      </c>
      <c r="E3787" s="7">
        <v>11.92</v>
      </c>
      <c r="F3787" s="7" t="s">
        <v>146</v>
      </c>
      <c r="G3787" s="7" t="str">
        <f>VLOOKUP(Table1[Parameter],$L$5:$M$114,2,0)</f>
        <v>P&amp;L</v>
      </c>
    </row>
    <row r="3788" spans="2:7" x14ac:dyDescent="0.25">
      <c r="B3788" s="7" t="s">
        <v>162</v>
      </c>
      <c r="C3788" s="7" t="s">
        <v>151</v>
      </c>
      <c r="D3788" s="7" t="s">
        <v>6</v>
      </c>
      <c r="E3788" s="7">
        <v>14.8</v>
      </c>
      <c r="F3788" s="7" t="s">
        <v>146</v>
      </c>
      <c r="G3788" s="7" t="str">
        <f>VLOOKUP(Table1[Parameter],$L$5:$M$114,2,0)</f>
        <v>P&amp;L</v>
      </c>
    </row>
    <row r="3789" spans="2:7" x14ac:dyDescent="0.25">
      <c r="B3789" s="7" t="s">
        <v>162</v>
      </c>
      <c r="C3789" s="7" t="s">
        <v>152</v>
      </c>
      <c r="D3789" s="7" t="s">
        <v>6</v>
      </c>
      <c r="E3789" s="7">
        <v>13.64</v>
      </c>
      <c r="F3789" s="7" t="s">
        <v>146</v>
      </c>
      <c r="G3789" s="7" t="str">
        <f>VLOOKUP(Table1[Parameter],$L$5:$M$114,2,0)</f>
        <v>P&amp;L</v>
      </c>
    </row>
    <row r="3790" spans="2:7" x14ac:dyDescent="0.25">
      <c r="B3790" s="7" t="s">
        <v>162</v>
      </c>
      <c r="C3790" s="7" t="s">
        <v>153</v>
      </c>
      <c r="D3790" s="7" t="s">
        <v>6</v>
      </c>
      <c r="E3790" s="7">
        <v>27.86</v>
      </c>
      <c r="F3790" s="7" t="s">
        <v>146</v>
      </c>
      <c r="G3790" s="7" t="str">
        <f>VLOOKUP(Table1[Parameter],$L$5:$M$114,2,0)</f>
        <v>P&amp;L</v>
      </c>
    </row>
    <row r="3791" spans="2:7" x14ac:dyDescent="0.25">
      <c r="B3791" s="7" t="s">
        <v>162</v>
      </c>
      <c r="C3791" s="7" t="s">
        <v>154</v>
      </c>
      <c r="D3791" s="7" t="s">
        <v>6</v>
      </c>
      <c r="E3791" s="7">
        <v>16.87</v>
      </c>
      <c r="F3791" s="7" t="s">
        <v>146</v>
      </c>
      <c r="G3791" s="7" t="str">
        <f>VLOOKUP(Table1[Parameter],$L$5:$M$114,2,0)</f>
        <v>P&amp;L</v>
      </c>
    </row>
    <row r="3792" spans="2:7" x14ac:dyDescent="0.25">
      <c r="B3792" s="7" t="s">
        <v>162</v>
      </c>
      <c r="C3792" s="7" t="s">
        <v>155</v>
      </c>
      <c r="D3792" s="7" t="s">
        <v>6</v>
      </c>
      <c r="E3792" s="7">
        <v>17.71</v>
      </c>
      <c r="F3792" s="7" t="s">
        <v>146</v>
      </c>
      <c r="G3792" s="7" t="str">
        <f>VLOOKUP(Table1[Parameter],$L$5:$M$114,2,0)</f>
        <v>P&amp;L</v>
      </c>
    </row>
    <row r="3793" spans="2:7" x14ac:dyDescent="0.25">
      <c r="B3793" s="7" t="s">
        <v>162</v>
      </c>
      <c r="C3793" s="7" t="s">
        <v>145</v>
      </c>
      <c r="D3793" s="7" t="s">
        <v>5</v>
      </c>
      <c r="E3793" s="7">
        <v>0</v>
      </c>
      <c r="F3793" s="7" t="s">
        <v>146</v>
      </c>
      <c r="G3793" s="7" t="str">
        <f>VLOOKUP(Table1[Parameter],$L$5:$M$114,2,0)</f>
        <v>P&amp;L</v>
      </c>
    </row>
    <row r="3794" spans="2:7" x14ac:dyDescent="0.25">
      <c r="B3794" s="7" t="s">
        <v>162</v>
      </c>
      <c r="C3794" s="7" t="s">
        <v>145</v>
      </c>
      <c r="D3794" s="7" t="s">
        <v>5</v>
      </c>
      <c r="E3794" s="7">
        <v>0</v>
      </c>
      <c r="F3794" s="7" t="s">
        <v>146</v>
      </c>
      <c r="G3794" s="7" t="str">
        <f>VLOOKUP(Table1[Parameter],$L$5:$M$114,2,0)</f>
        <v>P&amp;L</v>
      </c>
    </row>
    <row r="3795" spans="2:7" x14ac:dyDescent="0.25">
      <c r="B3795" s="7" t="s">
        <v>162</v>
      </c>
      <c r="C3795" s="7" t="s">
        <v>148</v>
      </c>
      <c r="D3795" s="7" t="s">
        <v>5</v>
      </c>
      <c r="E3795" s="7">
        <v>0</v>
      </c>
      <c r="F3795" s="7" t="s">
        <v>146</v>
      </c>
      <c r="G3795" s="7" t="str">
        <f>VLOOKUP(Table1[Parameter],$L$5:$M$114,2,0)</f>
        <v>P&amp;L</v>
      </c>
    </row>
    <row r="3796" spans="2:7" x14ac:dyDescent="0.25">
      <c r="B3796" s="7" t="s">
        <v>162</v>
      </c>
      <c r="C3796" s="7" t="s">
        <v>149</v>
      </c>
      <c r="D3796" s="7" t="s">
        <v>5</v>
      </c>
      <c r="E3796" s="7">
        <v>0</v>
      </c>
      <c r="F3796" s="7" t="s">
        <v>146</v>
      </c>
      <c r="G3796" s="7" t="str">
        <f>VLOOKUP(Table1[Parameter],$L$5:$M$114,2,0)</f>
        <v>P&amp;L</v>
      </c>
    </row>
    <row r="3797" spans="2:7" x14ac:dyDescent="0.25">
      <c r="B3797" s="7" t="s">
        <v>162</v>
      </c>
      <c r="C3797" s="7" t="s">
        <v>150</v>
      </c>
      <c r="D3797" s="7" t="s">
        <v>5</v>
      </c>
      <c r="E3797" s="7">
        <v>15.02</v>
      </c>
      <c r="F3797" s="7" t="s">
        <v>146</v>
      </c>
      <c r="G3797" s="7" t="str">
        <f>VLOOKUP(Table1[Parameter],$L$5:$M$114,2,0)</f>
        <v>P&amp;L</v>
      </c>
    </row>
    <row r="3798" spans="2:7" x14ac:dyDescent="0.25">
      <c r="B3798" s="7" t="s">
        <v>162</v>
      </c>
      <c r="C3798" s="7" t="s">
        <v>151</v>
      </c>
      <c r="D3798" s="7" t="s">
        <v>5</v>
      </c>
      <c r="E3798" s="7">
        <v>15.35</v>
      </c>
      <c r="F3798" s="7" t="s">
        <v>146</v>
      </c>
      <c r="G3798" s="7" t="str">
        <f>VLOOKUP(Table1[Parameter],$L$5:$M$114,2,0)</f>
        <v>P&amp;L</v>
      </c>
    </row>
    <row r="3799" spans="2:7" x14ac:dyDescent="0.25">
      <c r="B3799" s="7" t="s">
        <v>162</v>
      </c>
      <c r="C3799" s="7" t="s">
        <v>152</v>
      </c>
      <c r="D3799" s="7" t="s">
        <v>5</v>
      </c>
      <c r="E3799" s="7">
        <v>17.04</v>
      </c>
      <c r="F3799" s="7" t="s">
        <v>146</v>
      </c>
      <c r="G3799" s="7" t="str">
        <f>VLOOKUP(Table1[Parameter],$L$5:$M$114,2,0)</f>
        <v>P&amp;L</v>
      </c>
    </row>
    <row r="3800" spans="2:7" x14ac:dyDescent="0.25">
      <c r="B3800" s="7" t="s">
        <v>162</v>
      </c>
      <c r="C3800" s="7" t="s">
        <v>153</v>
      </c>
      <c r="D3800" s="7" t="s">
        <v>5</v>
      </c>
      <c r="E3800" s="7">
        <v>16.64</v>
      </c>
      <c r="F3800" s="7" t="s">
        <v>146</v>
      </c>
      <c r="G3800" s="7" t="str">
        <f>VLOOKUP(Table1[Parameter],$L$5:$M$114,2,0)</f>
        <v>P&amp;L</v>
      </c>
    </row>
    <row r="3801" spans="2:7" x14ac:dyDescent="0.25">
      <c r="B3801" s="7" t="s">
        <v>162</v>
      </c>
      <c r="C3801" s="7" t="s">
        <v>154</v>
      </c>
      <c r="D3801" s="7" t="s">
        <v>5</v>
      </c>
      <c r="E3801" s="7">
        <v>73.010000000000005</v>
      </c>
      <c r="F3801" s="7" t="s">
        <v>146</v>
      </c>
      <c r="G3801" s="7" t="str">
        <f>VLOOKUP(Table1[Parameter],$L$5:$M$114,2,0)</f>
        <v>P&amp;L</v>
      </c>
    </row>
    <row r="3802" spans="2:7" x14ac:dyDescent="0.25">
      <c r="B3802" s="7" t="s">
        <v>162</v>
      </c>
      <c r="C3802" s="7" t="s">
        <v>155</v>
      </c>
      <c r="D3802" s="7" t="s">
        <v>5</v>
      </c>
      <c r="E3802" s="7">
        <v>74.88</v>
      </c>
      <c r="F3802" s="7" t="s">
        <v>146</v>
      </c>
      <c r="G3802" s="7" t="str">
        <f>VLOOKUP(Table1[Parameter],$L$5:$M$114,2,0)</f>
        <v>P&amp;L</v>
      </c>
    </row>
    <row r="3803" spans="2:7" x14ac:dyDescent="0.25">
      <c r="B3803" s="7" t="s">
        <v>162</v>
      </c>
      <c r="C3803" s="7" t="s">
        <v>145</v>
      </c>
      <c r="D3803" s="7" t="s">
        <v>10</v>
      </c>
      <c r="E3803" s="7">
        <v>0</v>
      </c>
      <c r="F3803" s="7" t="s">
        <v>146</v>
      </c>
      <c r="G3803" s="7" t="str">
        <f>VLOOKUP(Table1[Parameter],$L$5:$M$114,2,0)</f>
        <v>P&amp;L</v>
      </c>
    </row>
    <row r="3804" spans="2:7" x14ac:dyDescent="0.25">
      <c r="B3804" s="7" t="s">
        <v>162</v>
      </c>
      <c r="C3804" s="7" t="s">
        <v>145</v>
      </c>
      <c r="D3804" s="7" t="s">
        <v>10</v>
      </c>
      <c r="E3804" s="7">
        <v>0</v>
      </c>
      <c r="F3804" s="7" t="s">
        <v>146</v>
      </c>
      <c r="G3804" s="7" t="str">
        <f>VLOOKUP(Table1[Parameter],$L$5:$M$114,2,0)</f>
        <v>P&amp;L</v>
      </c>
    </row>
    <row r="3805" spans="2:7" x14ac:dyDescent="0.25">
      <c r="B3805" s="7" t="s">
        <v>162</v>
      </c>
      <c r="C3805" s="7" t="s">
        <v>148</v>
      </c>
      <c r="D3805" s="7" t="s">
        <v>10</v>
      </c>
      <c r="E3805" s="7">
        <v>0</v>
      </c>
      <c r="F3805" s="7" t="s">
        <v>146</v>
      </c>
      <c r="G3805" s="7" t="str">
        <f>VLOOKUP(Table1[Parameter],$L$5:$M$114,2,0)</f>
        <v>P&amp;L</v>
      </c>
    </row>
    <row r="3806" spans="2:7" x14ac:dyDescent="0.25">
      <c r="B3806" s="7" t="s">
        <v>162</v>
      </c>
      <c r="C3806" s="7" t="s">
        <v>149</v>
      </c>
      <c r="D3806" s="7" t="s">
        <v>10</v>
      </c>
      <c r="E3806" s="7">
        <v>0</v>
      </c>
      <c r="F3806" s="7" t="s">
        <v>146</v>
      </c>
      <c r="G3806" s="7" t="str">
        <f>VLOOKUP(Table1[Parameter],$L$5:$M$114,2,0)</f>
        <v>P&amp;L</v>
      </c>
    </row>
    <row r="3807" spans="2:7" x14ac:dyDescent="0.25">
      <c r="B3807" s="7" t="s">
        <v>162</v>
      </c>
      <c r="C3807" s="7" t="s">
        <v>150</v>
      </c>
      <c r="D3807" s="7" t="s">
        <v>10</v>
      </c>
      <c r="E3807" s="7">
        <v>0.9</v>
      </c>
      <c r="F3807" s="7" t="s">
        <v>146</v>
      </c>
      <c r="G3807" s="7" t="str">
        <f>VLOOKUP(Table1[Parameter],$L$5:$M$114,2,0)</f>
        <v>P&amp;L</v>
      </c>
    </row>
    <row r="3808" spans="2:7" x14ac:dyDescent="0.25">
      <c r="B3808" s="7" t="s">
        <v>162</v>
      </c>
      <c r="C3808" s="7" t="s">
        <v>151</v>
      </c>
      <c r="D3808" s="7" t="s">
        <v>10</v>
      </c>
      <c r="E3808" s="7">
        <v>1.1299999999999999</v>
      </c>
      <c r="F3808" s="7" t="s">
        <v>146</v>
      </c>
      <c r="G3808" s="7" t="str">
        <f>VLOOKUP(Table1[Parameter],$L$5:$M$114,2,0)</f>
        <v>P&amp;L</v>
      </c>
    </row>
    <row r="3809" spans="2:7" x14ac:dyDescent="0.25">
      <c r="B3809" s="7" t="s">
        <v>162</v>
      </c>
      <c r="C3809" s="7" t="s">
        <v>152</v>
      </c>
      <c r="D3809" s="7" t="s">
        <v>10</v>
      </c>
      <c r="E3809" s="7">
        <v>0.93</v>
      </c>
      <c r="F3809" s="7" t="s">
        <v>146</v>
      </c>
      <c r="G3809" s="7" t="str">
        <f>VLOOKUP(Table1[Parameter],$L$5:$M$114,2,0)</f>
        <v>P&amp;L</v>
      </c>
    </row>
    <row r="3810" spans="2:7" x14ac:dyDescent="0.25">
      <c r="B3810" s="7" t="s">
        <v>162</v>
      </c>
      <c r="C3810" s="7" t="s">
        <v>153</v>
      </c>
      <c r="D3810" s="7" t="s">
        <v>10</v>
      </c>
      <c r="E3810" s="7">
        <v>0.59</v>
      </c>
      <c r="F3810" s="7" t="s">
        <v>146</v>
      </c>
      <c r="G3810" s="7" t="str">
        <f>VLOOKUP(Table1[Parameter],$L$5:$M$114,2,0)</f>
        <v>P&amp;L</v>
      </c>
    </row>
    <row r="3811" spans="2:7" x14ac:dyDescent="0.25">
      <c r="B3811" s="7" t="s">
        <v>162</v>
      </c>
      <c r="C3811" s="7" t="s">
        <v>154</v>
      </c>
      <c r="D3811" s="7" t="s">
        <v>10</v>
      </c>
      <c r="E3811" s="7">
        <v>31.35</v>
      </c>
      <c r="F3811" s="7" t="s">
        <v>146</v>
      </c>
      <c r="G3811" s="7" t="str">
        <f>VLOOKUP(Table1[Parameter],$L$5:$M$114,2,0)</f>
        <v>P&amp;L</v>
      </c>
    </row>
    <row r="3812" spans="2:7" x14ac:dyDescent="0.25">
      <c r="B3812" s="7" t="s">
        <v>162</v>
      </c>
      <c r="C3812" s="7" t="s">
        <v>155</v>
      </c>
      <c r="D3812" s="7" t="s">
        <v>10</v>
      </c>
      <c r="E3812" s="7">
        <v>30.77</v>
      </c>
      <c r="F3812" s="7" t="s">
        <v>146</v>
      </c>
      <c r="G3812" s="7" t="str">
        <f>VLOOKUP(Table1[Parameter],$L$5:$M$114,2,0)</f>
        <v>P&amp;L</v>
      </c>
    </row>
    <row r="3813" spans="2:7" x14ac:dyDescent="0.25">
      <c r="B3813" s="7" t="s">
        <v>162</v>
      </c>
      <c r="C3813" s="7" t="s">
        <v>145</v>
      </c>
      <c r="D3813" s="7" t="s">
        <v>12</v>
      </c>
      <c r="E3813" s="7">
        <v>0</v>
      </c>
      <c r="F3813" s="7" t="s">
        <v>146</v>
      </c>
      <c r="G3813" s="7" t="str">
        <f>VLOOKUP(Table1[Parameter],$L$5:$M$114,2,0)</f>
        <v>P&amp;L</v>
      </c>
    </row>
    <row r="3814" spans="2:7" x14ac:dyDescent="0.25">
      <c r="B3814" s="7" t="s">
        <v>162</v>
      </c>
      <c r="C3814" s="7" t="s">
        <v>145</v>
      </c>
      <c r="D3814" s="7" t="s">
        <v>12</v>
      </c>
      <c r="E3814" s="7">
        <v>0</v>
      </c>
      <c r="F3814" s="7" t="s">
        <v>146</v>
      </c>
      <c r="G3814" s="7" t="str">
        <f>VLOOKUP(Table1[Parameter],$L$5:$M$114,2,0)</f>
        <v>P&amp;L</v>
      </c>
    </row>
    <row r="3815" spans="2:7" x14ac:dyDescent="0.25">
      <c r="B3815" s="7" t="s">
        <v>162</v>
      </c>
      <c r="C3815" s="7" t="s">
        <v>148</v>
      </c>
      <c r="D3815" s="7" t="s">
        <v>12</v>
      </c>
      <c r="E3815" s="7">
        <v>0</v>
      </c>
      <c r="F3815" s="7" t="s">
        <v>146</v>
      </c>
      <c r="G3815" s="7" t="str">
        <f>VLOOKUP(Table1[Parameter],$L$5:$M$114,2,0)</f>
        <v>P&amp;L</v>
      </c>
    </row>
    <row r="3816" spans="2:7" x14ac:dyDescent="0.25">
      <c r="B3816" s="7" t="s">
        <v>162</v>
      </c>
      <c r="C3816" s="7" t="s">
        <v>149</v>
      </c>
      <c r="D3816" s="7" t="s">
        <v>12</v>
      </c>
      <c r="E3816" s="7">
        <v>0</v>
      </c>
      <c r="F3816" s="7" t="s">
        <v>146</v>
      </c>
      <c r="G3816" s="7" t="str">
        <f>VLOOKUP(Table1[Parameter],$L$5:$M$114,2,0)</f>
        <v>P&amp;L</v>
      </c>
    </row>
    <row r="3817" spans="2:7" x14ac:dyDescent="0.25">
      <c r="B3817" s="7" t="s">
        <v>162</v>
      </c>
      <c r="C3817" s="7" t="s">
        <v>150</v>
      </c>
      <c r="D3817" s="7" t="s">
        <v>12</v>
      </c>
      <c r="E3817" s="7">
        <v>127.77</v>
      </c>
      <c r="F3817" s="7" t="s">
        <v>146</v>
      </c>
      <c r="G3817" s="7" t="str">
        <f>VLOOKUP(Table1[Parameter],$L$5:$M$114,2,0)</f>
        <v>P&amp;L</v>
      </c>
    </row>
    <row r="3818" spans="2:7" x14ac:dyDescent="0.25">
      <c r="B3818" s="7" t="s">
        <v>162</v>
      </c>
      <c r="C3818" s="7" t="s">
        <v>151</v>
      </c>
      <c r="D3818" s="7" t="s">
        <v>12</v>
      </c>
      <c r="E3818" s="7">
        <v>84.98</v>
      </c>
      <c r="F3818" s="7" t="s">
        <v>146</v>
      </c>
      <c r="G3818" s="7" t="str">
        <f>VLOOKUP(Table1[Parameter],$L$5:$M$114,2,0)</f>
        <v>P&amp;L</v>
      </c>
    </row>
    <row r="3819" spans="2:7" x14ac:dyDescent="0.25">
      <c r="B3819" s="7" t="s">
        <v>162</v>
      </c>
      <c r="C3819" s="7" t="s">
        <v>152</v>
      </c>
      <c r="D3819" s="7" t="s">
        <v>12</v>
      </c>
      <c r="E3819" s="7">
        <v>159.30000000000001</v>
      </c>
      <c r="F3819" s="7" t="s">
        <v>146</v>
      </c>
      <c r="G3819" s="7" t="str">
        <f>VLOOKUP(Table1[Parameter],$L$5:$M$114,2,0)</f>
        <v>P&amp;L</v>
      </c>
    </row>
    <row r="3820" spans="2:7" x14ac:dyDescent="0.25">
      <c r="B3820" s="7" t="s">
        <v>162</v>
      </c>
      <c r="C3820" s="7" t="s">
        <v>153</v>
      </c>
      <c r="D3820" s="7" t="s">
        <v>12</v>
      </c>
      <c r="E3820" s="7">
        <v>105.63</v>
      </c>
      <c r="F3820" s="7" t="s">
        <v>146</v>
      </c>
      <c r="G3820" s="7" t="str">
        <f>VLOOKUP(Table1[Parameter],$L$5:$M$114,2,0)</f>
        <v>P&amp;L</v>
      </c>
    </row>
    <row r="3821" spans="2:7" x14ac:dyDescent="0.25">
      <c r="B3821" s="7" t="s">
        <v>162</v>
      </c>
      <c r="C3821" s="7" t="s">
        <v>154</v>
      </c>
      <c r="D3821" s="7" t="s">
        <v>12</v>
      </c>
      <c r="E3821" s="7">
        <v>155.81</v>
      </c>
      <c r="F3821" s="7" t="s">
        <v>146</v>
      </c>
      <c r="G3821" s="7" t="str">
        <f>VLOOKUP(Table1[Parameter],$L$5:$M$114,2,0)</f>
        <v>P&amp;L</v>
      </c>
    </row>
    <row r="3822" spans="2:7" x14ac:dyDescent="0.25">
      <c r="B3822" s="7" t="s">
        <v>162</v>
      </c>
      <c r="C3822" s="7" t="s">
        <v>155</v>
      </c>
      <c r="D3822" s="7" t="s">
        <v>12</v>
      </c>
      <c r="E3822" s="7">
        <v>97.41</v>
      </c>
      <c r="F3822" s="7" t="s">
        <v>146</v>
      </c>
      <c r="G3822" s="7" t="str">
        <f>VLOOKUP(Table1[Parameter],$L$5:$M$114,2,0)</f>
        <v>P&amp;L</v>
      </c>
    </row>
    <row r="3823" spans="2:7" x14ac:dyDescent="0.25">
      <c r="B3823" s="7" t="s">
        <v>162</v>
      </c>
      <c r="C3823" s="7" t="s">
        <v>145</v>
      </c>
      <c r="D3823" s="7" t="s">
        <v>13</v>
      </c>
      <c r="E3823" s="7">
        <v>0</v>
      </c>
      <c r="F3823" s="7" t="s">
        <v>146</v>
      </c>
      <c r="G3823" s="7" t="str">
        <f>VLOOKUP(Table1[Parameter],$L$5:$M$114,2,0)</f>
        <v>P&amp;L</v>
      </c>
    </row>
    <row r="3824" spans="2:7" x14ac:dyDescent="0.25">
      <c r="B3824" s="7" t="s">
        <v>162</v>
      </c>
      <c r="C3824" s="7" t="s">
        <v>145</v>
      </c>
      <c r="D3824" s="7" t="s">
        <v>13</v>
      </c>
      <c r="E3824" s="7">
        <v>0</v>
      </c>
      <c r="F3824" s="7" t="s">
        <v>146</v>
      </c>
      <c r="G3824" s="7" t="str">
        <f>VLOOKUP(Table1[Parameter],$L$5:$M$114,2,0)</f>
        <v>P&amp;L</v>
      </c>
    </row>
    <row r="3825" spans="2:7" x14ac:dyDescent="0.25">
      <c r="B3825" s="7" t="s">
        <v>162</v>
      </c>
      <c r="C3825" s="7" t="s">
        <v>148</v>
      </c>
      <c r="D3825" s="7" t="s">
        <v>13</v>
      </c>
      <c r="E3825" s="7">
        <v>0</v>
      </c>
      <c r="F3825" s="7" t="s">
        <v>146</v>
      </c>
      <c r="G3825" s="7" t="str">
        <f>VLOOKUP(Table1[Parameter],$L$5:$M$114,2,0)</f>
        <v>P&amp;L</v>
      </c>
    </row>
    <row r="3826" spans="2:7" x14ac:dyDescent="0.25">
      <c r="B3826" s="7" t="s">
        <v>162</v>
      </c>
      <c r="C3826" s="7" t="s">
        <v>149</v>
      </c>
      <c r="D3826" s="7" t="s">
        <v>13</v>
      </c>
      <c r="E3826" s="7">
        <v>0</v>
      </c>
      <c r="F3826" s="7" t="s">
        <v>146</v>
      </c>
      <c r="G3826" s="7" t="str">
        <f>VLOOKUP(Table1[Parameter],$L$5:$M$114,2,0)</f>
        <v>P&amp;L</v>
      </c>
    </row>
    <row r="3827" spans="2:7" x14ac:dyDescent="0.25">
      <c r="B3827" s="7" t="s">
        <v>162</v>
      </c>
      <c r="C3827" s="7" t="s">
        <v>150</v>
      </c>
      <c r="D3827" s="7" t="s">
        <v>13</v>
      </c>
      <c r="E3827" s="7">
        <v>45.36</v>
      </c>
      <c r="F3827" s="7" t="s">
        <v>146</v>
      </c>
      <c r="G3827" s="7" t="str">
        <f>VLOOKUP(Table1[Parameter],$L$5:$M$114,2,0)</f>
        <v>P&amp;L</v>
      </c>
    </row>
    <row r="3828" spans="2:7" x14ac:dyDescent="0.25">
      <c r="B3828" s="7" t="s">
        <v>162</v>
      </c>
      <c r="C3828" s="7" t="s">
        <v>151</v>
      </c>
      <c r="D3828" s="7" t="s">
        <v>13</v>
      </c>
      <c r="E3828" s="7">
        <v>30.12</v>
      </c>
      <c r="F3828" s="7" t="s">
        <v>146</v>
      </c>
      <c r="G3828" s="7" t="str">
        <f>VLOOKUP(Table1[Parameter],$L$5:$M$114,2,0)</f>
        <v>P&amp;L</v>
      </c>
    </row>
    <row r="3829" spans="2:7" x14ac:dyDescent="0.25">
      <c r="B3829" s="7" t="s">
        <v>162</v>
      </c>
      <c r="C3829" s="7" t="s">
        <v>152</v>
      </c>
      <c r="D3829" s="7" t="s">
        <v>13</v>
      </c>
      <c r="E3829" s="7">
        <v>56.25</v>
      </c>
      <c r="F3829" s="7" t="s">
        <v>146</v>
      </c>
      <c r="G3829" s="7" t="str">
        <f>VLOOKUP(Table1[Parameter],$L$5:$M$114,2,0)</f>
        <v>P&amp;L</v>
      </c>
    </row>
    <row r="3830" spans="2:7" x14ac:dyDescent="0.25">
      <c r="B3830" s="7" t="s">
        <v>162</v>
      </c>
      <c r="C3830" s="7" t="s">
        <v>153</v>
      </c>
      <c r="D3830" s="7" t="s">
        <v>13</v>
      </c>
      <c r="E3830" s="7">
        <v>16.97</v>
      </c>
      <c r="F3830" s="7" t="s">
        <v>146</v>
      </c>
      <c r="G3830" s="7" t="str">
        <f>VLOOKUP(Table1[Parameter],$L$5:$M$114,2,0)</f>
        <v>P&amp;L</v>
      </c>
    </row>
    <row r="3831" spans="2:7" x14ac:dyDescent="0.25">
      <c r="B3831" s="7" t="s">
        <v>162</v>
      </c>
      <c r="C3831" s="7" t="s">
        <v>154</v>
      </c>
      <c r="D3831" s="7" t="s">
        <v>13</v>
      </c>
      <c r="E3831" s="7">
        <v>54.84</v>
      </c>
      <c r="F3831" s="7" t="s">
        <v>146</v>
      </c>
      <c r="G3831" s="7" t="str">
        <f>VLOOKUP(Table1[Parameter],$L$5:$M$114,2,0)</f>
        <v>P&amp;L</v>
      </c>
    </row>
    <row r="3832" spans="2:7" x14ac:dyDescent="0.25">
      <c r="B3832" s="7" t="s">
        <v>162</v>
      </c>
      <c r="C3832" s="7" t="s">
        <v>155</v>
      </c>
      <c r="D3832" s="7" t="s">
        <v>13</v>
      </c>
      <c r="E3832" s="7">
        <v>26.11</v>
      </c>
      <c r="F3832" s="7" t="s">
        <v>146</v>
      </c>
      <c r="G3832" s="7" t="str">
        <f>VLOOKUP(Table1[Parameter],$L$5:$M$114,2,0)</f>
        <v>P&amp;L</v>
      </c>
    </row>
    <row r="3833" spans="2:7" x14ac:dyDescent="0.25">
      <c r="B3833" s="7" t="s">
        <v>162</v>
      </c>
      <c r="C3833" s="7" t="s">
        <v>145</v>
      </c>
      <c r="D3833" s="7" t="s">
        <v>14</v>
      </c>
      <c r="E3833" s="7">
        <v>0</v>
      </c>
      <c r="F3833" s="7" t="s">
        <v>146</v>
      </c>
      <c r="G3833" s="7" t="str">
        <f>VLOOKUP(Table1[Parameter],$L$5:$M$114,2,0)</f>
        <v>P&amp;L</v>
      </c>
    </row>
    <row r="3834" spans="2:7" x14ac:dyDescent="0.25">
      <c r="B3834" s="7" t="s">
        <v>162</v>
      </c>
      <c r="C3834" s="7" t="s">
        <v>145</v>
      </c>
      <c r="D3834" s="7" t="s">
        <v>14</v>
      </c>
      <c r="E3834" s="7">
        <v>0</v>
      </c>
      <c r="F3834" s="7" t="s">
        <v>146</v>
      </c>
      <c r="G3834" s="7" t="str">
        <f>VLOOKUP(Table1[Parameter],$L$5:$M$114,2,0)</f>
        <v>P&amp;L</v>
      </c>
    </row>
    <row r="3835" spans="2:7" x14ac:dyDescent="0.25">
      <c r="B3835" s="7" t="s">
        <v>162</v>
      </c>
      <c r="C3835" s="7" t="s">
        <v>148</v>
      </c>
      <c r="D3835" s="7" t="s">
        <v>14</v>
      </c>
      <c r="E3835" s="7">
        <v>0</v>
      </c>
      <c r="F3835" s="7" t="s">
        <v>146</v>
      </c>
      <c r="G3835" s="7" t="str">
        <f>VLOOKUP(Table1[Parameter],$L$5:$M$114,2,0)</f>
        <v>P&amp;L</v>
      </c>
    </row>
    <row r="3836" spans="2:7" x14ac:dyDescent="0.25">
      <c r="B3836" s="7" t="s">
        <v>162</v>
      </c>
      <c r="C3836" s="7" t="s">
        <v>149</v>
      </c>
      <c r="D3836" s="7" t="s">
        <v>14</v>
      </c>
      <c r="E3836" s="7">
        <v>0</v>
      </c>
      <c r="F3836" s="7" t="s">
        <v>146</v>
      </c>
      <c r="G3836" s="7" t="str">
        <f>VLOOKUP(Table1[Parameter],$L$5:$M$114,2,0)</f>
        <v>P&amp;L</v>
      </c>
    </row>
    <row r="3837" spans="2:7" x14ac:dyDescent="0.25">
      <c r="B3837" s="7" t="s">
        <v>162</v>
      </c>
      <c r="C3837" s="7" t="s">
        <v>150</v>
      </c>
      <c r="D3837" s="7" t="s">
        <v>14</v>
      </c>
      <c r="E3837" s="7">
        <v>82.41</v>
      </c>
      <c r="F3837" s="7" t="s">
        <v>146</v>
      </c>
      <c r="G3837" s="7" t="str">
        <f>VLOOKUP(Table1[Parameter],$L$5:$M$114,2,0)</f>
        <v>P&amp;L</v>
      </c>
    </row>
    <row r="3838" spans="2:7" x14ac:dyDescent="0.25">
      <c r="B3838" s="7" t="s">
        <v>162</v>
      </c>
      <c r="C3838" s="7" t="s">
        <v>151</v>
      </c>
      <c r="D3838" s="7" t="s">
        <v>14</v>
      </c>
      <c r="E3838" s="7">
        <v>54.86</v>
      </c>
      <c r="F3838" s="7" t="s">
        <v>146</v>
      </c>
      <c r="G3838" s="7" t="str">
        <f>VLOOKUP(Table1[Parameter],$L$5:$M$114,2,0)</f>
        <v>P&amp;L</v>
      </c>
    </row>
    <row r="3839" spans="2:7" x14ac:dyDescent="0.25">
      <c r="B3839" s="7" t="s">
        <v>162</v>
      </c>
      <c r="C3839" s="7" t="s">
        <v>152</v>
      </c>
      <c r="D3839" s="7" t="s">
        <v>14</v>
      </c>
      <c r="E3839" s="7">
        <v>103.06</v>
      </c>
      <c r="F3839" s="7" t="s">
        <v>146</v>
      </c>
      <c r="G3839" s="7" t="str">
        <f>VLOOKUP(Table1[Parameter],$L$5:$M$114,2,0)</f>
        <v>P&amp;L</v>
      </c>
    </row>
    <row r="3840" spans="2:7" x14ac:dyDescent="0.25">
      <c r="B3840" s="7" t="s">
        <v>162</v>
      </c>
      <c r="C3840" s="7" t="s">
        <v>153</v>
      </c>
      <c r="D3840" s="7" t="s">
        <v>14</v>
      </c>
      <c r="E3840" s="7">
        <v>88.67</v>
      </c>
      <c r="F3840" s="7" t="s">
        <v>146</v>
      </c>
      <c r="G3840" s="7" t="str">
        <f>VLOOKUP(Table1[Parameter],$L$5:$M$114,2,0)</f>
        <v>P&amp;L</v>
      </c>
    </row>
    <row r="3841" spans="2:7" x14ac:dyDescent="0.25">
      <c r="B3841" s="7" t="s">
        <v>162</v>
      </c>
      <c r="C3841" s="7" t="s">
        <v>154</v>
      </c>
      <c r="D3841" s="7" t="s">
        <v>14</v>
      </c>
      <c r="E3841" s="7">
        <v>100.97</v>
      </c>
      <c r="F3841" s="7" t="s">
        <v>146</v>
      </c>
      <c r="G3841" s="7" t="str">
        <f>VLOOKUP(Table1[Parameter],$L$5:$M$114,2,0)</f>
        <v>P&amp;L</v>
      </c>
    </row>
    <row r="3842" spans="2:7" x14ac:dyDescent="0.25">
      <c r="B3842" s="7" t="s">
        <v>162</v>
      </c>
      <c r="C3842" s="7" t="s">
        <v>155</v>
      </c>
      <c r="D3842" s="7" t="s">
        <v>14</v>
      </c>
      <c r="E3842" s="7">
        <v>71.3</v>
      </c>
      <c r="F3842" s="7" t="s">
        <v>146</v>
      </c>
      <c r="G3842" s="7" t="str">
        <f>VLOOKUP(Table1[Parameter],$L$5:$M$114,2,0)</f>
        <v>P&amp;L</v>
      </c>
    </row>
  </sheetData>
  <mergeCells count="1">
    <mergeCell ref="L2:M2"/>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workbookViewId="0">
      <selection activeCell="B11" sqref="B11"/>
    </sheetView>
  </sheetViews>
  <sheetFormatPr defaultRowHeight="15" x14ac:dyDescent="0.25"/>
  <cols>
    <col min="1" max="1" width="29.42578125" customWidth="1"/>
    <col min="2" max="2" width="17.85546875" bestFit="1" customWidth="1"/>
    <col min="3" max="5" width="7.7109375" bestFit="1" customWidth="1"/>
    <col min="6" max="7" width="7.140625" customWidth="1"/>
    <col min="8" max="8" width="7.85546875" bestFit="1" customWidth="1"/>
    <col min="9" max="12" width="7.140625" customWidth="1"/>
    <col min="13" max="13" width="11.28515625" bestFit="1" customWidth="1"/>
    <col min="14" max="15" width="12" customWidth="1"/>
    <col min="16" max="16" width="9" customWidth="1"/>
    <col min="17" max="22" width="12" customWidth="1"/>
    <col min="23" max="23" width="12.7109375" bestFit="1" customWidth="1"/>
  </cols>
  <sheetData>
    <row r="1" spans="1:13" x14ac:dyDescent="0.25">
      <c r="A1" s="8" t="s">
        <v>2</v>
      </c>
      <c r="B1" t="s">
        <v>168</v>
      </c>
    </row>
    <row r="2" spans="1:13" x14ac:dyDescent="0.25">
      <c r="A2" s="8" t="s">
        <v>132</v>
      </c>
      <c r="B2" t="s">
        <v>163</v>
      </c>
    </row>
    <row r="4" spans="1:13" x14ac:dyDescent="0.25">
      <c r="A4" s="8" t="s">
        <v>167</v>
      </c>
      <c r="B4" s="8" t="s">
        <v>166</v>
      </c>
    </row>
    <row r="5" spans="1:13" x14ac:dyDescent="0.25">
      <c r="A5" s="8" t="s">
        <v>164</v>
      </c>
      <c r="B5" t="s">
        <v>157</v>
      </c>
      <c r="C5" t="s">
        <v>133</v>
      </c>
      <c r="D5" t="s">
        <v>136</v>
      </c>
      <c r="E5" t="s">
        <v>137</v>
      </c>
      <c r="F5" t="s">
        <v>138</v>
      </c>
      <c r="G5" t="s">
        <v>139</v>
      </c>
      <c r="H5" t="s">
        <v>140</v>
      </c>
      <c r="I5" t="s">
        <v>141</v>
      </c>
      <c r="J5" t="s">
        <v>142</v>
      </c>
      <c r="K5" t="s">
        <v>143</v>
      </c>
      <c r="L5" t="s">
        <v>144</v>
      </c>
      <c r="M5" t="s">
        <v>165</v>
      </c>
    </row>
    <row r="6" spans="1:13" x14ac:dyDescent="0.25">
      <c r="A6" s="9" t="s">
        <v>64</v>
      </c>
      <c r="B6" s="11" t="e">
        <v>#DIV/0!</v>
      </c>
      <c r="C6" s="11" t="e">
        <v>#DIV/0!</v>
      </c>
      <c r="D6" s="11" t="e">
        <v>#DIV/0!</v>
      </c>
      <c r="E6" s="11" t="e">
        <v>#DIV/0!</v>
      </c>
      <c r="F6" s="11">
        <v>0.13913313029333269</v>
      </c>
      <c r="G6" s="11">
        <v>0.13095306838737178</v>
      </c>
      <c r="H6" s="11">
        <v>0.11445476746532494</v>
      </c>
      <c r="I6" s="11">
        <v>0.14810961351092347</v>
      </c>
      <c r="J6" s="11">
        <v>0.12103243244570228</v>
      </c>
      <c r="K6" s="11">
        <v>0.12707210430367799</v>
      </c>
      <c r="L6" s="11">
        <v>0.10790455003071281</v>
      </c>
      <c r="M6" s="11" t="e">
        <v>#DIV/0!</v>
      </c>
    </row>
    <row r="7" spans="1:13" x14ac:dyDescent="0.25">
      <c r="A7" s="10" t="s">
        <v>162</v>
      </c>
      <c r="B7" s="11">
        <v>0.18632560078615884</v>
      </c>
      <c r="C7" s="11">
        <v>0.22498599725036919</v>
      </c>
      <c r="D7" s="11">
        <v>0.45213351265435875</v>
      </c>
      <c r="E7" s="11">
        <v>0.24616617074845504</v>
      </c>
      <c r="F7" s="11">
        <v>0.2272970816912141</v>
      </c>
      <c r="G7" s="11"/>
      <c r="H7" s="11">
        <v>0.22654184374938799</v>
      </c>
      <c r="I7" s="11">
        <v>0.17805425416898729</v>
      </c>
      <c r="J7" s="11">
        <v>0.12002386130240428</v>
      </c>
      <c r="K7" s="11">
        <v>0.14952973167241929</v>
      </c>
      <c r="L7" s="11">
        <v>0.18887498277683373</v>
      </c>
      <c r="M7" s="11">
        <v>0.21999330368005876</v>
      </c>
    </row>
    <row r="8" spans="1:13" x14ac:dyDescent="0.25">
      <c r="A8" s="10" t="s">
        <v>156</v>
      </c>
      <c r="B8" s="11" t="e">
        <v>#DIV/0!</v>
      </c>
      <c r="C8" s="11" t="e">
        <v>#DIV/0!</v>
      </c>
      <c r="D8" s="11" t="e">
        <v>#DIV/0!</v>
      </c>
      <c r="E8" s="11" t="e">
        <v>#DIV/0!</v>
      </c>
      <c r="F8" s="11"/>
      <c r="G8" s="11"/>
      <c r="H8" s="11">
        <v>-0.14447197274698048</v>
      </c>
      <c r="I8" s="11">
        <v>0.16347150259067356</v>
      </c>
      <c r="J8" s="11">
        <v>0.16655794737986518</v>
      </c>
      <c r="K8" s="11">
        <v>0.14115981973257846</v>
      </c>
      <c r="L8" s="11">
        <v>7.3591267772099997E-2</v>
      </c>
      <c r="M8" s="11" t="e">
        <v>#DIV/0!</v>
      </c>
    </row>
    <row r="9" spans="1:13" x14ac:dyDescent="0.25">
      <c r="A9" s="10" t="s">
        <v>135</v>
      </c>
      <c r="B9" s="11"/>
      <c r="C9" s="11">
        <v>6.994070244792458E-2</v>
      </c>
      <c r="D9" s="11">
        <v>7.117638751588759E-2</v>
      </c>
      <c r="E9" s="11">
        <v>5.1122278056951423E-2</v>
      </c>
      <c r="F9" s="11">
        <v>4.5835197852074419E-2</v>
      </c>
      <c r="G9" s="11">
        <v>9.7339342832218678E-2</v>
      </c>
      <c r="H9" s="11">
        <v>0.11769575715764055</v>
      </c>
      <c r="I9" s="11">
        <v>6.5803042021139471E-2</v>
      </c>
      <c r="J9" s="11">
        <v>4.0445269016697594E-2</v>
      </c>
      <c r="K9" s="11">
        <v>3.9215686274509803E-2</v>
      </c>
      <c r="L9" s="11">
        <v>3.9054470709146971E-2</v>
      </c>
      <c r="M9" s="11">
        <v>6.3762813388419118E-2</v>
      </c>
    </row>
    <row r="10" spans="1:13" x14ac:dyDescent="0.25">
      <c r="A10" s="10" t="s">
        <v>160</v>
      </c>
      <c r="B10" s="11"/>
      <c r="C10" s="11">
        <v>0.13001938521185269</v>
      </c>
      <c r="D10" s="11">
        <v>0.21949033884066088</v>
      </c>
      <c r="E10" s="11">
        <v>0.17075293776294798</v>
      </c>
      <c r="F10" s="11">
        <v>0.17286800111425046</v>
      </c>
      <c r="G10" s="11">
        <v>0.15135229453847496</v>
      </c>
      <c r="H10" s="11">
        <v>0.16370676138363568</v>
      </c>
      <c r="I10" s="11">
        <v>0.17618789765804793</v>
      </c>
      <c r="J10" s="11">
        <v>0.14289698032029319</v>
      </c>
      <c r="K10" s="11">
        <v>0.13714585519412384</v>
      </c>
      <c r="L10" s="11">
        <v>7.9752795762213072E-2</v>
      </c>
      <c r="M10" s="11">
        <v>0.15441732477865006</v>
      </c>
    </row>
    <row r="11" spans="1:13" x14ac:dyDescent="0.25">
      <c r="A11" s="10" t="s">
        <v>161</v>
      </c>
      <c r="B11" s="11"/>
      <c r="C11" s="11">
        <v>0.34285454380060032</v>
      </c>
      <c r="D11" s="11">
        <v>0.19841034021690684</v>
      </c>
      <c r="E11" s="11">
        <v>0.2313982485646349</v>
      </c>
      <c r="F11" s="11">
        <v>0.20896288005969038</v>
      </c>
      <c r="G11" s="11">
        <v>0.23734451836852766</v>
      </c>
      <c r="H11" s="11">
        <v>0.28016421075526071</v>
      </c>
      <c r="I11" s="11">
        <v>0.25059377474061417</v>
      </c>
      <c r="J11" s="11">
        <v>0.19781651466926134</v>
      </c>
      <c r="K11" s="11">
        <v>0.21159732531101799</v>
      </c>
      <c r="L11" s="11">
        <v>0.15875917362701003</v>
      </c>
      <c r="M11" s="11">
        <v>0.2317901530113525</v>
      </c>
    </row>
    <row r="12" spans="1:13" x14ac:dyDescent="0.25">
      <c r="A12" s="10" t="s">
        <v>159</v>
      </c>
      <c r="B12" s="11"/>
      <c r="C12" s="11">
        <v>1.5210029112946347E-2</v>
      </c>
      <c r="D12" s="11">
        <v>2.1466275659824046E-2</v>
      </c>
      <c r="E12" s="11">
        <v>2.5855644097918934E-2</v>
      </c>
      <c r="F12" s="11">
        <v>4.0702490749433926E-2</v>
      </c>
      <c r="G12" s="11">
        <v>3.7776117810265714E-2</v>
      </c>
      <c r="H12" s="11">
        <v>4.3092004493005209E-2</v>
      </c>
      <c r="I12" s="11">
        <v>5.4547209886078397E-2</v>
      </c>
      <c r="J12" s="11">
        <v>5.8454021985691842E-2</v>
      </c>
      <c r="K12" s="11">
        <v>8.3784207637418645E-2</v>
      </c>
      <c r="L12" s="11">
        <v>0.10739460953697302</v>
      </c>
      <c r="M12" s="11">
        <v>4.8828261096955608E-2</v>
      </c>
    </row>
    <row r="13" spans="1:13" x14ac:dyDescent="0.25">
      <c r="A13" s="9" t="s">
        <v>165</v>
      </c>
      <c r="B13" s="11" t="e">
        <v>#DIV/0!</v>
      </c>
      <c r="C13" s="11" t="e">
        <v>#DIV/0!</v>
      </c>
      <c r="D13" s="11" t="e">
        <v>#DIV/0!</v>
      </c>
      <c r="E13" s="11" t="e">
        <v>#DIV/0!</v>
      </c>
      <c r="F13" s="11">
        <v>0.13913313029333269</v>
      </c>
      <c r="G13" s="11">
        <v>0.13095306838737178</v>
      </c>
      <c r="H13" s="11">
        <v>0.11445476746532494</v>
      </c>
      <c r="I13" s="11">
        <v>0.14810961351092347</v>
      </c>
      <c r="J13" s="11">
        <v>0.12103243244570228</v>
      </c>
      <c r="K13" s="11">
        <v>0.12707210430367799</v>
      </c>
      <c r="L13" s="11">
        <v>0.10790455003071281</v>
      </c>
      <c r="M13" s="11" t="e">
        <v>#DIV/0!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workbookViewId="0">
      <selection activeCell="C29" sqref="C29"/>
    </sheetView>
  </sheetViews>
  <sheetFormatPr defaultRowHeight="15" x14ac:dyDescent="0.25"/>
  <cols>
    <col min="1" max="1" width="27.5703125" customWidth="1"/>
    <col min="2" max="2" width="20.140625" bestFit="1" customWidth="1"/>
    <col min="3" max="5" width="5.5703125" bestFit="1" customWidth="1"/>
    <col min="6" max="6" width="6.5703125" bestFit="1" customWidth="1"/>
    <col min="7" max="12" width="5.5703125" bestFit="1" customWidth="1"/>
    <col min="13" max="13" width="11.28515625" bestFit="1" customWidth="1"/>
    <col min="14" max="22" width="7.5703125" bestFit="1" customWidth="1"/>
    <col min="23" max="23" width="11.28515625" bestFit="1" customWidth="1"/>
  </cols>
  <sheetData>
    <row r="1" spans="1:13" x14ac:dyDescent="0.25">
      <c r="A1" s="12" t="s">
        <v>2</v>
      </c>
      <c r="B1" s="3" t="s">
        <v>168</v>
      </c>
    </row>
    <row r="2" spans="1:13" x14ac:dyDescent="0.25">
      <c r="A2" s="12" t="s">
        <v>132</v>
      </c>
      <c r="B2" s="3" t="s">
        <v>163</v>
      </c>
    </row>
    <row r="4" spans="1:13" x14ac:dyDescent="0.25">
      <c r="A4" s="12" t="s">
        <v>167</v>
      </c>
      <c r="B4" s="12" t="s">
        <v>166</v>
      </c>
      <c r="C4" s="3"/>
      <c r="D4" s="3"/>
      <c r="E4" s="3"/>
      <c r="F4" s="3"/>
      <c r="G4" s="3"/>
      <c r="H4" s="3"/>
      <c r="I4" s="3"/>
      <c r="J4" s="3"/>
      <c r="K4" s="3"/>
      <c r="L4" s="3"/>
      <c r="M4" s="3"/>
    </row>
    <row r="5" spans="1:13" x14ac:dyDescent="0.25">
      <c r="A5" s="12" t="s">
        <v>164</v>
      </c>
      <c r="B5" s="3" t="s">
        <v>157</v>
      </c>
      <c r="C5" s="3" t="s">
        <v>133</v>
      </c>
      <c r="D5" s="3" t="s">
        <v>136</v>
      </c>
      <c r="E5" s="3" t="s">
        <v>137</v>
      </c>
      <c r="F5" s="3" t="s">
        <v>138</v>
      </c>
      <c r="G5" s="3" t="s">
        <v>139</v>
      </c>
      <c r="H5" s="3" t="s">
        <v>140</v>
      </c>
      <c r="I5" s="3" t="s">
        <v>141</v>
      </c>
      <c r="J5" s="3" t="s">
        <v>142</v>
      </c>
      <c r="K5" s="3" t="s">
        <v>143</v>
      </c>
      <c r="L5" s="3" t="s">
        <v>144</v>
      </c>
      <c r="M5" s="3" t="s">
        <v>165</v>
      </c>
    </row>
    <row r="6" spans="1:13" x14ac:dyDescent="0.25">
      <c r="A6" s="3" t="s">
        <v>103</v>
      </c>
      <c r="B6" s="13">
        <v>4.2547222527573192</v>
      </c>
      <c r="C6" s="13">
        <v>26.712294875389006</v>
      </c>
      <c r="D6" s="13">
        <v>26.462501199443238</v>
      </c>
      <c r="E6" s="13">
        <v>25.213582827343991</v>
      </c>
      <c r="F6" s="13">
        <v>33.05624969407819</v>
      </c>
      <c r="G6" s="13">
        <v>36.229426106787606</v>
      </c>
      <c r="H6" s="13">
        <v>24.663982984148262</v>
      </c>
      <c r="I6" s="13">
        <v>26.778559211165923</v>
      </c>
      <c r="J6" s="13">
        <v>33.523402510697842</v>
      </c>
      <c r="K6" s="13">
        <v>37.558294433842981</v>
      </c>
      <c r="L6" s="13">
        <v>35.61692617438937</v>
      </c>
      <c r="M6" s="13">
        <v>29.384987425482063</v>
      </c>
    </row>
    <row r="7" spans="1:13" x14ac:dyDescent="0.25">
      <c r="A7" s="3" t="s">
        <v>162</v>
      </c>
      <c r="B7" s="13">
        <v>8.5094445055146384</v>
      </c>
      <c r="C7" s="13">
        <v>8.7727582933927426</v>
      </c>
      <c r="D7" s="13">
        <v>7.3963242224316685</v>
      </c>
      <c r="E7" s="13">
        <v>8.9048549485739095</v>
      </c>
      <c r="F7" s="13">
        <v>8.9996029401795496</v>
      </c>
      <c r="G7" s="13"/>
      <c r="H7" s="13">
        <v>7.9151076466221237</v>
      </c>
      <c r="I7" s="13">
        <v>10.696743302926487</v>
      </c>
      <c r="J7" s="13">
        <v>10.239283664610833</v>
      </c>
      <c r="K7" s="13">
        <v>12.380655007080028</v>
      </c>
      <c r="L7" s="13">
        <v>8.262341782948381</v>
      </c>
      <c r="M7" s="13">
        <v>9.2077116314280367</v>
      </c>
    </row>
    <row r="8" spans="1:13" x14ac:dyDescent="0.25">
      <c r="A8" s="3" t="s">
        <v>156</v>
      </c>
      <c r="B8" s="13">
        <v>0</v>
      </c>
      <c r="C8" s="13">
        <v>0</v>
      </c>
      <c r="D8" s="13">
        <v>0</v>
      </c>
      <c r="E8" s="13">
        <v>7.9791689858621844</v>
      </c>
      <c r="F8" s="13"/>
      <c r="G8" s="13"/>
      <c r="H8" s="13">
        <v>19.108244958275382</v>
      </c>
      <c r="I8" s="13">
        <v>23.804347826086957</v>
      </c>
      <c r="J8" s="13">
        <v>46.130117916803144</v>
      </c>
      <c r="K8" s="13">
        <v>61.781530899814342</v>
      </c>
      <c r="L8" s="13">
        <v>61.255036412322632</v>
      </c>
      <c r="M8" s="13">
        <v>22.803761598502682</v>
      </c>
    </row>
    <row r="9" spans="1:13" x14ac:dyDescent="0.25">
      <c r="A9" s="3" t="s">
        <v>135</v>
      </c>
      <c r="B9" s="13"/>
      <c r="C9" s="13">
        <v>95.923558319895577</v>
      </c>
      <c r="D9" s="13">
        <v>95.126333803100479</v>
      </c>
      <c r="E9" s="13">
        <v>96.35938533710231</v>
      </c>
      <c r="F9" s="13">
        <v>105.00669045495094</v>
      </c>
      <c r="G9" s="13">
        <v>87.240958875800786</v>
      </c>
      <c r="H9" s="13">
        <v>79.715516749415059</v>
      </c>
      <c r="I9" s="13">
        <v>76.735511713933406</v>
      </c>
      <c r="J9" s="13">
        <v>88.253621730382292</v>
      </c>
      <c r="K9" s="13">
        <v>67.681055815232327</v>
      </c>
      <c r="L9" s="13">
        <v>62.995600564455877</v>
      </c>
      <c r="M9" s="13">
        <v>85.503823336426905</v>
      </c>
    </row>
    <row r="10" spans="1:13" x14ac:dyDescent="0.25">
      <c r="A10" s="3" t="s">
        <v>160</v>
      </c>
      <c r="B10" s="13"/>
      <c r="C10" s="13">
        <v>34.009930915371328</v>
      </c>
      <c r="D10" s="13">
        <v>23.5226240607712</v>
      </c>
      <c r="E10" s="13">
        <v>24.240202684491404</v>
      </c>
      <c r="F10" s="13">
        <v>18.465573515697855</v>
      </c>
      <c r="G10" s="13">
        <v>21.694414190135369</v>
      </c>
      <c r="H10" s="13">
        <v>17.221780604133546</v>
      </c>
      <c r="I10" s="13">
        <v>25.004914933837426</v>
      </c>
      <c r="J10" s="13">
        <v>26.276504787961699</v>
      </c>
      <c r="K10" s="13">
        <v>49.751051857338304</v>
      </c>
      <c r="L10" s="13">
        <v>49.338543023356777</v>
      </c>
      <c r="M10" s="13">
        <v>28.952554057309488</v>
      </c>
    </row>
    <row r="11" spans="1:13" x14ac:dyDescent="0.25">
      <c r="A11" s="3" t="s">
        <v>161</v>
      </c>
      <c r="B11" s="13"/>
      <c r="C11" s="13">
        <v>13.750948166877368</v>
      </c>
      <c r="D11" s="13">
        <v>12.542473126229098</v>
      </c>
      <c r="E11" s="13">
        <v>9.9206856547576781</v>
      </c>
      <c r="F11" s="13">
        <v>13.379203490209269</v>
      </c>
      <c r="G11" s="13">
        <v>21.110536489419424</v>
      </c>
      <c r="H11" s="13">
        <v>20.793159450868256</v>
      </c>
      <c r="I11" s="13">
        <v>23.788361216046049</v>
      </c>
      <c r="J11" s="13">
        <v>27.563804677681393</v>
      </c>
      <c r="K11" s="13">
        <v>32.615981041189045</v>
      </c>
      <c r="L11" s="13">
        <v>31.305779030400338</v>
      </c>
      <c r="M11" s="13">
        <v>20.677093234367796</v>
      </c>
    </row>
    <row r="12" spans="1:13" x14ac:dyDescent="0.25">
      <c r="A12" s="3" t="s">
        <v>159</v>
      </c>
      <c r="B12" s="13"/>
      <c r="C12" s="13">
        <v>7.81657355679702</v>
      </c>
      <c r="D12" s="13">
        <v>20.187251984126984</v>
      </c>
      <c r="E12" s="13">
        <v>21.111613194758249</v>
      </c>
      <c r="F12" s="13">
        <v>19.430178069353325</v>
      </c>
      <c r="G12" s="13">
        <v>14.87179487179487</v>
      </c>
      <c r="H12" s="13">
        <v>3.2300884955752207</v>
      </c>
      <c r="I12" s="13">
        <v>0.64147627416520214</v>
      </c>
      <c r="J12" s="13">
        <v>2.6770822867477144</v>
      </c>
      <c r="K12" s="13">
        <v>1.1394919824038598</v>
      </c>
      <c r="L12" s="13">
        <v>0.54425623285220093</v>
      </c>
      <c r="M12" s="13">
        <v>9.1649806948574657</v>
      </c>
    </row>
    <row r="13" spans="1:13" x14ac:dyDescent="0.25">
      <c r="A13" s="3" t="s">
        <v>165</v>
      </c>
      <c r="B13" s="13">
        <v>4.2547222527573192</v>
      </c>
      <c r="C13" s="13">
        <v>26.712294875389006</v>
      </c>
      <c r="D13" s="13">
        <v>26.462501199443238</v>
      </c>
      <c r="E13" s="13">
        <v>25.213582827343991</v>
      </c>
      <c r="F13" s="13">
        <v>33.05624969407819</v>
      </c>
      <c r="G13" s="13">
        <v>36.229426106787606</v>
      </c>
      <c r="H13" s="13">
        <v>24.663982984148262</v>
      </c>
      <c r="I13" s="13">
        <v>26.778559211165923</v>
      </c>
      <c r="J13" s="13">
        <v>33.523402510697842</v>
      </c>
      <c r="K13" s="13">
        <v>37.558294433842981</v>
      </c>
      <c r="L13" s="13">
        <v>35.61692617438937</v>
      </c>
      <c r="M13" s="13">
        <v>29.384987425482063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19" workbookViewId="0">
      <selection activeCell="AK48" sqref="AK48"/>
    </sheetView>
  </sheetViews>
  <sheetFormatPr defaultRowHeight="15" x14ac:dyDescent="0.25"/>
  <sheetData/>
  <pageMargins left="0.7" right="0.7" top="0.75" bottom="0.75" header="0.3" footer="0.3"/>
  <drawing r:id="rId1"/>
  <extLst>
    <ext xmlns:x14="http://schemas.microsoft.com/office/spreadsheetml/2009/9/main" uri="{A8765BA9-456A-4dab-B4F3-ACF838C121DE}">
      <x14:slicerList>
        <x14:slicer r:id="rId2"/>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Data</vt:lpstr>
      <vt:lpstr>%PT</vt:lpstr>
      <vt:lpstr>ABS PT</vt:lpstr>
      <vt:lpstr>PT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2020-01-21T11:20:02Z</dcterms:modified>
</cp:coreProperties>
</file>