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PC\Downloads\"/>
    </mc:Choice>
  </mc:AlternateContent>
  <xr:revisionPtr revIDLastSave="0" documentId="13_ncr:1_{6CBAD40E-3CC7-4DAA-9BC6-6ECE104BA602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Data" sheetId="2" r:id="rId1"/>
    <sheet name="Picture presentation" sheetId="4" r:id="rId2"/>
    <sheet name="Sheet1" sheetId="5" r:id="rId3"/>
  </sheets>
  <calcPr calcId="162913"/>
</workbook>
</file>

<file path=xl/calcChain.xml><?xml version="1.0" encoding="utf-8"?>
<calcChain xmlns="http://schemas.openxmlformats.org/spreadsheetml/2006/main">
  <c r="E33" i="2" l="1"/>
  <c r="B33" i="2"/>
  <c r="C33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" i="2"/>
</calcChain>
</file>

<file path=xl/sharedStrings.xml><?xml version="1.0" encoding="utf-8"?>
<sst xmlns="http://schemas.openxmlformats.org/spreadsheetml/2006/main" count="9" uniqueCount="9">
  <si>
    <t>India</t>
  </si>
  <si>
    <t>Jan-Sept 2017</t>
  </si>
  <si>
    <t>Jan-Sept 2018</t>
  </si>
  <si>
    <t>Volume(1000 pounds)</t>
  </si>
  <si>
    <t>Value(1000 US Dollars</t>
  </si>
  <si>
    <t>Realizations USD/Pound</t>
  </si>
  <si>
    <t>Market Share</t>
  </si>
  <si>
    <t>CAGR</t>
  </si>
  <si>
    <t>Total(US imports)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</si>
</sst>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readingOrder="1"/>
    </xf>
    <xf numFmtId="164" fontId="3" fillId="0" borderId="0" xfId="1" applyNumberFormat="1" applyFont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 readingOrder="1"/>
      <protection locked="0"/>
    </xf>
    <xf numFmtId="3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 applyProtection="1">
      <alignment horizontal="center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top" wrapText="1" readingOrder="1"/>
      <protection locked="0"/>
    </xf>
    <xf numFmtId="0" fontId="4" fillId="0" borderId="2" xfId="1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readingOrder="1"/>
    </xf>
    <xf numFmtId="9" fontId="0" fillId="2" borderId="1" xfId="2" applyFont="1" applyFill="1" applyBorder="1" applyAlignment="1">
      <alignment horizontal="center" vertical="center"/>
    </xf>
    <xf numFmtId="0" fontId="0" fillId="2" borderId="1" xfId="0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Value</c:v>
          </c:tx>
          <c:invertIfNegative val="0"/>
          <c:cat>
            <c:numRef>
              <c:f>Data!$A$2:$A$30</c:f>
              <c:numCache>
                <c:formatCode>General</c:formatCode>
                <c:ptCount val="29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Data!$B$2:$B$30</c:f>
              <c:numCache>
                <c:formatCode>[$-10409]#,##0;\-#,##0</c:formatCode>
                <c:ptCount val="29"/>
                <c:pt idx="0">
                  <c:v>48437.396999999997</c:v>
                </c:pt>
                <c:pt idx="1">
                  <c:v>54574.391000000003</c:v>
                </c:pt>
                <c:pt idx="2">
                  <c:v>65621.733999999997</c:v>
                </c:pt>
                <c:pt idx="3">
                  <c:v>57948.511999999995</c:v>
                </c:pt>
                <c:pt idx="4">
                  <c:v>73401.531000000003</c:v>
                </c:pt>
                <c:pt idx="5">
                  <c:v>121746.965</c:v>
                </c:pt>
                <c:pt idx="6">
                  <c:v>92833.912000000011</c:v>
                </c:pt>
                <c:pt idx="7">
                  <c:v>100029.33300000001</c:v>
                </c:pt>
                <c:pt idx="8">
                  <c:v>119748.644</c:v>
                </c:pt>
                <c:pt idx="9">
                  <c:v>124396.033</c:v>
                </c:pt>
                <c:pt idx="10">
                  <c:v>148283.342</c:v>
                </c:pt>
                <c:pt idx="11">
                  <c:v>222157.78700000001</c:v>
                </c:pt>
                <c:pt idx="12">
                  <c:v>243417.13099999999</c:v>
                </c:pt>
                <c:pt idx="13">
                  <c:v>343453.68000000005</c:v>
                </c:pt>
                <c:pt idx="14">
                  <c:v>382868.99800000008</c:v>
                </c:pt>
                <c:pt idx="15">
                  <c:v>335414.06200000003</c:v>
                </c:pt>
                <c:pt idx="16">
                  <c:v>289451.55900000001</c:v>
                </c:pt>
                <c:pt idx="17">
                  <c:v>228894.84400000001</c:v>
                </c:pt>
                <c:pt idx="18">
                  <c:v>172851.36499999999</c:v>
                </c:pt>
                <c:pt idx="19">
                  <c:v>125897.42099999999</c:v>
                </c:pt>
                <c:pt idx="20">
                  <c:v>140787.769</c:v>
                </c:pt>
                <c:pt idx="21">
                  <c:v>285784.70999999996</c:v>
                </c:pt>
                <c:pt idx="22">
                  <c:v>490251.93</c:v>
                </c:pt>
                <c:pt idx="23">
                  <c:v>536379.65</c:v>
                </c:pt>
                <c:pt idx="24">
                  <c:v>934336.54100000008</c:v>
                </c:pt>
                <c:pt idx="25">
                  <c:v>1272195.9810000001</c:v>
                </c:pt>
                <c:pt idx="26">
                  <c:v>1181472.865</c:v>
                </c:pt>
                <c:pt idx="27">
                  <c:v>1393516.7960000001</c:v>
                </c:pt>
                <c:pt idx="28">
                  <c:v>1972320.361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8-4EC8-9D6C-9466F09B8B4F}"/>
            </c:ext>
          </c:extLst>
        </c:ser>
        <c:ser>
          <c:idx val="0"/>
          <c:order val="1"/>
          <c:tx>
            <c:v>Volume</c:v>
          </c:tx>
          <c:invertIfNegative val="0"/>
          <c:val>
            <c:numRef>
              <c:f>Data!$C$2:$C$30</c:f>
              <c:numCache>
                <c:formatCode>#,##0.00</c:formatCode>
                <c:ptCount val="29"/>
                <c:pt idx="0">
                  <c:v>27107</c:v>
                </c:pt>
                <c:pt idx="1">
                  <c:v>30926</c:v>
                </c:pt>
                <c:pt idx="2">
                  <c:v>38168</c:v>
                </c:pt>
                <c:pt idx="3">
                  <c:v>38579</c:v>
                </c:pt>
                <c:pt idx="4">
                  <c:v>39594</c:v>
                </c:pt>
                <c:pt idx="5">
                  <c:v>44479</c:v>
                </c:pt>
                <c:pt idx="6">
                  <c:v>33631</c:v>
                </c:pt>
                <c:pt idx="7">
                  <c:v>35967</c:v>
                </c:pt>
                <c:pt idx="8">
                  <c:v>38414</c:v>
                </c:pt>
                <c:pt idx="9">
                  <c:v>38058</c:v>
                </c:pt>
                <c:pt idx="10">
                  <c:v>43056</c:v>
                </c:pt>
                <c:pt idx="11">
                  <c:v>56695</c:v>
                </c:pt>
                <c:pt idx="12">
                  <c:v>63585</c:v>
                </c:pt>
                <c:pt idx="13">
                  <c:v>89889</c:v>
                </c:pt>
                <c:pt idx="14">
                  <c:v>90775</c:v>
                </c:pt>
                <c:pt idx="15">
                  <c:v>81928</c:v>
                </c:pt>
                <c:pt idx="16">
                  <c:v>71530</c:v>
                </c:pt>
                <c:pt idx="17">
                  <c:v>53937</c:v>
                </c:pt>
                <c:pt idx="18">
                  <c:v>40969</c:v>
                </c:pt>
                <c:pt idx="19">
                  <c:v>29657</c:v>
                </c:pt>
                <c:pt idx="20">
                  <c:v>37325</c:v>
                </c:pt>
                <c:pt idx="21">
                  <c:v>61542</c:v>
                </c:pt>
                <c:pt idx="22">
                  <c:v>99264</c:v>
                </c:pt>
                <c:pt idx="23" formatCode="#,##0">
                  <c:v>138732</c:v>
                </c:pt>
                <c:pt idx="24" formatCode="#,##0">
                  <c:v>187586</c:v>
                </c:pt>
                <c:pt idx="25" formatCode="#,##0">
                  <c:v>221857</c:v>
                </c:pt>
                <c:pt idx="26" formatCode="#,##0">
                  <c:v>279449</c:v>
                </c:pt>
                <c:pt idx="27" formatCode="#,##0">
                  <c:v>318699</c:v>
                </c:pt>
                <c:pt idx="28" formatCode="#,##0">
                  <c:v>434559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8-4EC8-9D6C-9466F09B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34528"/>
        <c:axId val="171210624"/>
      </c:barChart>
      <c:catAx>
        <c:axId val="1701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210624"/>
        <c:crosses val="autoZero"/>
        <c:auto val="1"/>
        <c:lblAlgn val="ctr"/>
        <c:lblOffset val="100"/>
        <c:noMultiLvlLbl val="0"/>
      </c:catAx>
      <c:valAx>
        <c:axId val="171210624"/>
        <c:scaling>
          <c:orientation val="minMax"/>
        </c:scaling>
        <c:delete val="0"/>
        <c:axPos val="l"/>
        <c:majorGridlines/>
        <c:numFmt formatCode="[$-10409]#,##0;\-#,##0" sourceLinked="1"/>
        <c:majorTickMark val="out"/>
        <c:minorTickMark val="none"/>
        <c:tickLblPos val="nextTo"/>
        <c:crossAx val="17013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400050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showGridLines="0" tabSelected="1" topLeftCell="A14" workbookViewId="0">
      <selection activeCell="E2" sqref="E2"/>
    </sheetView>
  </sheetViews>
  <sheetFormatPr defaultRowHeight="15" x14ac:dyDescent="0.25"/>
  <cols>
    <col min="1" max="2" width="21.140625" style="1" customWidth="1"/>
    <col min="3" max="3" width="23.28515625" customWidth="1"/>
    <col min="4" max="4" width="24.5703125" customWidth="1"/>
    <col min="5" max="5" width="15.5703125" customWidth="1"/>
    <col min="6" max="6" width="19.140625" customWidth="1"/>
  </cols>
  <sheetData>
    <row r="1" spans="1:33" x14ac:dyDescent="0.25">
      <c r="A1" s="11" t="s">
        <v>0</v>
      </c>
      <c r="B1" s="3" t="s">
        <v>4</v>
      </c>
      <c r="C1" s="13" t="s">
        <v>3</v>
      </c>
      <c r="D1" s="4" t="s">
        <v>5</v>
      </c>
      <c r="E1" s="5" t="s">
        <v>8</v>
      </c>
      <c r="F1" s="5" t="s">
        <v>6</v>
      </c>
    </row>
    <row r="2" spans="1:33" x14ac:dyDescent="0.25">
      <c r="A2" s="12">
        <v>1989</v>
      </c>
      <c r="B2" s="6">
        <v>48437.396999999997</v>
      </c>
      <c r="C2" s="14">
        <v>27107</v>
      </c>
      <c r="D2" s="9">
        <f>B2/C2</f>
        <v>1.7868962629579075</v>
      </c>
      <c r="E2" s="7">
        <v>472699</v>
      </c>
      <c r="F2" s="8">
        <v>0.06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12">
        <v>1990</v>
      </c>
      <c r="B3" s="6">
        <v>54574.391000000003</v>
      </c>
      <c r="C3" s="14">
        <v>30926</v>
      </c>
      <c r="D3" s="9">
        <f t="shared" ref="D3:D32" si="0">B3/C3</f>
        <v>1.7646766798163358</v>
      </c>
      <c r="E3" s="7">
        <v>464542</v>
      </c>
      <c r="F3" s="8">
        <v>7.0000000000000007E-2</v>
      </c>
    </row>
    <row r="4" spans="1:33" x14ac:dyDescent="0.25">
      <c r="A4" s="12">
        <v>1991</v>
      </c>
      <c r="B4" s="6">
        <v>65621.733999999997</v>
      </c>
      <c r="C4" s="14">
        <v>38168</v>
      </c>
      <c r="D4" s="9">
        <f t="shared" si="0"/>
        <v>1.719286679941312</v>
      </c>
      <c r="E4" s="7">
        <v>499866</v>
      </c>
      <c r="F4" s="8">
        <v>0.08</v>
      </c>
    </row>
    <row r="5" spans="1:33" x14ac:dyDescent="0.25">
      <c r="A5" s="12">
        <v>1992</v>
      </c>
      <c r="B5" s="6">
        <v>57948.511999999995</v>
      </c>
      <c r="C5" s="14">
        <v>38579</v>
      </c>
      <c r="D5" s="9">
        <f t="shared" si="0"/>
        <v>1.5020739780709711</v>
      </c>
      <c r="E5" s="7">
        <v>558584</v>
      </c>
      <c r="F5" s="8">
        <v>7.0000000000000007E-2</v>
      </c>
    </row>
    <row r="6" spans="1:33" x14ac:dyDescent="0.25">
      <c r="A6" s="12">
        <v>1993</v>
      </c>
      <c r="B6" s="6">
        <v>73401.531000000003</v>
      </c>
      <c r="C6" s="14">
        <v>39594</v>
      </c>
      <c r="D6" s="9">
        <f t="shared" si="0"/>
        <v>1.8538549022579178</v>
      </c>
      <c r="E6" s="7">
        <v>556215</v>
      </c>
      <c r="F6" s="8">
        <v>7.0000000000000007E-2</v>
      </c>
    </row>
    <row r="7" spans="1:33" x14ac:dyDescent="0.25">
      <c r="A7" s="12">
        <v>1994</v>
      </c>
      <c r="B7" s="6">
        <v>121746.965</v>
      </c>
      <c r="C7" s="14">
        <v>44479</v>
      </c>
      <c r="D7" s="9">
        <f t="shared" si="0"/>
        <v>2.7371785561725757</v>
      </c>
      <c r="E7" s="7">
        <v>580026</v>
      </c>
      <c r="F7" s="8">
        <v>0.08</v>
      </c>
    </row>
    <row r="8" spans="1:33" x14ac:dyDescent="0.25">
      <c r="A8" s="12">
        <v>1995</v>
      </c>
      <c r="B8" s="6">
        <v>92833.912000000011</v>
      </c>
      <c r="C8" s="14">
        <v>33631</v>
      </c>
      <c r="D8" s="9">
        <f t="shared" si="0"/>
        <v>2.7603672801879222</v>
      </c>
      <c r="E8" s="7">
        <v>539636</v>
      </c>
      <c r="F8" s="8">
        <v>0.06</v>
      </c>
    </row>
    <row r="9" spans="1:33" x14ac:dyDescent="0.25">
      <c r="A9" s="12">
        <v>1996</v>
      </c>
      <c r="B9" s="6">
        <v>100029.33300000001</v>
      </c>
      <c r="C9" s="14">
        <v>35967</v>
      </c>
      <c r="D9" s="9">
        <f t="shared" si="0"/>
        <v>2.7811419634665113</v>
      </c>
      <c r="E9" s="7">
        <v>507828</v>
      </c>
      <c r="F9" s="8">
        <v>7.0000000000000007E-2</v>
      </c>
    </row>
    <row r="10" spans="1:33" x14ac:dyDescent="0.25">
      <c r="A10" s="12">
        <v>1997</v>
      </c>
      <c r="B10" s="6">
        <v>119748.644</v>
      </c>
      <c r="C10" s="14">
        <v>38414</v>
      </c>
      <c r="D10" s="9">
        <f t="shared" si="0"/>
        <v>3.1173177487374395</v>
      </c>
      <c r="E10" s="7">
        <v>572115</v>
      </c>
      <c r="F10" s="8">
        <v>7.0000000000000007E-2</v>
      </c>
    </row>
    <row r="11" spans="1:33" x14ac:dyDescent="0.25">
      <c r="A11" s="12">
        <v>1998</v>
      </c>
      <c r="B11" s="6">
        <v>124396.033</v>
      </c>
      <c r="C11" s="14">
        <v>38058</v>
      </c>
      <c r="D11" s="9">
        <f t="shared" si="0"/>
        <v>3.268590913868306</v>
      </c>
      <c r="E11" s="7">
        <v>599479</v>
      </c>
      <c r="F11" s="8">
        <v>0.06</v>
      </c>
    </row>
    <row r="12" spans="1:33" x14ac:dyDescent="0.25">
      <c r="A12" s="12">
        <v>1999</v>
      </c>
      <c r="B12" s="6">
        <v>148283.342</v>
      </c>
      <c r="C12" s="14">
        <v>43056</v>
      </c>
      <c r="D12" s="9">
        <f t="shared" si="0"/>
        <v>3.443964650687477</v>
      </c>
      <c r="E12" s="7">
        <v>617540</v>
      </c>
      <c r="F12" s="8">
        <v>7.0000000000000007E-2</v>
      </c>
    </row>
    <row r="13" spans="1:33" x14ac:dyDescent="0.25">
      <c r="A13" s="12">
        <v>2000</v>
      </c>
      <c r="B13" s="6">
        <v>222157.78700000001</v>
      </c>
      <c r="C13" s="14">
        <v>56695</v>
      </c>
      <c r="D13" s="9">
        <f t="shared" si="0"/>
        <v>3.9184722991445455</v>
      </c>
      <c r="E13" s="7">
        <v>620890</v>
      </c>
      <c r="F13" s="8">
        <v>0.09</v>
      </c>
    </row>
    <row r="14" spans="1:33" x14ac:dyDescent="0.25">
      <c r="A14" s="12">
        <v>2001</v>
      </c>
      <c r="B14" s="6">
        <v>243417.13099999999</v>
      </c>
      <c r="C14" s="14">
        <v>63585</v>
      </c>
      <c r="D14" s="9">
        <f t="shared" si="0"/>
        <v>3.8282162616969408</v>
      </c>
      <c r="E14" s="7">
        <v>714340</v>
      </c>
      <c r="F14" s="8">
        <v>0.09</v>
      </c>
    </row>
    <row r="15" spans="1:33" x14ac:dyDescent="0.25">
      <c r="A15" s="12">
        <v>2002</v>
      </c>
      <c r="B15" s="6">
        <v>343453.68000000005</v>
      </c>
      <c r="C15" s="14">
        <v>89889</v>
      </c>
      <c r="D15" s="9">
        <f t="shared" si="0"/>
        <v>3.8208643994259592</v>
      </c>
      <c r="E15" s="7">
        <v>729903</v>
      </c>
      <c r="F15" s="8">
        <v>0.12</v>
      </c>
    </row>
    <row r="16" spans="1:33" x14ac:dyDescent="0.25">
      <c r="A16" s="12">
        <v>2003</v>
      </c>
      <c r="B16" s="6">
        <v>382868.99800000008</v>
      </c>
      <c r="C16" s="14">
        <v>90775</v>
      </c>
      <c r="D16" s="9">
        <f t="shared" si="0"/>
        <v>4.2177802038006069</v>
      </c>
      <c r="E16" s="7">
        <v>879924</v>
      </c>
      <c r="F16" s="8">
        <v>0.1</v>
      </c>
    </row>
    <row r="17" spans="1:6" x14ac:dyDescent="0.25">
      <c r="A17" s="12">
        <v>2004</v>
      </c>
      <c r="B17" s="6">
        <v>335414.06200000003</v>
      </c>
      <c r="C17" s="14">
        <v>81928</v>
      </c>
      <c r="D17" s="9">
        <f t="shared" si="0"/>
        <v>4.0940101308465975</v>
      </c>
      <c r="E17" s="7">
        <v>871856</v>
      </c>
      <c r="F17" s="8">
        <v>0.09</v>
      </c>
    </row>
    <row r="18" spans="1:6" x14ac:dyDescent="0.25">
      <c r="A18" s="12">
        <v>2005</v>
      </c>
      <c r="B18" s="6">
        <v>289451.55900000001</v>
      </c>
      <c r="C18" s="14">
        <v>71530</v>
      </c>
      <c r="D18" s="9">
        <f t="shared" si="0"/>
        <v>4.0465756885222985</v>
      </c>
      <c r="E18" s="7">
        <v>870595</v>
      </c>
      <c r="F18" s="8">
        <v>0.08</v>
      </c>
    </row>
    <row r="19" spans="1:6" x14ac:dyDescent="0.25">
      <c r="A19" s="12">
        <v>2006</v>
      </c>
      <c r="B19" s="6">
        <v>228894.84400000001</v>
      </c>
      <c r="C19" s="14">
        <v>53937</v>
      </c>
      <c r="D19" s="9">
        <f t="shared" si="0"/>
        <v>4.2437444425904296</v>
      </c>
      <c r="E19" s="7">
        <v>920922</v>
      </c>
      <c r="F19" s="8">
        <v>0.06</v>
      </c>
    </row>
    <row r="20" spans="1:6" x14ac:dyDescent="0.25">
      <c r="A20" s="12">
        <v>2007</v>
      </c>
      <c r="B20" s="6">
        <v>172851.36499999999</v>
      </c>
      <c r="C20" s="14">
        <v>40969</v>
      </c>
      <c r="D20" s="9">
        <f t="shared" si="0"/>
        <v>4.219076985037467</v>
      </c>
      <c r="E20" s="7">
        <v>912953</v>
      </c>
      <c r="F20" s="8">
        <v>0.04</v>
      </c>
    </row>
    <row r="21" spans="1:6" x14ac:dyDescent="0.25">
      <c r="A21" s="12">
        <v>2008</v>
      </c>
      <c r="B21" s="6">
        <v>125897.42099999999</v>
      </c>
      <c r="C21" s="14">
        <v>29657</v>
      </c>
      <c r="D21" s="9">
        <f t="shared" si="0"/>
        <v>4.2451165323532383</v>
      </c>
      <c r="E21" s="7">
        <v>943989</v>
      </c>
      <c r="F21" s="8">
        <v>0.03</v>
      </c>
    </row>
    <row r="22" spans="1:6" x14ac:dyDescent="0.25">
      <c r="A22" s="12">
        <v>2009</v>
      </c>
      <c r="B22" s="6">
        <v>140787.769</v>
      </c>
      <c r="C22" s="14">
        <v>37325</v>
      </c>
      <c r="D22" s="9">
        <f t="shared" si="0"/>
        <v>3.7719429068988615</v>
      </c>
      <c r="E22" s="7">
        <v>896045</v>
      </c>
      <c r="F22" s="8">
        <v>0.04</v>
      </c>
    </row>
    <row r="23" spans="1:6" x14ac:dyDescent="0.25">
      <c r="A23" s="12">
        <v>2010</v>
      </c>
      <c r="B23" s="6">
        <v>285784.70999999996</v>
      </c>
      <c r="C23" s="14">
        <v>61542</v>
      </c>
      <c r="D23" s="9">
        <f t="shared" si="0"/>
        <v>4.64373452276494</v>
      </c>
      <c r="E23" s="7">
        <v>914925</v>
      </c>
      <c r="F23" s="8">
        <v>7.0000000000000007E-2</v>
      </c>
    </row>
    <row r="24" spans="1:6" x14ac:dyDescent="0.25">
      <c r="A24" s="12">
        <v>2011</v>
      </c>
      <c r="B24" s="6">
        <v>490251.93</v>
      </c>
      <c r="C24" s="14">
        <v>99264</v>
      </c>
      <c r="D24" s="9">
        <f t="shared" si="0"/>
        <v>4.9388693786266922</v>
      </c>
      <c r="E24" s="7">
        <v>948460</v>
      </c>
      <c r="F24" s="8">
        <v>0.1</v>
      </c>
    </row>
    <row r="25" spans="1:6" x14ac:dyDescent="0.25">
      <c r="A25" s="12">
        <v>2012</v>
      </c>
      <c r="B25" s="6">
        <v>536379.65</v>
      </c>
      <c r="C25" s="15">
        <v>138732</v>
      </c>
      <c r="D25" s="9">
        <f t="shared" si="0"/>
        <v>3.8663008534440504</v>
      </c>
      <c r="E25" s="7">
        <v>922877</v>
      </c>
      <c r="F25" s="8">
        <v>0.15</v>
      </c>
    </row>
    <row r="26" spans="1:6" x14ac:dyDescent="0.25">
      <c r="A26" s="12">
        <v>2013</v>
      </c>
      <c r="B26" s="6">
        <v>934336.54100000008</v>
      </c>
      <c r="C26" s="15">
        <v>187586</v>
      </c>
      <c r="D26" s="9">
        <f t="shared" si="0"/>
        <v>4.9808436717025799</v>
      </c>
      <c r="E26" s="7">
        <v>865142</v>
      </c>
      <c r="F26" s="8">
        <v>0.22</v>
      </c>
    </row>
    <row r="27" spans="1:6" x14ac:dyDescent="0.25">
      <c r="A27" s="12">
        <v>2014</v>
      </c>
      <c r="B27" s="6">
        <v>1272195.9810000001</v>
      </c>
      <c r="C27" s="15">
        <v>221857</v>
      </c>
      <c r="D27" s="9">
        <f t="shared" si="0"/>
        <v>5.7343062468166437</v>
      </c>
      <c r="E27" s="7">
        <v>989966</v>
      </c>
      <c r="F27" s="8">
        <v>0.22</v>
      </c>
    </row>
    <row r="28" spans="1:6" x14ac:dyDescent="0.25">
      <c r="A28" s="12">
        <v>2015</v>
      </c>
      <c r="B28" s="6">
        <v>1181472.865</v>
      </c>
      <c r="C28" s="15">
        <v>279449</v>
      </c>
      <c r="D28" s="9">
        <f t="shared" si="0"/>
        <v>4.227865782307326</v>
      </c>
      <c r="E28" s="7">
        <v>996935</v>
      </c>
      <c r="F28" s="8">
        <v>0.28000000000000003</v>
      </c>
    </row>
    <row r="29" spans="1:6" x14ac:dyDescent="0.25">
      <c r="A29" s="12">
        <v>2016</v>
      </c>
      <c r="B29" s="6">
        <v>1393516.7960000001</v>
      </c>
      <c r="C29" s="15">
        <v>318699</v>
      </c>
      <c r="D29" s="9">
        <f t="shared" si="0"/>
        <v>4.3725170019359965</v>
      </c>
      <c r="E29" s="7">
        <v>1039918</v>
      </c>
      <c r="F29" s="8">
        <v>0.31</v>
      </c>
    </row>
    <row r="30" spans="1:6" x14ac:dyDescent="0.25">
      <c r="A30" s="12">
        <v>2017</v>
      </c>
      <c r="B30" s="6">
        <v>1972320.361</v>
      </c>
      <c r="C30" s="15">
        <v>434559</v>
      </c>
      <c r="D30" s="9">
        <f t="shared" si="0"/>
        <v>4.5386710688306993</v>
      </c>
      <c r="E30" s="7">
        <v>1139623</v>
      </c>
      <c r="F30" s="8">
        <v>0.38</v>
      </c>
    </row>
    <row r="31" spans="1:6" x14ac:dyDescent="0.25">
      <c r="A31" s="12" t="s">
        <v>1</v>
      </c>
      <c r="B31" s="6">
        <v>1382371.067</v>
      </c>
      <c r="C31" s="15">
        <v>308701</v>
      </c>
      <c r="D31" s="9">
        <f t="shared" si="0"/>
        <v>4.4780258794108212</v>
      </c>
      <c r="E31" s="7">
        <v>809681</v>
      </c>
      <c r="F31" s="8">
        <v>0.38</v>
      </c>
    </row>
    <row r="32" spans="1:6" x14ac:dyDescent="0.25">
      <c r="A32" s="12" t="s">
        <v>2</v>
      </c>
      <c r="B32" s="6">
        <v>1409358.071</v>
      </c>
      <c r="C32" s="15">
        <v>355650</v>
      </c>
      <c r="D32" s="9">
        <f t="shared" si="0"/>
        <v>3.9627669647124981</v>
      </c>
      <c r="E32" s="7">
        <v>839968</v>
      </c>
      <c r="F32" s="8">
        <v>0.42</v>
      </c>
    </row>
    <row r="33" spans="1:6" x14ac:dyDescent="0.25">
      <c r="A33" s="16" t="s">
        <v>7</v>
      </c>
      <c r="B33" s="17">
        <f>(B30/B2)^(1/28)-1</f>
        <v>0.14154421606470491</v>
      </c>
      <c r="C33" s="17">
        <f>(C30/C2)^(1/28)-1</f>
        <v>0.10416644790747887</v>
      </c>
      <c r="D33" s="18"/>
      <c r="E33" s="17">
        <f>(E30/E2)^(1/28)-1</f>
        <v>3.1927441340417806E-2</v>
      </c>
      <c r="F3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"/>
  <sheetViews>
    <sheetView workbookViewId="0">
      <selection sqref="A1:AE1"/>
    </sheetView>
  </sheetViews>
  <sheetFormatPr defaultRowHeight="15" x14ac:dyDescent="0.25"/>
  <sheetData>
    <row r="1" spans="1:31" x14ac:dyDescent="0.25">
      <c r="A1" s="10">
        <v>48437.396999999997</v>
      </c>
      <c r="B1" s="10">
        <v>54574.391000000003</v>
      </c>
      <c r="C1" s="10">
        <v>65621.733999999997</v>
      </c>
      <c r="D1" s="10">
        <v>57948.511999999995</v>
      </c>
      <c r="E1" s="10">
        <v>73401.531000000003</v>
      </c>
      <c r="F1" s="10">
        <v>121746.965</v>
      </c>
      <c r="G1" s="10">
        <v>92833.912000000011</v>
      </c>
      <c r="H1" s="10">
        <v>100029.33300000001</v>
      </c>
      <c r="I1" s="10">
        <v>119748.644</v>
      </c>
      <c r="J1" s="10">
        <v>124396.033</v>
      </c>
      <c r="K1" s="10">
        <v>148283.342</v>
      </c>
      <c r="L1" s="10">
        <v>222157.78700000001</v>
      </c>
      <c r="M1" s="10">
        <v>243417.13099999999</v>
      </c>
      <c r="N1" s="10">
        <v>343453.68000000005</v>
      </c>
      <c r="O1" s="10">
        <v>382868.99800000008</v>
      </c>
      <c r="P1" s="10">
        <v>335414.06200000003</v>
      </c>
      <c r="Q1" s="10">
        <v>289451.55900000001</v>
      </c>
      <c r="R1" s="10">
        <v>228894.84400000001</v>
      </c>
      <c r="S1" s="10">
        <v>172851.36499999999</v>
      </c>
      <c r="T1" s="10">
        <v>125897.42099999999</v>
      </c>
      <c r="U1" s="10">
        <v>140787.769</v>
      </c>
      <c r="V1" s="10">
        <v>285784.70999999996</v>
      </c>
      <c r="W1" s="10">
        <v>490251.93</v>
      </c>
      <c r="X1" s="10">
        <v>536379.65</v>
      </c>
      <c r="Y1" s="10">
        <v>934336.54100000008</v>
      </c>
      <c r="Z1" s="10">
        <v>1272195.9810000001</v>
      </c>
      <c r="AA1" s="10">
        <v>1181472.865</v>
      </c>
      <c r="AB1" s="10">
        <v>1393516.7960000001</v>
      </c>
      <c r="AC1" s="10">
        <v>1972320.361</v>
      </c>
      <c r="AD1" s="10">
        <v>1382371.067</v>
      </c>
      <c r="AE1" s="10">
        <v>1409358.071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Picture presentation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DELLPC</cp:lastModifiedBy>
  <dcterms:created xsi:type="dcterms:W3CDTF">2018-11-20T12:10:18Z</dcterms:created>
  <dcterms:modified xsi:type="dcterms:W3CDTF">2018-11-21T05:41:54Z</dcterms:modified>
</cp:coreProperties>
</file>