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" i="1" l="1"/>
  <c r="D18" i="1" s="1"/>
  <c r="C17" i="1"/>
  <c r="D6" i="1"/>
  <c r="D16" i="1"/>
  <c r="D15" i="1"/>
  <c r="D14" i="1"/>
  <c r="D13" i="1"/>
  <c r="D12" i="1"/>
  <c r="D11" i="1"/>
  <c r="D10" i="1"/>
  <c r="D9" i="1"/>
  <c r="D8" i="1"/>
  <c r="C16" i="1"/>
  <c r="C18" i="1" s="1"/>
  <c r="D7" i="1"/>
  <c r="C7" i="1"/>
  <c r="C8" i="1" s="1"/>
  <c r="C9" i="1" s="1"/>
  <c r="C10" i="1" s="1"/>
  <c r="C11" i="1" s="1"/>
  <c r="C12" i="1" s="1"/>
  <c r="C13" i="1" s="1"/>
  <c r="C14" i="1" s="1"/>
  <c r="C15" i="1" s="1"/>
  <c r="C6" i="1"/>
</calcChain>
</file>

<file path=xl/sharedStrings.xml><?xml version="1.0" encoding="utf-8"?>
<sst xmlns="http://schemas.openxmlformats.org/spreadsheetml/2006/main" count="16" uniqueCount="16">
  <si>
    <t>Dividend at year 1</t>
  </si>
  <si>
    <t>Dividend at year 0</t>
  </si>
  <si>
    <t>Dividend at year 2</t>
  </si>
  <si>
    <t>Dividend at year 3</t>
  </si>
  <si>
    <t>Dividend at year 4</t>
  </si>
  <si>
    <t>Dividend at year 5</t>
  </si>
  <si>
    <t>Dividend at year 6</t>
  </si>
  <si>
    <t>Dividend at year 7</t>
  </si>
  <si>
    <t>Dividend at year 8</t>
  </si>
  <si>
    <t>Dividend at year 9</t>
  </si>
  <si>
    <t>Dividend at year 10</t>
  </si>
  <si>
    <t>Dividend at year 11</t>
  </si>
  <si>
    <t>Dividend at year 12</t>
  </si>
  <si>
    <t>Dividend</t>
  </si>
  <si>
    <t>Discounted Dividend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</si>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</sst>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  <font>
      <b/>
      <sz val="18"/>
      <color theme="7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tabSelected="1" workbookViewId="0">
      <selection activeCell="F17" sqref="F17"/>
    </sheetView>
  </sheetViews>
  <sheetFormatPr defaultRowHeight="15" x14ac:dyDescent="0.25"/>
  <cols>
    <col min="1" max="1" width="30.5703125" customWidth="1"/>
    <col min="3" max="3" width="12.7109375" customWidth="1"/>
    <col min="4" max="4" width="26.85546875" customWidth="1"/>
  </cols>
  <sheetData>
    <row r="3" spans="1:4" ht="21" x14ac:dyDescent="0.35">
      <c r="C3" s="7" t="s">
        <v>13</v>
      </c>
      <c r="D3" s="8" t="s">
        <v>14</v>
      </c>
    </row>
    <row r="5" spans="1:4" ht="23.25" x14ac:dyDescent="0.35">
      <c r="A5" s="2" t="s">
        <v>1</v>
      </c>
      <c r="B5" s="1"/>
      <c r="C5" s="6">
        <v>3.5</v>
      </c>
      <c r="D5" s="5">
        <v>3.5</v>
      </c>
    </row>
    <row r="6" spans="1:4" ht="23.25" x14ac:dyDescent="0.35">
      <c r="A6" s="2" t="s">
        <v>0</v>
      </c>
      <c r="B6" s="1"/>
      <c r="C6" s="6">
        <f>C5*1.2</f>
        <v>4.2</v>
      </c>
      <c r="D6" s="5">
        <f>C6/1.15</f>
        <v>3.6521739130434785</v>
      </c>
    </row>
    <row r="7" spans="1:4" ht="23.25" x14ac:dyDescent="0.35">
      <c r="A7" s="2" t="s">
        <v>2</v>
      </c>
      <c r="B7" s="1"/>
      <c r="C7" s="6">
        <f t="shared" ref="C7:C17" si="0">C6*1.2</f>
        <v>5.04</v>
      </c>
      <c r="D7" s="5">
        <f>C7/1.15/1.15</f>
        <v>3.8109640831758043</v>
      </c>
    </row>
    <row r="8" spans="1:4" ht="23.25" x14ac:dyDescent="0.35">
      <c r="A8" s="2" t="s">
        <v>3</v>
      </c>
      <c r="B8" s="1"/>
      <c r="C8" s="6">
        <f t="shared" si="0"/>
        <v>6.048</v>
      </c>
      <c r="D8" s="5">
        <f>C8/1.15/1.15/1.15</f>
        <v>3.9766581737486648</v>
      </c>
    </row>
    <row r="9" spans="1:4" ht="23.25" x14ac:dyDescent="0.35">
      <c r="A9" s="2" t="s">
        <v>4</v>
      </c>
      <c r="B9" s="1"/>
      <c r="C9" s="6">
        <f t="shared" si="0"/>
        <v>7.2576000000000001</v>
      </c>
      <c r="D9" s="5">
        <f>C9/1.15/1.15/1.15/1.15</f>
        <v>4.1495563552159993</v>
      </c>
    </row>
    <row r="10" spans="1:4" ht="23.25" x14ac:dyDescent="0.35">
      <c r="A10" s="2" t="s">
        <v>5</v>
      </c>
      <c r="B10" s="1"/>
      <c r="C10" s="6">
        <f t="shared" si="0"/>
        <v>8.7091200000000004</v>
      </c>
      <c r="D10" s="5">
        <f>C10/1.15/1.15/1.15/1.15/1.15</f>
        <v>4.3299718489210424</v>
      </c>
    </row>
    <row r="11" spans="1:4" ht="23.25" x14ac:dyDescent="0.35">
      <c r="A11" s="2" t="s">
        <v>6</v>
      </c>
      <c r="B11" s="1"/>
      <c r="C11" s="6">
        <f t="shared" si="0"/>
        <v>10.450944</v>
      </c>
      <c r="D11" s="5">
        <f>C11/1.15/1.15/1.15/1.15/1.15/1.15</f>
        <v>4.5182314945263053</v>
      </c>
    </row>
    <row r="12" spans="1:4" ht="23.25" x14ac:dyDescent="0.35">
      <c r="A12" s="2" t="s">
        <v>7</v>
      </c>
      <c r="B12" s="1"/>
      <c r="C12" s="6">
        <f t="shared" si="0"/>
        <v>12.5411328</v>
      </c>
      <c r="D12" s="5">
        <f>C12/1.15/1.15/1.15/1.15/1.15/1.15/1.15</f>
        <v>4.714676342114406</v>
      </c>
    </row>
    <row r="13" spans="1:4" ht="23.25" x14ac:dyDescent="0.35">
      <c r="A13" s="2" t="s">
        <v>8</v>
      </c>
      <c r="B13" s="1"/>
      <c r="C13" s="6">
        <f t="shared" si="0"/>
        <v>15.049359359999999</v>
      </c>
      <c r="D13" s="5">
        <f>C13/1.15/1.15/1.15/1.15/1.15/1.15/1.15/1.15</f>
        <v>4.9196622700324237</v>
      </c>
    </row>
    <row r="14" spans="1:4" ht="23.25" x14ac:dyDescent="0.35">
      <c r="A14" s="2" t="s">
        <v>9</v>
      </c>
      <c r="B14" s="1"/>
      <c r="C14" s="6">
        <f t="shared" si="0"/>
        <v>18.059231231999998</v>
      </c>
      <c r="D14" s="5">
        <f>C14/1.15/1.15/1.15/1.15/1.15/1.15/1.15/1.15/1.15</f>
        <v>5.1335606295990512</v>
      </c>
    </row>
    <row r="15" spans="1:4" ht="23.25" x14ac:dyDescent="0.35">
      <c r="A15" s="2" t="s">
        <v>10</v>
      </c>
      <c r="B15" s="1"/>
      <c r="C15" s="6">
        <f t="shared" si="0"/>
        <v>21.671077478399997</v>
      </c>
      <c r="D15" s="5">
        <f>C15/1.15/1.15/1.15/1.15/1.15/1.15/1.15/1.15/1.15/1.15</f>
        <v>5.3567589178424893</v>
      </c>
    </row>
    <row r="16" spans="1:4" ht="23.25" x14ac:dyDescent="0.35">
      <c r="A16" s="2" t="s">
        <v>11</v>
      </c>
      <c r="B16" s="1"/>
      <c r="C16" s="6">
        <f t="shared" si="0"/>
        <v>26.005292974079996</v>
      </c>
      <c r="D16" s="5">
        <f>C16/1.15/1.15/1.15/1.15/1.15/1.15/1.15/1.15/1.15/1.15/1.15</f>
        <v>5.5896614794878143</v>
      </c>
    </row>
    <row r="17" spans="1:4" ht="23.25" x14ac:dyDescent="0.35">
      <c r="A17" s="2" t="s">
        <v>12</v>
      </c>
      <c r="B17" s="1"/>
      <c r="C17" s="6">
        <f t="shared" si="0"/>
        <v>31.206351568895993</v>
      </c>
      <c r="D17" s="5">
        <f>C17/1.15/1.15/1.15/1.15/1.15/1.15/1.15/1.15/1.15/1.15/1.15/1.15</f>
        <v>5.8326902394655464</v>
      </c>
    </row>
    <row r="18" spans="1:4" ht="28.5" x14ac:dyDescent="0.45">
      <c r="A18" s="9" t="s">
        <v>15</v>
      </c>
      <c r="B18" s="1"/>
      <c r="C18" s="3">
        <f>SUM(C5:C16)</f>
        <v>138.53175784447998</v>
      </c>
      <c r="D18" s="4">
        <f>SUM(D5:D17)</f>
        <v>59.484565747173036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Dhruv</dc:creator>
  <cp:lastModifiedBy>Dhruv</cp:lastModifiedBy>
  <dcterms:created xsi:type="dcterms:W3CDTF">2018-07-26T15:34:40Z</dcterms:created>
  <dcterms:modified xsi:type="dcterms:W3CDTF">2018-07-26T15:52:12Z</dcterms:modified>
</cp:coreProperties>
</file>