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garwaljatinder/Desktop/"/>
    </mc:Choice>
  </mc:AlternateContent>
  <bookViews>
    <workbookView xWindow="640" yWindow="1180" windowWidth="28160" windowHeight="16880" tabRatio="500"/>
  </bookViews>
  <sheets>
    <sheet name="FY17 Com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1Q94">#REF!</definedName>
    <definedName name="_1Q95">#REF!</definedName>
    <definedName name="_2Q94">#REF!</definedName>
    <definedName name="_2Q95">#REF!</definedName>
    <definedName name="_3Q94">#REF!</definedName>
    <definedName name="_3Q95">#REF!</definedName>
    <definedName name="_4Q94">#REF!</definedName>
    <definedName name="_4Q95">#REF!</definedName>
    <definedName name="Analyst">#REF!</definedName>
    <definedName name="Analyst_Email">#REF!</definedName>
    <definedName name="Analyst_Phone">#REF!</definedName>
    <definedName name="As_of">#REF!</definedName>
    <definedName name="backup">[2]Input!$C$7</definedName>
    <definedName name="BENEF_COL">[3]Extraction!$A$130:$A$163</definedName>
    <definedName name="BENEF_LG">[3]Extraction!$A$130:$N$130</definedName>
    <definedName name="BENEF_MAT">[3]Extraction!$A$130:$N$163</definedName>
    <definedName name="bkp">#REF!</definedName>
    <definedName name="ccode">[4]Input!$D$10</definedName>
    <definedName name="CFPS_Curr_Yr">#REF!</definedName>
    <definedName name="CFPS_Lst_Yr">#REF!</definedName>
    <definedName name="CFPS_Next_Yr">#REF!</definedName>
    <definedName name="CHANGE_COL">[3]Eco!$A$2:$A$36</definedName>
    <definedName name="CHANGE_LG">[3]Eco!$A$2:$R$2</definedName>
    <definedName name="CHANGE_MAT">[3]Eco!$A$2:$R$36</definedName>
    <definedName name="CopyRows">#REF!</definedName>
    <definedName name="DPS_Curr_Yr">#REF!</definedName>
    <definedName name="DPS_Lst_Yr">#REF!</definedName>
    <definedName name="DPS_Next_Yr">#REF!</definedName>
    <definedName name="DRAFT_RCnum">#REF!</definedName>
    <definedName name="end">#REF!</definedName>
    <definedName name="EPS_Curr_Qtr">#REF!</definedName>
    <definedName name="EPS_Curr_Yr">#REF!</definedName>
    <definedName name="EPS_Growth_Rate">#REF!</definedName>
    <definedName name="EPS_Lst_Yr">#REF!</definedName>
    <definedName name="EPS_Next_Yr">#REF!</definedName>
    <definedName name="EPS_Qtr_Date">#REF!</definedName>
    <definedName name="Equity_Ticker">#REF!</definedName>
    <definedName name="facnameUSD">[4]Input!$D$15</definedName>
    <definedName name="factorUSD">[4]Input!$C$15</definedName>
    <definedName name="FootnoteDrop">#REF!</definedName>
    <definedName name="FootnoteDrop1">#REF!</definedName>
    <definedName name="FootnoteDrop10">#REF!</definedName>
    <definedName name="FootnoteDrop100">#REF!</definedName>
    <definedName name="FootnoteDrop11">#REF!</definedName>
    <definedName name="FootnoteDrop12">#REF!</definedName>
    <definedName name="FootnoteDrop13">#REF!</definedName>
    <definedName name="FootnoteDrop14">#REF!</definedName>
    <definedName name="FootnoteDrop15">#REF!</definedName>
    <definedName name="FootnoteDrop16">#REF!</definedName>
    <definedName name="FootnoteDrop17">#REF!</definedName>
    <definedName name="FootnoteDrop18">#REF!</definedName>
    <definedName name="FootnoteDrop19">#REF!</definedName>
    <definedName name="FootnoteDrop2">#REF!</definedName>
    <definedName name="FootnoteDrop20">#REF!</definedName>
    <definedName name="FootnoteDrop21">#REF!</definedName>
    <definedName name="FootnoteDrop22">#REF!</definedName>
    <definedName name="FootnoteDrop23">#REF!</definedName>
    <definedName name="FootnoteDrop24">#REF!</definedName>
    <definedName name="FootnoteDrop25">#REF!</definedName>
    <definedName name="FootnoteDrop26">#REF!</definedName>
    <definedName name="FootnoteDrop27">#REF!</definedName>
    <definedName name="FootnoteDrop28">#REF!</definedName>
    <definedName name="FootnoteDrop29">#REF!</definedName>
    <definedName name="FootnoteDrop3">#REF!</definedName>
    <definedName name="FootnoteDrop30">#REF!</definedName>
    <definedName name="FootnoteDrop31">#REF!</definedName>
    <definedName name="FootnoteDrop32">#REF!</definedName>
    <definedName name="FootnoteDrop33">#REF!</definedName>
    <definedName name="FootnoteDrop34">#REF!</definedName>
    <definedName name="FootnoteDrop35">#REF!</definedName>
    <definedName name="FootnoteDrop36">#REF!</definedName>
    <definedName name="FootnoteDrop37">#REF!</definedName>
    <definedName name="FootnoteDrop38">#REF!</definedName>
    <definedName name="FootnoteDrop39">#REF!</definedName>
    <definedName name="FootnoteDrop4">#REF!</definedName>
    <definedName name="FootnoteDrop40">#REF!</definedName>
    <definedName name="FootnoteDrop41">#REF!</definedName>
    <definedName name="FootnoteDrop42">#REF!</definedName>
    <definedName name="FootnoteDrop43">#REF!</definedName>
    <definedName name="FootnoteDrop44">#REF!</definedName>
    <definedName name="FootnoteDrop45">#REF!</definedName>
    <definedName name="FootnoteDrop46">#REF!</definedName>
    <definedName name="FootnoteDrop47">#REF!</definedName>
    <definedName name="FootnoteDrop48">#REF!</definedName>
    <definedName name="FootnoteDrop49">#REF!</definedName>
    <definedName name="FootnoteDrop5">#REF!</definedName>
    <definedName name="FootnoteDrop50">#REF!</definedName>
    <definedName name="FootnoteDrop51">#REF!</definedName>
    <definedName name="FootnoteDrop52">#REF!</definedName>
    <definedName name="FootnoteDrop53">#REF!</definedName>
    <definedName name="FootnoteDrop54">#REF!</definedName>
    <definedName name="FootnoteDrop55">#REF!</definedName>
    <definedName name="FootnoteDrop56">#REF!</definedName>
    <definedName name="FootnoteDrop57">#REF!</definedName>
    <definedName name="FootnoteDrop58">#REF!</definedName>
    <definedName name="FootnoteDrop59">#REF!</definedName>
    <definedName name="FootnoteDrop6">#REF!</definedName>
    <definedName name="FootnoteDrop60">#REF!</definedName>
    <definedName name="FootnoteDrop61">#REF!</definedName>
    <definedName name="FootnoteDrop62">#REF!</definedName>
    <definedName name="FootnoteDrop63">#REF!</definedName>
    <definedName name="FootnoteDrop64">#REF!</definedName>
    <definedName name="FootnoteDrop65">#REF!</definedName>
    <definedName name="FootnoteDrop66">#REF!</definedName>
    <definedName name="FootnoteDrop67">#REF!</definedName>
    <definedName name="FootnoteDrop68">#REF!</definedName>
    <definedName name="FootnoteDrop69">#REF!</definedName>
    <definedName name="FootnoteDrop7">#REF!</definedName>
    <definedName name="FootnoteDrop70">#REF!</definedName>
    <definedName name="FootnoteDrop71">#REF!</definedName>
    <definedName name="FootnoteDrop72">#REF!</definedName>
    <definedName name="FootnoteDrop73">#REF!</definedName>
    <definedName name="FootnoteDrop74">#REF!</definedName>
    <definedName name="FootnoteDrop75">#REF!</definedName>
    <definedName name="FootnoteDrop76">#REF!</definedName>
    <definedName name="FootnoteDrop77">#REF!</definedName>
    <definedName name="FootnoteDrop78">#REF!</definedName>
    <definedName name="FootnoteDrop79">#REF!</definedName>
    <definedName name="FootnoteDrop8">#REF!</definedName>
    <definedName name="FootnoteDrop80">#REF!</definedName>
    <definedName name="FootnoteDrop81">#REF!</definedName>
    <definedName name="FootnoteDrop82">#REF!</definedName>
    <definedName name="FootnoteDrop83">#REF!</definedName>
    <definedName name="FootnoteDrop84">#REF!</definedName>
    <definedName name="FootnoteDrop85">#REF!</definedName>
    <definedName name="FootnoteDrop86">#REF!</definedName>
    <definedName name="FootnoteDrop87">#REF!</definedName>
    <definedName name="FootnoteDrop88">#REF!</definedName>
    <definedName name="FootnoteDrop89">#REF!</definedName>
    <definedName name="FootnoteDrop9">#REF!</definedName>
    <definedName name="FootnoteDrop90">#REF!</definedName>
    <definedName name="FootnoteDrop91">#REF!</definedName>
    <definedName name="FootnoteDrop92">#REF!</definedName>
    <definedName name="FootnoteDrop93">#REF!</definedName>
    <definedName name="FootnoteDrop94">#REF!</definedName>
    <definedName name="FootnoteDrop95">#REF!</definedName>
    <definedName name="FootnoteDrop96">#REF!</definedName>
    <definedName name="FootnoteDrop97">#REF!</definedName>
    <definedName name="FootnoteDrop98">#REF!</definedName>
    <definedName name="FootnoteDrop99">#REF!</definedName>
    <definedName name="GDP_COL">[5]Eco!$A$117:$A$150</definedName>
    <definedName name="GDP_LG">[5]Eco!$A$117:$R$117</definedName>
    <definedName name="GDP_MAT">[5]Eco!$A$117:$R$150</definedName>
    <definedName name="HardCode">#REF!</definedName>
    <definedName name="INFLATION_COL">[5]Eco!$A$38:$A$71</definedName>
    <definedName name="INFLATION_LG">[5]Eco!$A$38:$P$38</definedName>
    <definedName name="INFLATION_MAT">[5]Eco!$A$38:$P$71</definedName>
    <definedName name="iQShowHideColumns" hidden="1">"iQHideSelected"</definedName>
    <definedName name="language">#REF!</definedName>
    <definedName name="LastListUpdate">0</definedName>
    <definedName name="LIFE_PR_COL">[3]Extraction!$A$46:$A$79</definedName>
    <definedName name="LIFE_PR_LG">[3]Extraction!$A$46:$N$46</definedName>
    <definedName name="LIFE_PR_MAT">[3]Extraction!$A$46:$N$79</definedName>
    <definedName name="limit">#REF!</definedName>
    <definedName name="Model_Name">#REF!</definedName>
    <definedName name="OutputName">#REF!</definedName>
    <definedName name="POP_COL">[5]Eco!$A$75:$A$108</definedName>
    <definedName name="POP_LG">[5]Eco!$A$75:$R$75</definedName>
    <definedName name="POP_MAT">[5]Eco!$A$75:$R$108</definedName>
    <definedName name="PrefAlias">#REF!</definedName>
    <definedName name="PROVISION_COL">[3]Extraction!$A$215:$A$248</definedName>
    <definedName name="PROVISION_LG">[3]Extraction!$A$215:$N$215</definedName>
    <definedName name="PROVISION_MAT">[3]Extraction!$A$215:$N$248</definedName>
    <definedName name="pyear">#REF!</definedName>
    <definedName name="Range_Names">#REF!</definedName>
    <definedName name="RemoveModule">#REF!</definedName>
    <definedName name="SheetsStart">#REF!</definedName>
    <definedName name="SortBy">#REF!</definedName>
    <definedName name="start">#REF!</definedName>
    <definedName name="StartCalc">#REF!</definedName>
    <definedName name="Summary_Date">#REF!</definedName>
    <definedName name="Tabelle_2">[6]Tab2!$A$3:$J$22</definedName>
    <definedName name="TOT_PR_COL">[3]Extraction!$A$305:$A$338</definedName>
    <definedName name="TOT_PR_LG">[3]Extraction!$A$305:$N$305</definedName>
    <definedName name="TOT_PR_MAT">[3]Extraction!$A$305:$N$338</definedName>
    <definedName name="UpdateLinks">#REF!</definedName>
    <definedName name="WorkbookFields">#REF!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Print._.all._.sheets." hidden="1">{"print_a",#N/A,FALSE,"US incl HMO Prem";"print_b",#N/A,FALSE,"US excl HMO Prem";"print_c",#N/A,FALSE,"Canada (US$)";"print_d",#N/A,FALSE,"Canada(Canadian $)";"print_e",#N/A,FALSE,"US Health time series"}</definedName>
  </definedNames>
  <calcPr calcId="150000" iterate="1" iterateDelta="1.0000000474974513E-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56" i="1"/>
  <c r="E15" i="1"/>
  <c r="E56" i="1"/>
  <c r="C15" i="1"/>
  <c r="C56" i="1"/>
  <c r="D52" i="1"/>
  <c r="E52" i="1"/>
  <c r="C52" i="1"/>
  <c r="E23" i="1"/>
  <c r="E57" i="1"/>
  <c r="D23" i="1"/>
  <c r="D57" i="1"/>
  <c r="C23" i="1"/>
  <c r="C57" i="1"/>
  <c r="E53" i="1"/>
  <c r="D53" i="1"/>
  <c r="C53" i="1"/>
  <c r="C21" i="1"/>
  <c r="C20" i="1"/>
  <c r="E19" i="1"/>
  <c r="D19" i="1"/>
  <c r="C19" i="1"/>
</calcChain>
</file>

<file path=xl/sharedStrings.xml><?xml version="1.0" encoding="utf-8"?>
<sst xmlns="http://schemas.openxmlformats.org/spreadsheetml/2006/main" count="55" uniqueCount="53">
  <si>
    <t>FY17, Rs bn</t>
  </si>
  <si>
    <t>HDFC Life</t>
  </si>
  <si>
    <t>ICICI Pru Life</t>
  </si>
  <si>
    <t>SBI Life</t>
  </si>
  <si>
    <t>Market Cap (Rs bn, Jan 2018)</t>
  </si>
  <si>
    <t>Embedded Value (Rs bn)</t>
  </si>
  <si>
    <t>Reported Net Worth (Rs bn)</t>
  </si>
  <si>
    <t>Value of Inforce business (Rs bn)</t>
  </si>
  <si>
    <t>Reported Profit After Tax (Rs bn)</t>
  </si>
  <si>
    <t>Premiums (Rs bn)</t>
  </si>
  <si>
    <t>New business Premiums</t>
  </si>
  <si>
    <t>Renewal Premium</t>
  </si>
  <si>
    <t>Total Premium (Rs bn)</t>
  </si>
  <si>
    <t>Group Premiums</t>
  </si>
  <si>
    <t xml:space="preserve">Retail Weighted Premiums / Individual </t>
  </si>
  <si>
    <t>Assets Under Management (Rs bn)</t>
  </si>
  <si>
    <t>Debt</t>
  </si>
  <si>
    <t>Equity</t>
  </si>
  <si>
    <t>Total assets (Rs bn)</t>
  </si>
  <si>
    <t xml:space="preserve"> - of which, Linked</t>
  </si>
  <si>
    <t xml:space="preserve"> - of which, non-Linked</t>
  </si>
  <si>
    <t>Product mix (new business)</t>
  </si>
  <si>
    <t>Savings - of which, ULIP</t>
  </si>
  <si>
    <t>Savings - of which, Participating</t>
  </si>
  <si>
    <t>Savings - of which, Non-Par</t>
  </si>
  <si>
    <t>Savings - of which, Group</t>
  </si>
  <si>
    <t>Protection</t>
  </si>
  <si>
    <t>Non-linked</t>
  </si>
  <si>
    <t>Distribution Channel Mix - Individual</t>
  </si>
  <si>
    <t>Ind / Total</t>
  </si>
  <si>
    <t>of APE</t>
  </si>
  <si>
    <t>of NBP</t>
  </si>
  <si>
    <t>Bancassurance</t>
  </si>
  <si>
    <t>72% / 32%</t>
  </si>
  <si>
    <t>Agency</t>
  </si>
  <si>
    <t>12% / 7%</t>
  </si>
  <si>
    <t>Direct</t>
  </si>
  <si>
    <t>11% / 7%</t>
  </si>
  <si>
    <t>Corporate Agents / Brokers</t>
  </si>
  <si>
    <t>5% / 2%</t>
  </si>
  <si>
    <t>Group</t>
  </si>
  <si>
    <t>na / 52%</t>
  </si>
  <si>
    <t>Others</t>
  </si>
  <si>
    <t>Persistency ratio</t>
  </si>
  <si>
    <t>13th month</t>
  </si>
  <si>
    <t>61st month</t>
  </si>
  <si>
    <t>New business margins</t>
  </si>
  <si>
    <t>Solvency ratio</t>
  </si>
  <si>
    <t>Commission (Rs bn)</t>
  </si>
  <si>
    <t>% of AUM</t>
  </si>
  <si>
    <t>Operating exps (Rs bn)</t>
  </si>
  <si>
    <t>** All data rounded off to nearest - may not add or tally with reported data</t>
  </si>
  <si>
    <t>% of Total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</si>
</sst>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[$€]* #,##0.00_);_([$€]* \(#,##0.00\);_([$€]* &quot;-&quot;??_);_(@_)"/>
  </numFmts>
  <fonts count="9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4" fillId="3" borderId="0" applyNumberFormat="0" applyBorder="0" applyAlignment="0" applyProtection="0"/>
    <xf numFmtId="0" fontId="2" fillId="0" borderId="0"/>
    <xf numFmtId="0" fontId="2" fillId="0" borderId="0"/>
    <xf numFmtId="0" fontId="5" fillId="2" borderId="1" applyNumberFormat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top"/>
    </xf>
    <xf numFmtId="167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2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26">
    <xf numFmtId="0" fontId="0" fillId="0" borderId="0" xfId="0">
      <alignment vertical="top"/>
    </xf>
    <xf numFmtId="0" fontId="3" fillId="0" borderId="3" xfId="0" applyFont="1" applyBorder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5" xfId="1" applyNumberFormat="1" applyFont="1" applyFill="1" applyBorder="1" applyAlignment="1">
      <alignment vertical="top"/>
    </xf>
    <xf numFmtId="0" fontId="3" fillId="0" borderId="5" xfId="0" applyFont="1" applyBorder="1">
      <alignment vertical="top"/>
    </xf>
    <xf numFmtId="0" fontId="0" fillId="0" borderId="5" xfId="0" applyFont="1" applyBorder="1">
      <alignment vertical="top"/>
    </xf>
    <xf numFmtId="164" fontId="3" fillId="0" borderId="5" xfId="1" applyNumberFormat="1" applyFont="1" applyBorder="1" applyAlignment="1">
      <alignment vertical="top"/>
    </xf>
    <xf numFmtId="165" fontId="3" fillId="0" borderId="5" xfId="0" applyNumberFormat="1" applyFont="1" applyBorder="1">
      <alignment vertical="top"/>
    </xf>
    <xf numFmtId="165" fontId="0" fillId="0" borderId="5" xfId="1" applyNumberFormat="1" applyFont="1" applyFill="1" applyBorder="1" applyAlignment="1">
      <alignment vertical="top"/>
    </xf>
    <xf numFmtId="165" fontId="0" fillId="0" borderId="5" xfId="1" applyNumberFormat="1" applyFont="1" applyBorder="1" applyAlignment="1">
      <alignment vertical="top"/>
    </xf>
    <xf numFmtId="0" fontId="3" fillId="0" borderId="6" xfId="0" applyFont="1" applyBorder="1">
      <alignment vertical="top"/>
    </xf>
    <xf numFmtId="165" fontId="3" fillId="0" borderId="6" xfId="1" applyNumberFormat="1" applyFont="1" applyBorder="1" applyAlignment="1">
      <alignment vertical="top"/>
    </xf>
    <xf numFmtId="0" fontId="0" fillId="0" borderId="6" xfId="0" applyBorder="1">
      <alignment vertical="top"/>
    </xf>
    <xf numFmtId="165" fontId="2" fillId="0" borderId="6" xfId="1" applyNumberFormat="1" applyFont="1" applyBorder="1" applyAlignment="1">
      <alignment vertical="top"/>
    </xf>
    <xf numFmtId="9" fontId="0" fillId="0" borderId="6" xfId="2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9" fontId="0" fillId="0" borderId="6" xfId="2" applyFont="1" applyBorder="1" applyAlignment="1">
      <alignment horizontal="right" vertical="top"/>
    </xf>
    <xf numFmtId="0" fontId="3" fillId="0" borderId="0" xfId="0" applyFont="1">
      <alignment vertical="top"/>
    </xf>
    <xf numFmtId="166" fontId="0" fillId="0" borderId="6" xfId="2" applyNumberFormat="1" applyFont="1" applyBorder="1" applyAlignment="1">
      <alignment vertical="top"/>
    </xf>
    <xf numFmtId="164" fontId="0" fillId="0" borderId="6" xfId="1" applyNumberFormat="1" applyFont="1" applyBorder="1" applyAlignment="1">
      <alignment vertical="top"/>
    </xf>
    <xf numFmtId="0" fontId="0" fillId="0" borderId="7" xfId="0" applyBorder="1">
      <alignment vertical="top"/>
    </xf>
    <xf numFmtId="166" fontId="0" fillId="0" borderId="7" xfId="2" applyNumberFormat="1" applyFont="1" applyBorder="1" applyAlignment="1">
      <alignment vertical="top"/>
    </xf>
    <xf numFmtId="0" fontId="0" fillId="0" borderId="0" xfId="0" applyBorder="1">
      <alignment vertical="top"/>
    </xf>
    <xf numFmtId="166" fontId="0" fillId="0" borderId="0" xfId="2" applyNumberFormat="1" applyFont="1" applyBorder="1" applyAlignment="1">
      <alignment vertical="top"/>
    </xf>
  </cellXfs>
  <cellStyles count="76">
    <cellStyle name="_Insurance - Sector data" xfId="3"/>
    <cellStyle name="_Insurance - Sector data 2" xfId="4"/>
    <cellStyle name="Accent5 2" xfId="5"/>
    <cellStyle name="AFE" xfId="6"/>
    <cellStyle name="AFE 2" xfId="7"/>
    <cellStyle name="Calculation 2" xfId="8"/>
    <cellStyle name="Comma" xfId="1" builtinId="3"/>
    <cellStyle name="Comma 2" xfId="9"/>
    <cellStyle name="Comma 3" xfId="10"/>
    <cellStyle name="Comma 3 2" xfId="11"/>
    <cellStyle name="Comma 4" xfId="12"/>
    <cellStyle name="Euro" xfId="13"/>
    <cellStyle name="Euro 2" xfId="14"/>
    <cellStyle name="Normal" xfId="0" builtinId="0"/>
    <cellStyle name="Normal 10" xfId="15"/>
    <cellStyle name="Normal 10 2" xfId="16"/>
    <cellStyle name="Normal 11" xfId="17"/>
    <cellStyle name="Normal 11 2" xfId="18"/>
    <cellStyle name="Normal 12" xfId="19"/>
    <cellStyle name="Normal 12 2" xfId="20"/>
    <cellStyle name="Normal 13" xfId="21"/>
    <cellStyle name="Normal 13 2" xfId="22"/>
    <cellStyle name="Normal 14" xfId="23"/>
    <cellStyle name="Normal 14 2" xfId="24"/>
    <cellStyle name="Normal 15" xfId="25"/>
    <cellStyle name="Normal 15 2" xfId="26"/>
    <cellStyle name="Normal 16" xfId="27"/>
    <cellStyle name="Normal 16 2" xfId="28"/>
    <cellStyle name="Normal 17" xfId="29"/>
    <cellStyle name="Normal 17 2" xfId="30"/>
    <cellStyle name="Normal 18" xfId="31"/>
    <cellStyle name="Normal 18 2" xfId="32"/>
    <cellStyle name="Normal 19" xfId="33"/>
    <cellStyle name="Normal 19 2" xfId="34"/>
    <cellStyle name="Normal 2" xfId="35"/>
    <cellStyle name="Normal 2 2" xfId="36"/>
    <cellStyle name="Normal 2 3" xfId="37"/>
    <cellStyle name="Normal 2 3 2" xfId="38"/>
    <cellStyle name="Normal 20" xfId="39"/>
    <cellStyle name="Normal 20 2" xfId="40"/>
    <cellStyle name="Normal 21" xfId="41"/>
    <cellStyle name="Normal 21 2" xfId="42"/>
    <cellStyle name="Normal 22" xfId="43"/>
    <cellStyle name="Normal 22 2" xfId="44"/>
    <cellStyle name="Normal 23" xfId="45"/>
    <cellStyle name="Normal 23 2" xfId="46"/>
    <cellStyle name="Normal 24" xfId="47"/>
    <cellStyle name="Normal 24 2" xfId="48"/>
    <cellStyle name="Normal 25" xfId="49"/>
    <cellStyle name="Normal 25 2" xfId="50"/>
    <cellStyle name="Normal 26" xfId="51"/>
    <cellStyle name="Normal 26 2" xfId="52"/>
    <cellStyle name="Normal 27" xfId="53"/>
    <cellStyle name="Normal 27 2" xfId="54"/>
    <cellStyle name="Normal 28" xfId="55"/>
    <cellStyle name="Normal 28 2" xfId="56"/>
    <cellStyle name="Normal 29" xfId="57"/>
    <cellStyle name="Normal 3" xfId="58"/>
    <cellStyle name="Normal 4" xfId="59"/>
    <cellStyle name="Normal 5" xfId="60"/>
    <cellStyle name="Normal 5 2" xfId="61"/>
    <cellStyle name="Normal 6" xfId="62"/>
    <cellStyle name="Normal 6 2" xfId="63"/>
    <cellStyle name="Normal 7" xfId="64"/>
    <cellStyle name="Normal 7 2" xfId="65"/>
    <cellStyle name="Normal 8" xfId="66"/>
    <cellStyle name="Normal 8 2" xfId="67"/>
    <cellStyle name="Normal 9" xfId="68"/>
    <cellStyle name="Normal 9 2" xfId="69"/>
    <cellStyle name="Output 2" xfId="70"/>
    <cellStyle name="Percent" xfId="2" builtinId="5"/>
    <cellStyle name="Percent 2" xfId="71"/>
    <cellStyle name="Percent 2 2" xfId="72"/>
    <cellStyle name="Percent 3" xfId="73"/>
    <cellStyle name="Percent 4" xfId="74"/>
    <cellStyle name="Style 1" xfId="7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urance%20Jan%202018/Insurance%20Ja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VO/VO/Databases/Reports/erdf%20reports/other/Outlook%20p&amp;c%20anne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eikep/AppData/Local/Microsoft/Windows/Temporary%20Internet%20Files/Content.Outlook/2XKREHIH/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VO/VO/Databases/Reports/erdf%20reports/by%20country/Master%20eco%20country%20report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eikep/AppData/Local/Microsoft/Windows/Temporary%20Internet%20Files/Content.Outlook/2XKREHIH/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VO/VO/Databases/Reports/world%20insurance%20reports/Tab12-T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ability"/>
      <sheetName val="FY17 Comp"/>
      <sheetName val="FY17 Movement of EV"/>
      <sheetName val="FY16 comp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Input"/>
      <sheetName val="profitability"/>
      <sheetName val="PremUSD direct"/>
      <sheetName val="PremUSD free ceded"/>
      <sheetName val="RGR Prem dir"/>
      <sheetName val="Sheet1"/>
      <sheetName val="RGR Prem free ceded"/>
      <sheetName val="Sheet2"/>
      <sheetName val="Free cession rate"/>
      <sheetName val="Camares"/>
      <sheetName val="Lloyd's"/>
      <sheetName val="share prices"/>
      <sheetName val="Competitors I"/>
      <sheetName val="Competitors II"/>
      <sheetName val="Bermuda"/>
      <sheetName val="Competitors III"/>
    </sheetNames>
    <sheetDataSet>
      <sheetData sheetId="0" refreshError="1"/>
      <sheetData sheetId="1" refreshError="1">
        <row r="7">
          <cell r="C7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chure"/>
      <sheetName val="Extraction"/>
      <sheetName val="Eco"/>
      <sheetName val="I"/>
    </sheetNames>
    <sheetDataSet>
      <sheetData sheetId="0" refreshError="1"/>
      <sheetData sheetId="1">
        <row r="46">
          <cell r="B46">
            <v>1995</v>
          </cell>
          <cell r="C46">
            <v>1996</v>
          </cell>
          <cell r="D46">
            <v>1997</v>
          </cell>
          <cell r="E46">
            <v>1998</v>
          </cell>
          <cell r="F46">
            <v>1999</v>
          </cell>
          <cell r="G46">
            <v>2000</v>
          </cell>
          <cell r="H46">
            <v>2001</v>
          </cell>
          <cell r="I46">
            <v>2002</v>
          </cell>
          <cell r="J46">
            <v>2003</v>
          </cell>
          <cell r="K46">
            <v>2004</v>
          </cell>
          <cell r="L46">
            <v>2005</v>
          </cell>
          <cell r="M46">
            <v>2006</v>
          </cell>
          <cell r="N46">
            <v>2007</v>
          </cell>
        </row>
        <row r="47">
          <cell r="A47" t="str">
            <v>AT</v>
          </cell>
          <cell r="B47">
            <v>3529.706275033378</v>
          </cell>
          <cell r="C47">
            <v>4380</v>
          </cell>
          <cell r="D47">
            <v>3705</v>
          </cell>
          <cell r="E47">
            <v>4103</v>
          </cell>
          <cell r="F47">
            <v>4835</v>
          </cell>
          <cell r="G47">
            <v>5389</v>
          </cell>
          <cell r="H47">
            <v>5831</v>
          </cell>
          <cell r="I47">
            <v>5617</v>
          </cell>
          <cell r="J47">
            <v>5704</v>
          </cell>
          <cell r="K47">
            <v>6165</v>
          </cell>
          <cell r="L47">
            <v>7124</v>
          </cell>
          <cell r="M47">
            <v>7183</v>
          </cell>
          <cell r="N47">
            <v>7206</v>
          </cell>
        </row>
        <row r="48">
          <cell r="A48" t="str">
            <v>BE</v>
          </cell>
          <cell r="B48">
            <v>4715.3499568114667</v>
          </cell>
          <cell r="C48">
            <v>5386.367453293502</v>
          </cell>
          <cell r="D48">
            <v>6238</v>
          </cell>
          <cell r="E48">
            <v>8289</v>
          </cell>
          <cell r="F48">
            <v>10025</v>
          </cell>
          <cell r="G48">
            <v>12902</v>
          </cell>
          <cell r="H48">
            <v>13285</v>
          </cell>
          <cell r="I48">
            <v>14511</v>
          </cell>
          <cell r="J48">
            <v>17616</v>
          </cell>
          <cell r="K48">
            <v>19929</v>
          </cell>
          <cell r="L48">
            <v>25255</v>
          </cell>
          <cell r="M48">
            <v>20488</v>
          </cell>
          <cell r="N48">
            <v>21916.163044019999</v>
          </cell>
        </row>
        <row r="49">
          <cell r="A49" t="str">
            <v>BG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16.180591062480826</v>
          </cell>
          <cell r="G49">
            <v>22.640610593176927</v>
          </cell>
          <cell r="H49">
            <v>44.807514628888207</v>
          </cell>
          <cell r="I49">
            <v>76.309255079006761</v>
          </cell>
          <cell r="J49">
            <v>38.374037968188809</v>
          </cell>
          <cell r="K49">
            <v>51.749347258485635</v>
          </cell>
          <cell r="L49">
            <v>76.694958584722372</v>
          </cell>
          <cell r="M49">
            <v>95.101748645055736</v>
          </cell>
          <cell r="N49">
            <v>117.06001401472541</v>
          </cell>
        </row>
        <row r="50">
          <cell r="A50" t="str">
            <v>CH</v>
          </cell>
          <cell r="B50">
            <v>15591.88479304411</v>
          </cell>
          <cell r="C50">
            <v>17321.257733273804</v>
          </cell>
          <cell r="D50">
            <v>18776.763990267642</v>
          </cell>
          <cell r="E50">
            <v>21552.005819867696</v>
          </cell>
          <cell r="F50">
            <v>19584.452915078422</v>
          </cell>
          <cell r="G50">
            <v>20201.553373130497</v>
          </cell>
          <cell r="H50">
            <v>21944.389275074478</v>
          </cell>
          <cell r="I50">
            <v>23627.130197682345</v>
          </cell>
          <cell r="J50">
            <v>21154.351827504601</v>
          </cell>
          <cell r="K50">
            <v>19584.143023707733</v>
          </cell>
          <cell r="L50">
            <v>19229.477491442227</v>
          </cell>
          <cell r="M50">
            <v>17847.288448089515</v>
          </cell>
          <cell r="N50">
            <v>17476.715164059169</v>
          </cell>
        </row>
        <row r="51">
          <cell r="A51" t="str">
            <v>CY</v>
          </cell>
          <cell r="B51">
            <v>125.75661025085402</v>
          </cell>
          <cell r="C51">
            <v>148.50381142888037</v>
          </cell>
          <cell r="D51">
            <v>169.46155180080797</v>
          </cell>
          <cell r="E51">
            <v>191.5973348983326</v>
          </cell>
          <cell r="F51">
            <v>585.65406675419808</v>
          </cell>
          <cell r="G51">
            <v>378.10147755784777</v>
          </cell>
          <cell r="H51">
            <v>250.0477521748945</v>
          </cell>
          <cell r="I51">
            <v>260.73353033200067</v>
          </cell>
          <cell r="J51">
            <v>265.37006283278259</v>
          </cell>
          <cell r="K51">
            <v>266.39168170490677</v>
          </cell>
          <cell r="L51">
            <v>273.91085761836246</v>
          </cell>
          <cell r="M51">
            <v>293.5148841571434</v>
          </cell>
          <cell r="N51">
            <v>323.53294543706983</v>
          </cell>
        </row>
        <row r="52">
          <cell r="A52" t="str">
            <v>CZ</v>
          </cell>
          <cell r="B52">
            <v>265.88079317500581</v>
          </cell>
          <cell r="C52">
            <v>318.91738156321463</v>
          </cell>
          <cell r="D52">
            <v>353.18282011889653</v>
          </cell>
          <cell r="E52">
            <v>418.57265310538247</v>
          </cell>
          <cell r="F52">
            <v>539.99023967031769</v>
          </cell>
          <cell r="G52">
            <v>526.73583527627181</v>
          </cell>
          <cell r="H52">
            <v>706.08330398027488</v>
          </cell>
          <cell r="I52">
            <v>953.86716010907674</v>
          </cell>
          <cell r="J52">
            <v>1133.5510582176726</v>
          </cell>
          <cell r="K52">
            <v>1219.0187827286697</v>
          </cell>
          <cell r="L52">
            <v>1320.2116043247599</v>
          </cell>
          <cell r="M52">
            <v>1456.9896267024205</v>
          </cell>
          <cell r="N52">
            <v>1687.4234675502414</v>
          </cell>
        </row>
        <row r="53">
          <cell r="A53" t="str">
            <v>DE</v>
          </cell>
          <cell r="B53">
            <v>47181.32088058706</v>
          </cell>
          <cell r="C53">
            <v>48645.223456958222</v>
          </cell>
          <cell r="D53">
            <v>50280.495627118988</v>
          </cell>
          <cell r="E53">
            <v>52149.934234915927</v>
          </cell>
          <cell r="F53">
            <v>58749.482316970287</v>
          </cell>
          <cell r="G53">
            <v>61224.646313841185</v>
          </cell>
          <cell r="H53">
            <v>62387</v>
          </cell>
          <cell r="I53">
            <v>65018</v>
          </cell>
          <cell r="J53">
            <v>67618</v>
          </cell>
          <cell r="K53">
            <v>68399</v>
          </cell>
          <cell r="L53">
            <v>72636</v>
          </cell>
          <cell r="M53">
            <v>74872</v>
          </cell>
          <cell r="N53">
            <v>75434</v>
          </cell>
        </row>
        <row r="54">
          <cell r="A54" t="str">
            <v>DK</v>
          </cell>
          <cell r="B54">
            <v>4413.1855175463015</v>
          </cell>
          <cell r="C54">
            <v>5185.9269988884871</v>
          </cell>
          <cell r="D54">
            <v>5674.26683111493</v>
          </cell>
          <cell r="E54">
            <v>6645.4202392223278</v>
          </cell>
          <cell r="F54">
            <v>6389.2139062605065</v>
          </cell>
          <cell r="G54">
            <v>7070.8900158308516</v>
          </cell>
          <cell r="H54">
            <v>8132.0701547214885</v>
          </cell>
          <cell r="I54">
            <v>8891.0571293990979</v>
          </cell>
          <cell r="J54">
            <v>9676.0735866069153</v>
          </cell>
          <cell r="K54">
            <v>10143.281495719029</v>
          </cell>
          <cell r="L54">
            <v>11007.165517056281</v>
          </cell>
          <cell r="M54">
            <v>12471.477792226944</v>
          </cell>
          <cell r="N54">
            <v>13608.568437441281</v>
          </cell>
        </row>
        <row r="55">
          <cell r="A55" t="str">
            <v>EE</v>
          </cell>
          <cell r="B55">
            <v>2.8496302821601134</v>
          </cell>
          <cell r="C55">
            <v>4.2034963661363189</v>
          </cell>
          <cell r="D55">
            <v>8.1461210462674227</v>
          </cell>
          <cell r="E55">
            <v>13.080943097897524</v>
          </cell>
          <cell r="F55">
            <v>13.836871908274002</v>
          </cell>
          <cell r="G55">
            <v>19.448314649828077</v>
          </cell>
          <cell r="H55">
            <v>22.746155714340496</v>
          </cell>
          <cell r="I55">
            <v>28.510986412383524</v>
          </cell>
          <cell r="J55">
            <v>37.055973821788754</v>
          </cell>
          <cell r="K55">
            <v>51.531962215433381</v>
          </cell>
          <cell r="L55">
            <v>81.449004895632285</v>
          </cell>
          <cell r="M55">
            <v>84.318637914946379</v>
          </cell>
          <cell r="N55">
            <v>180.28900847468461</v>
          </cell>
        </row>
        <row r="56">
          <cell r="A56" t="str">
            <v>ES</v>
          </cell>
          <cell r="B56">
            <v>8446.2564417177909</v>
          </cell>
          <cell r="C56">
            <v>10375.818050613383</v>
          </cell>
          <cell r="D56">
            <v>11843.598353095782</v>
          </cell>
          <cell r="E56">
            <v>12569.432481577185</v>
          </cell>
          <cell r="F56">
            <v>17048.898344812664</v>
          </cell>
          <cell r="G56">
            <v>23771.933936749487</v>
          </cell>
          <cell r="H56">
            <v>23029</v>
          </cell>
          <cell r="I56">
            <v>26627</v>
          </cell>
          <cell r="J56">
            <v>17743</v>
          </cell>
          <cell r="K56">
            <v>18956</v>
          </cell>
          <cell r="L56">
            <v>20532</v>
          </cell>
          <cell r="M56">
            <v>22472.074999928482</v>
          </cell>
          <cell r="N56">
            <v>23241.356926330001</v>
          </cell>
        </row>
        <row r="57">
          <cell r="A57" t="str">
            <v>FI</v>
          </cell>
          <cell r="B57">
            <v>1255.6603690954796</v>
          </cell>
          <cell r="C57">
            <v>2035.2872342433388</v>
          </cell>
          <cell r="D57">
            <v>1916.6281221091583</v>
          </cell>
          <cell r="E57">
            <v>2347.0081955567143</v>
          </cell>
          <cell r="F57">
            <v>3207.3437576210154</v>
          </cell>
          <cell r="G57">
            <v>4376.4180344549786</v>
          </cell>
          <cell r="H57">
            <v>3076</v>
          </cell>
          <cell r="I57">
            <v>3164</v>
          </cell>
          <cell r="J57">
            <v>2786</v>
          </cell>
          <cell r="K57">
            <v>2784</v>
          </cell>
          <cell r="L57">
            <v>3044</v>
          </cell>
          <cell r="M57">
            <v>2861</v>
          </cell>
          <cell r="N57">
            <v>2583</v>
          </cell>
        </row>
        <row r="58">
          <cell r="A58" t="str">
            <v>FR</v>
          </cell>
          <cell r="B58">
            <v>64198.741772093701</v>
          </cell>
          <cell r="C58">
            <v>71026</v>
          </cell>
          <cell r="D58">
            <v>77246</v>
          </cell>
          <cell r="E58">
            <v>64912</v>
          </cell>
          <cell r="F58">
            <v>74684</v>
          </cell>
          <cell r="G58">
            <v>90254</v>
          </cell>
          <cell r="H58">
            <v>84633</v>
          </cell>
          <cell r="I58">
            <v>85500</v>
          </cell>
          <cell r="J58">
            <v>92121</v>
          </cell>
          <cell r="K58">
            <v>105341</v>
          </cell>
          <cell r="L58">
            <v>120668</v>
          </cell>
          <cell r="M58">
            <v>140203</v>
          </cell>
          <cell r="N58">
            <v>137080</v>
          </cell>
        </row>
        <row r="59">
          <cell r="A59" t="str">
            <v>GB</v>
          </cell>
          <cell r="B59">
            <v>55667.968566185118</v>
          </cell>
          <cell r="C59">
            <v>68234.377572812911</v>
          </cell>
          <cell r="D59">
            <v>90646.59455961542</v>
          </cell>
          <cell r="E59">
            <v>128226.84844345495</v>
          </cell>
          <cell r="F59">
            <v>159498.43640890185</v>
          </cell>
          <cell r="G59">
            <v>216633.8518080987</v>
          </cell>
          <cell r="H59">
            <v>189359.51243829096</v>
          </cell>
          <cell r="I59">
            <v>186570.71863619739</v>
          </cell>
          <cell r="J59">
            <v>166375.58057197361</v>
          </cell>
          <cell r="K59">
            <v>176560.07573748266</v>
          </cell>
          <cell r="L59">
            <v>193979.2336940626</v>
          </cell>
          <cell r="M59">
            <v>222918.16408255469</v>
          </cell>
          <cell r="N59">
            <v>295249.95323961775</v>
          </cell>
        </row>
        <row r="60">
          <cell r="A60" t="str">
            <v>GR</v>
          </cell>
          <cell r="B60">
            <v>391.60926634300262</v>
          </cell>
          <cell r="C60">
            <v>376.53022458156875</v>
          </cell>
          <cell r="D60">
            <v>607.127733510045</v>
          </cell>
          <cell r="E60">
            <v>695.89485110255771</v>
          </cell>
          <cell r="F60">
            <v>1401.058438189727</v>
          </cell>
          <cell r="G60">
            <v>1337.0109615898762</v>
          </cell>
          <cell r="H60">
            <v>1292</v>
          </cell>
          <cell r="I60">
            <v>1310</v>
          </cell>
          <cell r="J60">
            <v>1435</v>
          </cell>
          <cell r="K60">
            <v>1729</v>
          </cell>
          <cell r="L60">
            <v>1935</v>
          </cell>
          <cell r="M60">
            <v>2311</v>
          </cell>
          <cell r="N60">
            <v>2244</v>
          </cell>
        </row>
        <row r="61">
          <cell r="A61" t="str">
            <v>HR</v>
          </cell>
          <cell r="B61">
            <v>0</v>
          </cell>
          <cell r="C61">
            <v>0</v>
          </cell>
          <cell r="D61">
            <v>0</v>
          </cell>
          <cell r="E61">
            <v>81.374596230287352</v>
          </cell>
          <cell r="F61">
            <v>90.363909314210474</v>
          </cell>
          <cell r="G61">
            <v>99.304476159075563</v>
          </cell>
          <cell r="H61">
            <v>123.63004544239507</v>
          </cell>
          <cell r="I61">
            <v>155.40267098340752</v>
          </cell>
          <cell r="J61">
            <v>178.36380932248176</v>
          </cell>
          <cell r="K61">
            <v>209.29208851894833</v>
          </cell>
          <cell r="L61">
            <v>256.18852015998272</v>
          </cell>
          <cell r="M61">
            <v>295.57524540254207</v>
          </cell>
          <cell r="N61">
            <v>338.39402529437416</v>
          </cell>
        </row>
        <row r="62">
          <cell r="A62" t="str">
            <v>HU</v>
          </cell>
          <cell r="B62">
            <v>214.59783038074693</v>
          </cell>
          <cell r="C62">
            <v>249.00649263514279</v>
          </cell>
          <cell r="D62">
            <v>301.21330095344291</v>
          </cell>
          <cell r="E62">
            <v>368.18346198451195</v>
          </cell>
          <cell r="F62">
            <v>474.8031807572101</v>
          </cell>
          <cell r="G62">
            <v>683.10259960006147</v>
          </cell>
          <cell r="H62">
            <v>682.16999883081962</v>
          </cell>
          <cell r="I62">
            <v>833.54050049390844</v>
          </cell>
          <cell r="J62">
            <v>885.24170018137374</v>
          </cell>
          <cell r="K62">
            <v>968.42962727489476</v>
          </cell>
          <cell r="L62">
            <v>1217.960088691796</v>
          </cell>
          <cell r="M62">
            <v>1591.8035268296376</v>
          </cell>
          <cell r="N62">
            <v>2023.7915257608913</v>
          </cell>
        </row>
        <row r="63">
          <cell r="A63" t="str">
            <v>IE</v>
          </cell>
          <cell r="B63">
            <v>2071.0585205848993</v>
          </cell>
          <cell r="C63">
            <v>2589.9617870358234</v>
          </cell>
          <cell r="D63">
            <v>3440.7290278736509</v>
          </cell>
          <cell r="E63">
            <v>4532.9382062843006</v>
          </cell>
          <cell r="F63">
            <v>6023.6374440680374</v>
          </cell>
          <cell r="G63">
            <v>7439.3954015165746</v>
          </cell>
          <cell r="H63">
            <v>7167</v>
          </cell>
          <cell r="I63">
            <v>7253</v>
          </cell>
          <cell r="J63">
            <v>7644</v>
          </cell>
          <cell r="K63">
            <v>7930</v>
          </cell>
          <cell r="L63">
            <v>9739</v>
          </cell>
          <cell r="M63">
            <v>12327</v>
          </cell>
          <cell r="N63">
            <v>14594</v>
          </cell>
        </row>
        <row r="64">
          <cell r="A64" t="str">
            <v>IS</v>
          </cell>
          <cell r="B64">
            <v>6.4237831122993008</v>
          </cell>
          <cell r="C64">
            <v>5.8590197009537448</v>
          </cell>
          <cell r="D64">
            <v>6.912061422865249</v>
          </cell>
          <cell r="E64">
            <v>9.1596233763626511</v>
          </cell>
          <cell r="F64">
            <v>12.503239181135008</v>
          </cell>
          <cell r="G64">
            <v>19.468173050427115</v>
          </cell>
          <cell r="H64">
            <v>21.299473804621368</v>
          </cell>
          <cell r="I64">
            <v>26.398236249709907</v>
          </cell>
          <cell r="J64">
            <v>28.043854587420658</v>
          </cell>
          <cell r="K64">
            <v>29.412439752123021</v>
          </cell>
          <cell r="L64">
            <v>35.472325194938001</v>
          </cell>
          <cell r="M64">
            <v>32.463536918869643</v>
          </cell>
          <cell r="N64">
            <v>34.212027844345549</v>
          </cell>
        </row>
        <row r="65">
          <cell r="A65" t="str">
            <v>IT</v>
          </cell>
          <cell r="B65">
            <v>10903.2237317735</v>
          </cell>
          <cell r="C65">
            <v>13304.3094294932</v>
          </cell>
          <cell r="D65">
            <v>19170.483595086302</v>
          </cell>
          <cell r="E65">
            <v>26382.145356135909</v>
          </cell>
          <cell r="F65">
            <v>35596.5412881468</v>
          </cell>
          <cell r="G65">
            <v>39785</v>
          </cell>
          <cell r="H65">
            <v>46330</v>
          </cell>
          <cell r="I65">
            <v>55297</v>
          </cell>
          <cell r="J65">
            <v>62781</v>
          </cell>
          <cell r="K65">
            <v>65627</v>
          </cell>
          <cell r="L65">
            <v>73471</v>
          </cell>
          <cell r="M65">
            <v>69377.147000000012</v>
          </cell>
          <cell r="N65">
            <v>61439.464999999997</v>
          </cell>
        </row>
        <row r="66">
          <cell r="A66" t="str">
            <v>LI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1489.8302888975256</v>
          </cell>
          <cell r="L66">
            <v>2596.3960472776594</v>
          </cell>
          <cell r="M66">
            <v>4170.6402187043041</v>
          </cell>
          <cell r="N66">
            <v>4029.9506909356546</v>
          </cell>
        </row>
        <row r="67">
          <cell r="A67" t="str">
            <v>LT</v>
          </cell>
          <cell r="B67">
            <v>10.684209922744943</v>
          </cell>
          <cell r="C67">
            <v>0</v>
          </cell>
          <cell r="D67">
            <v>0</v>
          </cell>
          <cell r="E67">
            <v>14.835974730006667</v>
          </cell>
          <cell r="F67">
            <v>17.363570272742198</v>
          </cell>
          <cell r="G67">
            <v>20.642996319549688</v>
          </cell>
          <cell r="H67">
            <v>25.916310750076768</v>
          </cell>
          <cell r="I67">
            <v>40.333583858472565</v>
          </cell>
          <cell r="J67">
            <v>61.775711761809596</v>
          </cell>
          <cell r="K67">
            <v>68.040777317617071</v>
          </cell>
          <cell r="L67">
            <v>83.782437442076002</v>
          </cell>
          <cell r="M67">
            <v>131.61028730305839</v>
          </cell>
          <cell r="N67">
            <v>228.25214318813718</v>
          </cell>
        </row>
        <row r="68">
          <cell r="A68" t="str">
            <v>LU</v>
          </cell>
          <cell r="B68">
            <v>2791.9246522220692</v>
          </cell>
          <cell r="C68">
            <v>2425.3281287374107</v>
          </cell>
          <cell r="D68">
            <v>3828.0964740015593</v>
          </cell>
          <cell r="E68">
            <v>5049.8849999999993</v>
          </cell>
          <cell r="F68">
            <v>4986.9539999999997</v>
          </cell>
          <cell r="G68">
            <v>6078.2150000000001</v>
          </cell>
          <cell r="H68">
            <v>5413.9479999999994</v>
          </cell>
          <cell r="I68">
            <v>5483.2539999999999</v>
          </cell>
          <cell r="J68">
            <v>6325.4750000000004</v>
          </cell>
          <cell r="K68">
            <v>7845.0410000000002</v>
          </cell>
          <cell r="L68">
            <v>9831.2479999999996</v>
          </cell>
          <cell r="M68">
            <v>11609.563</v>
          </cell>
          <cell r="N68">
            <v>10988.9</v>
          </cell>
        </row>
        <row r="69">
          <cell r="A69" t="str">
            <v>LV</v>
          </cell>
          <cell r="B69">
            <v>0</v>
          </cell>
          <cell r="C69">
            <v>13.021633636123239</v>
          </cell>
          <cell r="D69">
            <v>12.101892475140318</v>
          </cell>
          <cell r="E69">
            <v>11.874469889737064</v>
          </cell>
          <cell r="F69">
            <v>10.709718670076725</v>
          </cell>
          <cell r="G69">
            <v>8.0250751072961375</v>
          </cell>
          <cell r="H69">
            <v>7.6472094268880557</v>
          </cell>
          <cell r="I69">
            <v>9.249672977624785</v>
          </cell>
          <cell r="J69">
            <v>10.974193850476041</v>
          </cell>
          <cell r="K69">
            <v>13.386784425736622</v>
          </cell>
          <cell r="L69">
            <v>15.800057454754381</v>
          </cell>
          <cell r="M69">
            <v>24.418270611893131</v>
          </cell>
          <cell r="N69">
            <v>37.137551778317388</v>
          </cell>
        </row>
        <row r="70">
          <cell r="A70" t="str">
            <v>MT</v>
          </cell>
          <cell r="B70">
            <v>20.349738097353669</v>
          </cell>
          <cell r="C70">
            <v>25.49794181138078</v>
          </cell>
          <cell r="D70">
            <v>37.028994617081338</v>
          </cell>
          <cell r="E70">
            <v>29.131947685311836</v>
          </cell>
          <cell r="F70">
            <v>45.078548614372941</v>
          </cell>
          <cell r="G70">
            <v>71.22</v>
          </cell>
          <cell r="H70">
            <v>75.114000000000004</v>
          </cell>
          <cell r="I70">
            <v>83.8</v>
          </cell>
          <cell r="J70">
            <v>103.7</v>
          </cell>
          <cell r="K70">
            <v>129.1</v>
          </cell>
          <cell r="L70">
            <v>142</v>
          </cell>
          <cell r="M70">
            <v>171</v>
          </cell>
          <cell r="N70">
            <v>228</v>
          </cell>
        </row>
        <row r="71">
          <cell r="A71" t="str">
            <v>NL</v>
          </cell>
          <cell r="B71">
            <v>14806.73301856678</v>
          </cell>
          <cell r="C71">
            <v>16050.623209470352</v>
          </cell>
          <cell r="D71">
            <v>17604.859757283532</v>
          </cell>
          <cell r="E71">
            <v>19974.680806970435</v>
          </cell>
          <cell r="F71">
            <v>20414.21058124708</v>
          </cell>
          <cell r="G71">
            <v>23700</v>
          </cell>
          <cell r="H71">
            <v>25800</v>
          </cell>
          <cell r="I71">
            <v>24649</v>
          </cell>
          <cell r="J71">
            <v>25338</v>
          </cell>
          <cell r="K71">
            <v>25560</v>
          </cell>
          <cell r="L71">
            <v>25085</v>
          </cell>
          <cell r="M71">
            <v>26143</v>
          </cell>
          <cell r="N71">
            <v>26367</v>
          </cell>
        </row>
        <row r="72">
          <cell r="A72" t="str">
            <v>NO</v>
          </cell>
          <cell r="B72">
            <v>2185.1974775970793</v>
          </cell>
          <cell r="C72">
            <v>2433.3289819302904</v>
          </cell>
          <cell r="D72">
            <v>3169.5019460978897</v>
          </cell>
          <cell r="E72">
            <v>3113.5606854345742</v>
          </cell>
          <cell r="F72">
            <v>3208.1488255679633</v>
          </cell>
          <cell r="G72">
            <v>3536.959656842806</v>
          </cell>
          <cell r="H72">
            <v>4382.2374633467516</v>
          </cell>
          <cell r="I72">
            <v>5208.694030844631</v>
          </cell>
          <cell r="J72">
            <v>5331.6756837804405</v>
          </cell>
          <cell r="K72">
            <v>6334.8746072141175</v>
          </cell>
          <cell r="L72">
            <v>7561.3044998252008</v>
          </cell>
          <cell r="M72">
            <v>7442.4644596878416</v>
          </cell>
          <cell r="N72">
            <v>8370.9848437597448</v>
          </cell>
        </row>
        <row r="73">
          <cell r="A73" t="str">
            <v>PL</v>
          </cell>
          <cell r="B73">
            <v>584.13683689272</v>
          </cell>
          <cell r="C73">
            <v>808.22366114214913</v>
          </cell>
          <cell r="D73">
            <v>1095.9641496992288</v>
          </cell>
          <cell r="E73">
            <v>1373.1753339103836</v>
          </cell>
          <cell r="F73">
            <v>1641.6710034536593</v>
          </cell>
          <cell r="G73">
            <v>2079.7365400928097</v>
          </cell>
          <cell r="H73">
            <v>2521.7178181422073</v>
          </cell>
          <cell r="I73">
            <v>2534.0903199045988</v>
          </cell>
          <cell r="J73">
            <v>2500.9091735612328</v>
          </cell>
          <cell r="K73">
            <v>2787.1785808959971</v>
          </cell>
          <cell r="L73">
            <v>3779.0206313696249</v>
          </cell>
          <cell r="M73">
            <v>5399.5225750147592</v>
          </cell>
          <cell r="N73">
            <v>6795.3059174881728</v>
          </cell>
        </row>
        <row r="74">
          <cell r="A74" t="str">
            <v>PT</v>
          </cell>
          <cell r="B74">
            <v>1598.725172739094</v>
          </cell>
          <cell r="C74">
            <v>2046.6487196121802</v>
          </cell>
          <cell r="D74">
            <v>2039.7504393496115</v>
          </cell>
          <cell r="E74">
            <v>2678.5245048216366</v>
          </cell>
          <cell r="F74">
            <v>3600.871898724075</v>
          </cell>
          <cell r="G74">
            <v>3631.1838469289014</v>
          </cell>
          <cell r="H74">
            <v>4233.5720912600636</v>
          </cell>
          <cell r="I74">
            <v>4453.2309999999998</v>
          </cell>
          <cell r="J74">
            <v>5254.4630586700005</v>
          </cell>
          <cell r="K74">
            <v>5955.1469999999999</v>
          </cell>
          <cell r="L74">
            <v>8978.7745215113428</v>
          </cell>
          <cell r="M74">
            <v>8520.6646348698359</v>
          </cell>
          <cell r="N74">
            <v>9099.7967313229819</v>
          </cell>
        </row>
        <row r="75">
          <cell r="A75" t="str">
            <v>RO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23.687396512695013</v>
          </cell>
          <cell r="G75">
            <v>44.06414215440217</v>
          </cell>
          <cell r="H75">
            <v>63.750661859713894</v>
          </cell>
          <cell r="I75">
            <v>106.46929098177166</v>
          </cell>
          <cell r="J75">
            <v>113.13444693882984</v>
          </cell>
          <cell r="K75">
            <v>129.85821873611451</v>
          </cell>
          <cell r="L75">
            <v>221.06900218177802</v>
          </cell>
          <cell r="M75">
            <v>199.18478764015279</v>
          </cell>
          <cell r="N75">
            <v>434.77856457033124</v>
          </cell>
        </row>
        <row r="76">
          <cell r="A76" t="str">
            <v>SE</v>
          </cell>
          <cell r="B76">
            <v>4549.5460741197949</v>
          </cell>
          <cell r="C76">
            <v>6827.8228761485989</v>
          </cell>
          <cell r="D76">
            <v>7100.773652581096</v>
          </cell>
          <cell r="E76">
            <v>8463.8394424361795</v>
          </cell>
          <cell r="F76">
            <v>10931.819472040876</v>
          </cell>
          <cell r="G76">
            <v>14921.967508170323</v>
          </cell>
          <cell r="H76">
            <v>13182.569610268933</v>
          </cell>
          <cell r="I76">
            <v>11749.462400803397</v>
          </cell>
          <cell r="J76">
            <v>12234.168475044387</v>
          </cell>
          <cell r="K76">
            <v>12313.273346996482</v>
          </cell>
          <cell r="L76">
            <v>13831.634741763806</v>
          </cell>
          <cell r="M76">
            <v>12661.220608575381</v>
          </cell>
          <cell r="N76">
            <v>10902.260516102529</v>
          </cell>
        </row>
        <row r="77">
          <cell r="A77" t="str">
            <v>SI</v>
          </cell>
          <cell r="B77">
            <v>97.824121900826455</v>
          </cell>
          <cell r="C77">
            <v>118.44939398526004</v>
          </cell>
          <cell r="D77">
            <v>126.40756743615529</v>
          </cell>
          <cell r="E77">
            <v>141.59872652569535</v>
          </cell>
          <cell r="F77">
            <v>163.83765355602063</v>
          </cell>
          <cell r="G77">
            <v>180.83566861717318</v>
          </cell>
          <cell r="H77">
            <v>225.5436278557666</v>
          </cell>
          <cell r="I77">
            <v>268.05382848696991</v>
          </cell>
          <cell r="J77">
            <v>305.02589277696291</v>
          </cell>
          <cell r="K77">
            <v>429.08648316303271</v>
          </cell>
          <cell r="L77">
            <v>464.52781673679289</v>
          </cell>
          <cell r="M77">
            <v>541.83291874655674</v>
          </cell>
          <cell r="N77">
            <v>609</v>
          </cell>
        </row>
        <row r="78">
          <cell r="A78" t="str">
            <v>SK</v>
          </cell>
          <cell r="B78">
            <v>66.589647728413041</v>
          </cell>
          <cell r="C78">
            <v>91.077489087400991</v>
          </cell>
          <cell r="D78">
            <v>123.92129698868361</v>
          </cell>
          <cell r="E78">
            <v>164.03351483408235</v>
          </cell>
          <cell r="F78">
            <v>192.86993178161052</v>
          </cell>
          <cell r="G78">
            <v>266.34899769963852</v>
          </cell>
          <cell r="H78">
            <v>320.5080831408776</v>
          </cell>
          <cell r="I78">
            <v>367.14760856326416</v>
          </cell>
          <cell r="J78">
            <v>409.93998409216903</v>
          </cell>
          <cell r="K78">
            <v>485.58292938883613</v>
          </cell>
          <cell r="L78">
            <v>570.76608202285036</v>
          </cell>
          <cell r="M78">
            <v>680.34592039533754</v>
          </cell>
          <cell r="N78">
            <v>853.23464100666172</v>
          </cell>
        </row>
        <row r="79">
          <cell r="A79" t="str">
            <v>TR</v>
          </cell>
          <cell r="B79">
            <v>136.56540164674581</v>
          </cell>
          <cell r="C79">
            <v>182.18458736217954</v>
          </cell>
          <cell r="D79">
            <v>260.38708626227827</v>
          </cell>
          <cell r="E79">
            <v>313.3766375248523</v>
          </cell>
          <cell r="F79">
            <v>396.75565691798585</v>
          </cell>
          <cell r="G79">
            <v>567.47677533836679</v>
          </cell>
          <cell r="H79">
            <v>418.48750929772683</v>
          </cell>
          <cell r="I79">
            <v>466.38141809290954</v>
          </cell>
          <cell r="J79">
            <v>607.67619553352813</v>
          </cell>
          <cell r="K79">
            <v>688.75439633099791</v>
          </cell>
          <cell r="L79">
            <v>740.58314948422867</v>
          </cell>
          <cell r="M79">
            <v>766.05914870093977</v>
          </cell>
          <cell r="N79">
            <v>743.80856423173805</v>
          </cell>
        </row>
        <row r="130">
          <cell r="B130">
            <v>1995</v>
          </cell>
          <cell r="C130">
            <v>1996</v>
          </cell>
          <cell r="D130">
            <v>1997</v>
          </cell>
          <cell r="E130">
            <v>1998</v>
          </cell>
          <cell r="F130">
            <v>1999</v>
          </cell>
          <cell r="G130">
            <v>2000</v>
          </cell>
          <cell r="H130">
            <v>2001</v>
          </cell>
          <cell r="I130">
            <v>2002</v>
          </cell>
          <cell r="J130">
            <v>2003</v>
          </cell>
          <cell r="K130">
            <v>2004</v>
          </cell>
          <cell r="L130">
            <v>2005</v>
          </cell>
          <cell r="M130">
            <v>2006</v>
          </cell>
          <cell r="N130">
            <v>2007</v>
          </cell>
        </row>
        <row r="131">
          <cell r="A131" t="str">
            <v>AT</v>
          </cell>
          <cell r="B131">
            <v>2006.3114455637822</v>
          </cell>
          <cell r="C131">
            <v>2138</v>
          </cell>
          <cell r="D131">
            <v>2774</v>
          </cell>
          <cell r="E131">
            <v>2707</v>
          </cell>
          <cell r="F131">
            <v>2938</v>
          </cell>
          <cell r="G131">
            <v>3177</v>
          </cell>
          <cell r="H131">
            <v>3882</v>
          </cell>
          <cell r="I131">
            <v>3573</v>
          </cell>
          <cell r="J131">
            <v>4251</v>
          </cell>
          <cell r="K131">
            <v>3323</v>
          </cell>
          <cell r="L131">
            <v>3435</v>
          </cell>
          <cell r="M131">
            <v>3970</v>
          </cell>
          <cell r="N131">
            <v>4937</v>
          </cell>
        </row>
        <row r="132">
          <cell r="A132" t="str">
            <v>BE</v>
          </cell>
          <cell r="B132">
            <v>2805.4933738674354</v>
          </cell>
          <cell r="C132">
            <v>3011.2623350450144</v>
          </cell>
          <cell r="D132">
            <v>3367</v>
          </cell>
          <cell r="E132">
            <v>3696</v>
          </cell>
          <cell r="F132">
            <v>4166</v>
          </cell>
          <cell r="G132">
            <v>4732</v>
          </cell>
          <cell r="H132">
            <v>5289</v>
          </cell>
          <cell r="I132">
            <v>6719</v>
          </cell>
          <cell r="J132">
            <v>7687</v>
          </cell>
          <cell r="K132">
            <v>8349</v>
          </cell>
          <cell r="L132">
            <v>9954</v>
          </cell>
          <cell r="M132">
            <v>12866</v>
          </cell>
          <cell r="N132">
            <v>12817.525283540001</v>
          </cell>
        </row>
        <row r="133">
          <cell r="A133" t="str">
            <v>BG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18.338285011781579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37.655996103896101</v>
          </cell>
        </row>
        <row r="134">
          <cell r="A134" t="str">
            <v>CH</v>
          </cell>
          <cell r="B134">
            <v>9390.324375380078</v>
          </cell>
          <cell r="C134">
            <v>10414.567255564767</v>
          </cell>
          <cell r="D134">
            <v>10354.014598540147</v>
          </cell>
          <cell r="E134">
            <v>11384.499670166397</v>
          </cell>
          <cell r="F134">
            <v>13123.164406673748</v>
          </cell>
          <cell r="G134">
            <v>15267.988959496757</v>
          </cell>
          <cell r="H134">
            <v>19081.761006289307</v>
          </cell>
          <cell r="I134">
            <v>21177.914110429447</v>
          </cell>
          <cell r="J134">
            <v>23845.648172495396</v>
          </cell>
          <cell r="K134">
            <v>23596.968519238242</v>
          </cell>
          <cell r="L134">
            <v>19567.913195117224</v>
          </cell>
          <cell r="M134">
            <v>20526.416173946214</v>
          </cell>
          <cell r="N134">
            <v>18707.615511048883</v>
          </cell>
        </row>
        <row r="135">
          <cell r="A135" t="str">
            <v>CY</v>
          </cell>
          <cell r="B135">
            <v>36.509983621215682</v>
          </cell>
          <cell r="C135">
            <v>46.122344163918477</v>
          </cell>
          <cell r="D135">
            <v>50.76292037024001</v>
          </cell>
          <cell r="E135">
            <v>60.413574067041807</v>
          </cell>
          <cell r="F135">
            <v>210.76636030682053</v>
          </cell>
          <cell r="G135">
            <v>284.01170894898246</v>
          </cell>
          <cell r="H135">
            <v>178.85360051398703</v>
          </cell>
          <cell r="I135">
            <v>194.68103598122718</v>
          </cell>
          <cell r="J135">
            <v>169.49442722868051</v>
          </cell>
          <cell r="K135">
            <v>189.05216120993384</v>
          </cell>
          <cell r="L135">
            <v>185.49659345041002</v>
          </cell>
          <cell r="M135">
            <v>187.57164194657682</v>
          </cell>
          <cell r="N135">
            <v>216.43238418893637</v>
          </cell>
        </row>
        <row r="136">
          <cell r="A136" t="str">
            <v>CZ</v>
          </cell>
          <cell r="B136">
            <v>184.83398662670049</v>
          </cell>
          <cell r="C136">
            <v>200.97396190056068</v>
          </cell>
          <cell r="D136">
            <v>227.07790617415893</v>
          </cell>
          <cell r="E136">
            <v>252.57498883454883</v>
          </cell>
          <cell r="F136">
            <v>265.58941546470015</v>
          </cell>
          <cell r="G136">
            <v>271.45917020141013</v>
          </cell>
          <cell r="H136">
            <v>341.02612422214395</v>
          </cell>
          <cell r="I136">
            <v>364.13569666277107</v>
          </cell>
          <cell r="J136">
            <v>435.24728380330339</v>
          </cell>
          <cell r="K136">
            <v>679.92791069580755</v>
          </cell>
          <cell r="L136">
            <v>591.21768182123435</v>
          </cell>
          <cell r="M136">
            <v>579.5638981017571</v>
          </cell>
          <cell r="N136">
            <v>797.77425628466472</v>
          </cell>
        </row>
        <row r="137">
          <cell r="A137" t="str">
            <v>DE</v>
          </cell>
          <cell r="B137">
            <v>32167.044696464309</v>
          </cell>
          <cell r="C137">
            <v>34074.960461681869</v>
          </cell>
          <cell r="D137">
            <v>36798.888198821005</v>
          </cell>
          <cell r="E137">
            <v>39954.192968468305</v>
          </cell>
          <cell r="F137">
            <v>44442.001605456506</v>
          </cell>
          <cell r="G137">
            <v>49405.111896228198</v>
          </cell>
          <cell r="H137">
            <v>52340</v>
          </cell>
          <cell r="I137">
            <v>56244</v>
          </cell>
          <cell r="J137">
            <v>65234</v>
          </cell>
          <cell r="K137">
            <v>64418</v>
          </cell>
          <cell r="L137">
            <v>64007</v>
          </cell>
          <cell r="M137">
            <v>66462</v>
          </cell>
          <cell r="N137">
            <v>66161</v>
          </cell>
        </row>
        <row r="138">
          <cell r="A138" t="str">
            <v>DK</v>
          </cell>
          <cell r="B138">
            <v>2718.8716218797936</v>
          </cell>
          <cell r="C138">
            <v>3361.3068563213546</v>
          </cell>
          <cell r="D138">
            <v>3413.0586708821011</v>
          </cell>
          <cell r="E138">
            <v>3715.2800928086622</v>
          </cell>
          <cell r="F138">
            <v>4168.3814134893419</v>
          </cell>
          <cell r="G138">
            <v>4838.471652043253</v>
          </cell>
          <cell r="H138">
            <v>5014.0228928758343</v>
          </cell>
          <cell r="I138">
            <v>5498.6878406567521</v>
          </cell>
          <cell r="J138">
            <v>5831.3483251914358</v>
          </cell>
          <cell r="K138">
            <v>6224.9492600706999</v>
          </cell>
          <cell r="L138">
            <v>6891.220913067983</v>
          </cell>
          <cell r="M138">
            <v>8162.5129037015186</v>
          </cell>
          <cell r="N138">
            <v>9292.0033285909867</v>
          </cell>
        </row>
        <row r="139">
          <cell r="A139" t="str">
            <v>EE</v>
          </cell>
          <cell r="B139">
            <v>1.1658791810149221</v>
          </cell>
          <cell r="C139">
            <v>1.2374779021803182</v>
          </cell>
          <cell r="D139">
            <v>1.6107681537580347</v>
          </cell>
          <cell r="E139">
            <v>2.6053936665375503</v>
          </cell>
          <cell r="F139">
            <v>4.3843390896424781</v>
          </cell>
          <cell r="G139">
            <v>3.6813109557347925</v>
          </cell>
          <cell r="H139">
            <v>3.4704025155624865</v>
          </cell>
          <cell r="I139">
            <v>3.8091342528089172</v>
          </cell>
          <cell r="J139">
            <v>5.4708371147725385</v>
          </cell>
          <cell r="K139">
            <v>7.0878018227602171</v>
          </cell>
          <cell r="L139">
            <v>12.200733705725206</v>
          </cell>
          <cell r="M139">
            <v>20.317513069932126</v>
          </cell>
          <cell r="N139">
            <v>40.463551186839311</v>
          </cell>
        </row>
        <row r="140">
          <cell r="A140" t="str">
            <v>ES</v>
          </cell>
          <cell r="B140">
            <v>3626.2576687116566</v>
          </cell>
          <cell r="C140">
            <v>4296.9057157787347</v>
          </cell>
          <cell r="D140">
            <v>5890.5399458667644</v>
          </cell>
          <cell r="E140">
            <v>7649.559766484831</v>
          </cell>
          <cell r="F140">
            <v>6260.3464233769673</v>
          </cell>
          <cell r="G140">
            <v>10135.36595627036</v>
          </cell>
          <cell r="H140">
            <v>10961</v>
          </cell>
          <cell r="I140">
            <v>14818</v>
          </cell>
          <cell r="J140">
            <v>15769</v>
          </cell>
          <cell r="K140">
            <v>16382</v>
          </cell>
          <cell r="L140">
            <v>17369</v>
          </cell>
          <cell r="M140">
            <v>20122.643941614693</v>
          </cell>
          <cell r="N140">
            <v>22670.056709479999</v>
          </cell>
        </row>
        <row r="141">
          <cell r="A141" t="str">
            <v>FI</v>
          </cell>
          <cell r="B141">
            <v>464.04078093386238</v>
          </cell>
          <cell r="C141">
            <v>454.00185650041095</v>
          </cell>
          <cell r="D141">
            <v>543.30821135114547</v>
          </cell>
          <cell r="E141">
            <v>690.01138318197536</v>
          </cell>
          <cell r="F141">
            <v>908.38299081862101</v>
          </cell>
          <cell r="G141">
            <v>1184.5475660684222</v>
          </cell>
          <cell r="H141">
            <v>1594</v>
          </cell>
          <cell r="I141">
            <v>1706</v>
          </cell>
          <cell r="J141">
            <v>1799</v>
          </cell>
          <cell r="K141">
            <v>1976</v>
          </cell>
          <cell r="L141">
            <v>2238</v>
          </cell>
          <cell r="M141">
            <v>2877</v>
          </cell>
          <cell r="N141">
            <v>3011</v>
          </cell>
        </row>
        <row r="142">
          <cell r="A142" t="str">
            <v>FR</v>
          </cell>
          <cell r="B142">
            <v>28321.622056535965</v>
          </cell>
          <cell r="C142">
            <v>28348</v>
          </cell>
          <cell r="D142">
            <v>30108</v>
          </cell>
          <cell r="E142">
            <v>36230</v>
          </cell>
          <cell r="F142">
            <v>41028</v>
          </cell>
          <cell r="G142">
            <v>47700</v>
          </cell>
          <cell r="H142">
            <v>49493</v>
          </cell>
          <cell r="I142">
            <v>53901</v>
          </cell>
          <cell r="J142">
            <v>57670</v>
          </cell>
          <cell r="K142">
            <v>62442</v>
          </cell>
          <cell r="L142">
            <v>68665</v>
          </cell>
          <cell r="M142">
            <v>75382</v>
          </cell>
          <cell r="N142">
            <v>83133</v>
          </cell>
        </row>
        <row r="143">
          <cell r="A143" t="str">
            <v>GB</v>
          </cell>
          <cell r="B143">
            <v>40134.461244056089</v>
          </cell>
          <cell r="C143">
            <v>50409.315333780614</v>
          </cell>
          <cell r="D143">
            <v>69751.149783909961</v>
          </cell>
          <cell r="E143">
            <v>81529.01835212305</v>
          </cell>
          <cell r="F143">
            <v>92109.178127941224</v>
          </cell>
          <cell r="G143">
            <v>135584.43263109535</v>
          </cell>
          <cell r="H143">
            <v>143079.74335472044</v>
          </cell>
          <cell r="I143">
            <v>143445.76435602628</v>
          </cell>
          <cell r="J143">
            <v>141358.97917599964</v>
          </cell>
          <cell r="K143">
            <v>138559.8090354522</v>
          </cell>
          <cell r="L143">
            <v>159181.04708979235</v>
          </cell>
          <cell r="M143">
            <v>211554.37196544089</v>
          </cell>
          <cell r="N143">
            <v>248639.4774527282</v>
          </cell>
        </row>
        <row r="144">
          <cell r="A144" t="str">
            <v>GR</v>
          </cell>
          <cell r="B144">
            <v>56.307324688355024</v>
          </cell>
          <cell r="C144">
            <v>95.549278995634054</v>
          </cell>
          <cell r="D144">
            <v>123.01818622618029</v>
          </cell>
          <cell r="E144">
            <v>209.71423906437559</v>
          </cell>
          <cell r="F144">
            <v>414.25207896538285</v>
          </cell>
          <cell r="G144">
            <v>366.62804859935238</v>
          </cell>
          <cell r="H144">
            <v>426</v>
          </cell>
          <cell r="I144">
            <v>390</v>
          </cell>
          <cell r="J144">
            <v>482</v>
          </cell>
          <cell r="K144">
            <v>737</v>
          </cell>
          <cell r="L144">
            <v>732</v>
          </cell>
          <cell r="M144">
            <v>618</v>
          </cell>
          <cell r="N144">
            <v>1110</v>
          </cell>
        </row>
        <row r="145">
          <cell r="A145" t="str">
            <v>HR</v>
          </cell>
          <cell r="B145">
            <v>0</v>
          </cell>
          <cell r="C145">
            <v>0</v>
          </cell>
          <cell r="D145">
            <v>0</v>
          </cell>
          <cell r="E145">
            <v>8.6891518008611914</v>
          </cell>
          <cell r="F145">
            <v>13.983320273439869</v>
          </cell>
          <cell r="G145">
            <v>17.532015553776187</v>
          </cell>
          <cell r="H145">
            <v>22.453889334402565</v>
          </cell>
          <cell r="I145">
            <v>20.234722784297855</v>
          </cell>
          <cell r="J145">
            <v>23.781841242997569</v>
          </cell>
          <cell r="K145">
            <v>35.482278869369189</v>
          </cell>
          <cell r="L145">
            <v>42.562966165819908</v>
          </cell>
          <cell r="M145">
            <v>57.476756727237976</v>
          </cell>
          <cell r="N145">
            <v>86.813126907980816</v>
          </cell>
        </row>
        <row r="146">
          <cell r="A146" t="str">
            <v>HU</v>
          </cell>
          <cell r="B146">
            <v>7.779027013886779</v>
          </cell>
          <cell r="C146">
            <v>70.887395617213215</v>
          </cell>
          <cell r="D146">
            <v>76.00612320107345</v>
          </cell>
          <cell r="E146">
            <v>81.351606373117519</v>
          </cell>
          <cell r="F146">
            <v>220.5206314040432</v>
          </cell>
          <cell r="G146">
            <v>314.43239501615136</v>
          </cell>
          <cell r="H146">
            <v>393.85790560816872</v>
          </cell>
          <cell r="I146">
            <v>443.33635166282517</v>
          </cell>
          <cell r="J146">
            <v>507.72021133979968</v>
          </cell>
          <cell r="K146">
            <v>694.77469601843757</v>
          </cell>
          <cell r="L146">
            <v>814.41644829671429</v>
          </cell>
          <cell r="M146">
            <v>916.69189434647694</v>
          </cell>
          <cell r="N146">
            <v>1190.7777998806446</v>
          </cell>
        </row>
        <row r="147">
          <cell r="A147" t="str">
            <v>IE</v>
          </cell>
          <cell r="B147">
            <v>1625.9464761963152</v>
          </cell>
          <cell r="C147">
            <v>1703.9553946824492</v>
          </cell>
          <cell r="D147">
            <v>2072.1964479690068</v>
          </cell>
          <cell r="E147">
            <v>2813.3724220821755</v>
          </cell>
          <cell r="F147">
            <v>2463.2918721526121</v>
          </cell>
          <cell r="G147">
            <v>3438.4507163862236</v>
          </cell>
          <cell r="H147">
            <v>4138</v>
          </cell>
          <cell r="I147">
            <v>3730</v>
          </cell>
          <cell r="J147">
            <v>3683</v>
          </cell>
          <cell r="K147">
            <v>4370</v>
          </cell>
          <cell r="L147">
            <v>4910</v>
          </cell>
          <cell r="M147">
            <v>7964</v>
          </cell>
          <cell r="N147">
            <v>9891</v>
          </cell>
        </row>
        <row r="148">
          <cell r="A148" t="str">
            <v>IS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9.1863517060367457</v>
          </cell>
        </row>
        <row r="149">
          <cell r="A149" t="str">
            <v>IT</v>
          </cell>
          <cell r="B149">
            <v>3355.6949308496155</v>
          </cell>
          <cell r="C149">
            <v>4696.0627067423529</v>
          </cell>
          <cell r="D149">
            <v>6044.0050795625357</v>
          </cell>
          <cell r="E149">
            <v>7328.2377394990835</v>
          </cell>
          <cell r="F149">
            <v>8945.290171308754</v>
          </cell>
          <cell r="G149">
            <v>13574</v>
          </cell>
          <cell r="H149">
            <v>16100</v>
          </cell>
          <cell r="I149">
            <v>21783</v>
          </cell>
          <cell r="J149">
            <v>25453</v>
          </cell>
          <cell r="K149">
            <v>34313</v>
          </cell>
          <cell r="L149">
            <v>43710</v>
          </cell>
          <cell r="M149">
            <v>57804</v>
          </cell>
          <cell r="N149">
            <v>74316.493000000002</v>
          </cell>
        </row>
        <row r="150">
          <cell r="A150" t="str">
            <v>LI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LT</v>
          </cell>
          <cell r="B151">
            <v>0</v>
          </cell>
          <cell r="C151">
            <v>0</v>
          </cell>
          <cell r="D151">
            <v>0</v>
          </cell>
          <cell r="E151">
            <v>4.9726048475036624</v>
          </cell>
          <cell r="F151">
            <v>9.236884688445393</v>
          </cell>
          <cell r="G151">
            <v>7.4851158259363499</v>
          </cell>
          <cell r="H151">
            <v>9.5929989113139609</v>
          </cell>
          <cell r="I151">
            <v>12.228132046019541</v>
          </cell>
          <cell r="J151">
            <v>8.4632316737625626</v>
          </cell>
          <cell r="K151">
            <v>8.6281097048857482</v>
          </cell>
          <cell r="L151">
            <v>8.9052363299351249</v>
          </cell>
          <cell r="M151">
            <v>0</v>
          </cell>
          <cell r="N151">
            <v>0</v>
          </cell>
        </row>
        <row r="152">
          <cell r="A152" t="str">
            <v>LU</v>
          </cell>
          <cell r="B152">
            <v>229.87193886682627</v>
          </cell>
          <cell r="C152">
            <v>468</v>
          </cell>
          <cell r="D152">
            <v>728.26719824736267</v>
          </cell>
          <cell r="E152">
            <v>1781.48</v>
          </cell>
          <cell r="F152">
            <v>2380.9699999999998</v>
          </cell>
          <cell r="G152">
            <v>2682.82</v>
          </cell>
          <cell r="H152">
            <v>2341</v>
          </cell>
          <cell r="I152">
            <v>2952.6309999999999</v>
          </cell>
          <cell r="J152">
            <v>3089.9119999999998</v>
          </cell>
          <cell r="K152">
            <v>3793.6590000000001</v>
          </cell>
          <cell r="L152">
            <v>4231.9440000000004</v>
          </cell>
          <cell r="M152">
            <v>4310.2070000000003</v>
          </cell>
          <cell r="N152">
            <v>4962.6000000000004</v>
          </cell>
        </row>
        <row r="153">
          <cell r="A153" t="str">
            <v>LV</v>
          </cell>
          <cell r="B153">
            <v>0</v>
          </cell>
          <cell r="C153">
            <v>7.647172332959312</v>
          </cell>
          <cell r="D153">
            <v>5.4140045283522467</v>
          </cell>
          <cell r="E153">
            <v>3.8773779231794498</v>
          </cell>
          <cell r="F153">
            <v>4.1879795396419439</v>
          </cell>
          <cell r="G153">
            <v>3.6087929184549354</v>
          </cell>
          <cell r="H153">
            <v>3.8099428673451166</v>
          </cell>
          <cell r="I153">
            <v>4.2043597246127371</v>
          </cell>
          <cell r="J153">
            <v>6.6933244888403305</v>
          </cell>
          <cell r="K153">
            <v>10.291250751653637</v>
          </cell>
          <cell r="L153">
            <v>8.2734846308532024</v>
          </cell>
          <cell r="M153">
            <v>4.3091065785693763</v>
          </cell>
          <cell r="N153">
            <v>4.2851021282673907</v>
          </cell>
        </row>
        <row r="154">
          <cell r="A154" t="str">
            <v>MT</v>
          </cell>
          <cell r="B154">
            <v>6.1764380806664487</v>
          </cell>
          <cell r="C154">
            <v>6.5765899616329166</v>
          </cell>
          <cell r="D154">
            <v>10.834409536108984</v>
          </cell>
          <cell r="E154">
            <v>2.283960522595136</v>
          </cell>
          <cell r="F154">
            <v>2.8389901362141847</v>
          </cell>
          <cell r="G154">
            <v>4</v>
          </cell>
          <cell r="H154">
            <v>6</v>
          </cell>
          <cell r="I154">
            <v>9.1</v>
          </cell>
          <cell r="J154">
            <v>10.7</v>
          </cell>
          <cell r="K154">
            <v>14.7</v>
          </cell>
          <cell r="L154">
            <v>23.8</v>
          </cell>
          <cell r="M154">
            <v>39.299999999999997</v>
          </cell>
          <cell r="N154">
            <v>67.2</v>
          </cell>
        </row>
        <row r="155">
          <cell r="A155" t="str">
            <v>NL</v>
          </cell>
          <cell r="B155">
            <v>6368.5436726681946</v>
          </cell>
          <cell r="C155">
            <v>8479.1071770737417</v>
          </cell>
          <cell r="D155">
            <v>8715.3577195688467</v>
          </cell>
          <cell r="E155">
            <v>9113.5579322959366</v>
          </cell>
          <cell r="F155">
            <v>4719.3142473374446</v>
          </cell>
          <cell r="G155">
            <v>12600</v>
          </cell>
          <cell r="H155">
            <v>13700</v>
          </cell>
          <cell r="I155">
            <v>20179</v>
          </cell>
          <cell r="J155">
            <v>17237</v>
          </cell>
          <cell r="K155">
            <v>17955</v>
          </cell>
          <cell r="L155">
            <v>17661</v>
          </cell>
          <cell r="M155">
            <v>20943</v>
          </cell>
          <cell r="N155">
            <v>21881</v>
          </cell>
        </row>
        <row r="156">
          <cell r="A156" t="str">
            <v>NO</v>
          </cell>
          <cell r="B156">
            <v>1463.1143831276588</v>
          </cell>
          <cell r="C156">
            <v>1540.1526732458253</v>
          </cell>
          <cell r="D156">
            <v>1709.3985117121294</v>
          </cell>
          <cell r="E156">
            <v>1901.753747695157</v>
          </cell>
          <cell r="F156">
            <v>2125.0481324605316</v>
          </cell>
          <cell r="G156">
            <v>2404.5655684157332</v>
          </cell>
          <cell r="H156">
            <v>2671.3384026638832</v>
          </cell>
          <cell r="I156">
            <v>2873.3718669259247</v>
          </cell>
          <cell r="J156">
            <v>2819.8368173128588</v>
          </cell>
          <cell r="K156">
            <v>2955.4225360526661</v>
          </cell>
          <cell r="L156">
            <v>3577.136293262748</v>
          </cell>
          <cell r="M156">
            <v>4425.2659310070585</v>
          </cell>
          <cell r="N156">
            <v>7218.6116135470584</v>
          </cell>
        </row>
        <row r="157">
          <cell r="A157" t="str">
            <v>PL</v>
          </cell>
          <cell r="B157">
            <v>288.59892319483737</v>
          </cell>
          <cell r="C157">
            <v>356.48332125575632</v>
          </cell>
          <cell r="D157">
            <v>406.14192089787241</v>
          </cell>
          <cell r="E157">
            <v>466.23617696548166</v>
          </cell>
          <cell r="F157">
            <v>496.75923735629459</v>
          </cell>
          <cell r="G157">
            <v>643.92994361558794</v>
          </cell>
          <cell r="H157">
            <v>902.20854551891296</v>
          </cell>
          <cell r="I157">
            <v>1099.1859801939129</v>
          </cell>
          <cell r="J157">
            <v>1153.0593690335484</v>
          </cell>
          <cell r="K157">
            <v>1338.6940001767255</v>
          </cell>
          <cell r="L157">
            <v>1865.2746706437983</v>
          </cell>
          <cell r="M157">
            <v>2164.5832798583124</v>
          </cell>
          <cell r="N157">
            <v>2749.899833496313</v>
          </cell>
        </row>
        <row r="158">
          <cell r="A158" t="str">
            <v>PT</v>
          </cell>
          <cell r="B158">
            <v>405.33387725963132</v>
          </cell>
          <cell r="C158">
            <v>538.97865254059798</v>
          </cell>
          <cell r="D158">
            <v>610.23017387670018</v>
          </cell>
          <cell r="E158">
            <v>733.12675078707957</v>
          </cell>
          <cell r="F158">
            <v>858.04710647339914</v>
          </cell>
          <cell r="G158">
            <v>1743.6428208018674</v>
          </cell>
          <cell r="H158">
            <v>2441.5409999999997</v>
          </cell>
          <cell r="I158">
            <v>2094.6610000000001</v>
          </cell>
          <cell r="J158">
            <v>3181.4504885099996</v>
          </cell>
          <cell r="K158">
            <v>3352.556</v>
          </cell>
          <cell r="L158">
            <v>3608.1446136981317</v>
          </cell>
          <cell r="M158">
            <v>4852.0180629819388</v>
          </cell>
          <cell r="N158">
            <v>6638.3698491565019</v>
          </cell>
        </row>
        <row r="159">
          <cell r="A159" t="str">
            <v>RO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6.4028573875802994</v>
          </cell>
          <cell r="G159">
            <v>11.777806324666198</v>
          </cell>
          <cell r="H159">
            <v>16.426715605291495</v>
          </cell>
          <cell r="I159">
            <v>40.095309242085072</v>
          </cell>
          <cell r="J159">
            <v>30.149803414023591</v>
          </cell>
          <cell r="K159">
            <v>58.866446679832137</v>
          </cell>
          <cell r="L159">
            <v>57.917518204497966</v>
          </cell>
          <cell r="M159">
            <v>63.550745532928708</v>
          </cell>
          <cell r="N159">
            <v>56.316010561689865</v>
          </cell>
        </row>
        <row r="160">
          <cell r="A160" t="str">
            <v>SE</v>
          </cell>
          <cell r="B160">
            <v>3452.7728484599097</v>
          </cell>
          <cell r="C160">
            <v>2475.1254298438466</v>
          </cell>
          <cell r="D160">
            <v>2725.1805247151542</v>
          </cell>
          <cell r="E160">
            <v>3072.7024550439496</v>
          </cell>
          <cell r="F160">
            <v>3912.2338915696851</v>
          </cell>
          <cell r="G160">
            <v>4688.9357268033909</v>
          </cell>
          <cell r="H160">
            <v>4793.3571760434788</v>
          </cell>
          <cell r="I160">
            <v>5544.0940498411765</v>
          </cell>
          <cell r="J160">
            <v>5735.7357357357359</v>
          </cell>
          <cell r="K160">
            <v>6464.9342963295812</v>
          </cell>
          <cell r="L160">
            <v>8276.8093770873293</v>
          </cell>
          <cell r="M160">
            <v>7089.1683955739973</v>
          </cell>
          <cell r="N160">
            <v>5692.6952141057936</v>
          </cell>
        </row>
        <row r="161">
          <cell r="A161" t="str">
            <v>SI</v>
          </cell>
          <cell r="B161">
            <v>30.836776859504134</v>
          </cell>
          <cell r="C161">
            <v>56.607947467079605</v>
          </cell>
          <cell r="D161">
            <v>37.356480611760027</v>
          </cell>
          <cell r="E161">
            <v>40.118742874351966</v>
          </cell>
          <cell r="F161">
            <v>40.51976366899261</v>
          </cell>
          <cell r="G161">
            <v>60.901298563013945</v>
          </cell>
          <cell r="H161">
            <v>66.042756216166623</v>
          </cell>
          <cell r="I161">
            <v>90.695070737287423</v>
          </cell>
          <cell r="J161">
            <v>114.14203182395478</v>
          </cell>
          <cell r="K161">
            <v>189.04415547478533</v>
          </cell>
          <cell r="L161">
            <v>135.74851399185201</v>
          </cell>
          <cell r="M161">
            <v>149.42236097430674</v>
          </cell>
          <cell r="N161">
            <v>162</v>
          </cell>
        </row>
        <row r="162">
          <cell r="A162" t="str">
            <v>SK</v>
          </cell>
          <cell r="B162">
            <v>54.445013366816845</v>
          </cell>
          <cell r="C162">
            <v>57.832278684270705</v>
          </cell>
          <cell r="D162">
            <v>68.690653295865701</v>
          </cell>
          <cell r="E162">
            <v>81.106303125640167</v>
          </cell>
          <cell r="F162">
            <v>83.675180744736309</v>
          </cell>
          <cell r="G162">
            <v>97.672738369090666</v>
          </cell>
          <cell r="H162">
            <v>112.49348729792148</v>
          </cell>
          <cell r="I162">
            <v>129.67517683983698</v>
          </cell>
          <cell r="J162">
            <v>139.68541059075901</v>
          </cell>
          <cell r="K162">
            <v>164.65738843636001</v>
          </cell>
          <cell r="L162">
            <v>188.34223684551415</v>
          </cell>
          <cell r="M162">
            <v>251.87301928345059</v>
          </cell>
          <cell r="N162">
            <v>0</v>
          </cell>
        </row>
        <row r="163">
          <cell r="A163" t="str">
            <v>TR</v>
          </cell>
          <cell r="B163">
            <v>24.92528220509713</v>
          </cell>
          <cell r="C163">
            <v>35.394151956129981</v>
          </cell>
          <cell r="D163">
            <v>53.398258926493185</v>
          </cell>
          <cell r="E163">
            <v>98.700874254432563</v>
          </cell>
          <cell r="F163">
            <v>224.06090689562649</v>
          </cell>
          <cell r="G163">
            <v>416.19811419226892</v>
          </cell>
          <cell r="H163">
            <v>407.6631410896029</v>
          </cell>
          <cell r="I163">
            <v>372.31537563903089</v>
          </cell>
          <cell r="J163">
            <v>370.82042658642359</v>
          </cell>
          <cell r="K163">
            <v>504.11074533637208</v>
          </cell>
          <cell r="L163">
            <v>645.75755768886768</v>
          </cell>
          <cell r="M163">
            <v>808.78938640132662</v>
          </cell>
          <cell r="N163">
            <v>564.01343408900084</v>
          </cell>
        </row>
        <row r="215">
          <cell r="B215">
            <v>1995</v>
          </cell>
          <cell r="C215">
            <v>1996</v>
          </cell>
          <cell r="D215">
            <v>1997</v>
          </cell>
          <cell r="E215">
            <v>1998</v>
          </cell>
          <cell r="F215">
            <v>1999</v>
          </cell>
          <cell r="G215">
            <v>2000</v>
          </cell>
          <cell r="H215">
            <v>2001</v>
          </cell>
          <cell r="I215">
            <v>2002</v>
          </cell>
          <cell r="J215">
            <v>2003</v>
          </cell>
          <cell r="K215">
            <v>2004</v>
          </cell>
          <cell r="L215">
            <v>2005</v>
          </cell>
          <cell r="M215">
            <v>2006</v>
          </cell>
          <cell r="N215">
            <v>2007</v>
          </cell>
        </row>
        <row r="216">
          <cell r="A216" t="str">
            <v>AT</v>
          </cell>
          <cell r="B216">
            <v>22319.759679572766</v>
          </cell>
          <cell r="C216">
            <v>24871</v>
          </cell>
          <cell r="D216">
            <v>27325</v>
          </cell>
          <cell r="E216">
            <v>29740</v>
          </cell>
          <cell r="F216">
            <v>32705</v>
          </cell>
          <cell r="G216">
            <v>33841</v>
          </cell>
          <cell r="H216">
            <v>38433</v>
          </cell>
          <cell r="I216">
            <v>40720</v>
          </cell>
          <cell r="J216">
            <v>43432</v>
          </cell>
          <cell r="K216">
            <v>47093</v>
          </cell>
          <cell r="L216">
            <v>52632</v>
          </cell>
          <cell r="M216">
            <v>56821</v>
          </cell>
          <cell r="N216">
            <v>59575</v>
          </cell>
        </row>
        <row r="217">
          <cell r="A217" t="str">
            <v>BE</v>
          </cell>
          <cell r="B217">
            <v>33096.532207232332</v>
          </cell>
          <cell r="C217">
            <v>36293.687306926964</v>
          </cell>
          <cell r="D217">
            <v>40510</v>
          </cell>
          <cell r="E217">
            <v>46930</v>
          </cell>
          <cell r="F217">
            <v>57287</v>
          </cell>
          <cell r="G217">
            <v>63841</v>
          </cell>
          <cell r="H217">
            <v>71052</v>
          </cell>
          <cell r="I217">
            <v>79013</v>
          </cell>
          <cell r="J217">
            <v>91872</v>
          </cell>
          <cell r="K217">
            <v>106885</v>
          </cell>
          <cell r="L217">
            <v>127793</v>
          </cell>
          <cell r="M217">
            <v>140030</v>
          </cell>
          <cell r="N217">
            <v>154772.60107191</v>
          </cell>
        </row>
        <row r="218">
          <cell r="A218" t="str">
            <v>BG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101.74864505573167</v>
          </cell>
          <cell r="M218">
            <v>137.02832600470396</v>
          </cell>
          <cell r="N218">
            <v>138.23989414686613</v>
          </cell>
        </row>
        <row r="219">
          <cell r="A219" t="str">
            <v>CH</v>
          </cell>
          <cell r="B219">
            <v>81066.026628022824</v>
          </cell>
          <cell r="C219">
            <v>90301.039607117797</v>
          </cell>
          <cell r="D219">
            <v>96709.854014598546</v>
          </cell>
          <cell r="E219">
            <v>110232.85635900692</v>
          </cell>
          <cell r="F219">
            <v>120085.60894832219</v>
          </cell>
          <cell r="G219">
            <v>131415.36683997689</v>
          </cell>
          <cell r="H219">
            <v>140308.50711684872</v>
          </cell>
          <cell r="I219">
            <v>148922.29038854805</v>
          </cell>
          <cell r="J219">
            <v>144521.43044964501</v>
          </cell>
          <cell r="K219">
            <v>140344.604223345</v>
          </cell>
          <cell r="L219">
            <v>143507.07227281533</v>
          </cell>
          <cell r="M219">
            <v>140073.74912581855</v>
          </cell>
          <cell r="N219">
            <v>133219.09052170208</v>
          </cell>
        </row>
        <row r="220">
          <cell r="A220" t="str">
            <v>CY</v>
          </cell>
          <cell r="B220">
            <v>481.72895055770692</v>
          </cell>
          <cell r="C220">
            <v>562.23306482132239</v>
          </cell>
          <cell r="D220">
            <v>671.15015804392965</v>
          </cell>
          <cell r="E220">
            <v>812.99409673076264</v>
          </cell>
          <cell r="F220">
            <v>1962.5457812176076</v>
          </cell>
          <cell r="G220">
            <v>1373.0136604404795</v>
          </cell>
          <cell r="H220">
            <v>1250.2387608744725</v>
          </cell>
          <cell r="I220">
            <v>1223.7093690248564</v>
          </cell>
          <cell r="J220">
            <v>1236.1108733243166</v>
          </cell>
          <cell r="K220">
            <v>1275.2427601615536</v>
          </cell>
          <cell r="L220">
            <v>1504.7761038780925</v>
          </cell>
          <cell r="M220">
            <v>1834.0338323665289</v>
          </cell>
          <cell r="N220">
            <v>1958.3612241044918</v>
          </cell>
        </row>
        <row r="221">
          <cell r="A221" t="str">
            <v>CZ</v>
          </cell>
          <cell r="B221">
            <v>1586.0906156329261</v>
          </cell>
          <cell r="C221">
            <v>1597.3729728474746</v>
          </cell>
          <cell r="D221">
            <v>1658.0667067441498</v>
          </cell>
          <cell r="E221">
            <v>1720.3949102186766</v>
          </cell>
          <cell r="F221">
            <v>2040.668040342696</v>
          </cell>
          <cell r="G221">
            <v>2131.3672575072337</v>
          </cell>
          <cell r="H221">
            <v>2498.957966420101</v>
          </cell>
          <cell r="I221">
            <v>3125.2012400986882</v>
          </cell>
          <cell r="J221">
            <v>3400.3642529674057</v>
          </cell>
          <cell r="K221">
            <v>3738.0138597096361</v>
          </cell>
          <cell r="L221">
            <v>4715.1794036666442</v>
          </cell>
          <cell r="M221">
            <v>5573.3399548373436</v>
          </cell>
          <cell r="N221">
            <v>6119.5346827054673</v>
          </cell>
        </row>
        <row r="222">
          <cell r="A222" t="str">
            <v>DE</v>
          </cell>
          <cell r="B222">
            <v>370331.15410273516</v>
          </cell>
          <cell r="C222">
            <v>396774.30166427518</v>
          </cell>
          <cell r="D222">
            <v>423986.1941172278</v>
          </cell>
          <cell r="E222">
            <v>459325.6920568982</v>
          </cell>
          <cell r="F222">
            <v>501095.18720952229</v>
          </cell>
          <cell r="G222">
            <v>540707.52570519934</v>
          </cell>
          <cell r="H222">
            <v>569652</v>
          </cell>
          <cell r="I222">
            <v>588593</v>
          </cell>
          <cell r="J222">
            <v>608068</v>
          </cell>
          <cell r="K222">
            <v>625272</v>
          </cell>
          <cell r="L222">
            <v>655889</v>
          </cell>
          <cell r="M222">
            <v>684805</v>
          </cell>
          <cell r="N222">
            <v>709513</v>
          </cell>
        </row>
        <row r="223">
          <cell r="A223" t="str">
            <v>DK</v>
          </cell>
          <cell r="B223">
            <v>61121.80064519299</v>
          </cell>
          <cell r="C223">
            <v>68013.164223965738</v>
          </cell>
          <cell r="D223">
            <v>75720.942165612592</v>
          </cell>
          <cell r="E223">
            <v>82976.011094368805</v>
          </cell>
          <cell r="F223">
            <v>96994.822137045252</v>
          </cell>
          <cell r="G223">
            <v>104149.42713783574</v>
          </cell>
          <cell r="H223">
            <v>108057.05774211297</v>
          </cell>
          <cell r="I223">
            <v>114736.28961711863</v>
          </cell>
          <cell r="J223">
            <v>123297.67047519077</v>
          </cell>
          <cell r="K223">
            <v>135901.02017500237</v>
          </cell>
          <cell r="L223">
            <v>158761.90987412437</v>
          </cell>
          <cell r="M223">
            <v>167028.32781434758</v>
          </cell>
          <cell r="N223">
            <v>172722.06265267226</v>
          </cell>
        </row>
        <row r="224">
          <cell r="A224" t="str">
            <v>EE</v>
          </cell>
          <cell r="B224">
            <v>4.4512960145217688</v>
          </cell>
          <cell r="C224">
            <v>6.2856020428206643</v>
          </cell>
          <cell r="D224">
            <v>9.7307961560491325</v>
          </cell>
          <cell r="E224">
            <v>15.447577803036557</v>
          </cell>
          <cell r="F224">
            <v>15.818133012922935</v>
          </cell>
          <cell r="G224">
            <v>27.168841793105212</v>
          </cell>
          <cell r="H224">
            <v>42.507637442000181</v>
          </cell>
          <cell r="I224">
            <v>59.623176920225482</v>
          </cell>
          <cell r="J224">
            <v>85.705520688200636</v>
          </cell>
          <cell r="K224">
            <v>126.79431953267803</v>
          </cell>
          <cell r="L224">
            <v>203.74394437130113</v>
          </cell>
          <cell r="M224">
            <v>289.53255020259991</v>
          </cell>
          <cell r="N224">
            <v>473.980864852428</v>
          </cell>
        </row>
        <row r="225">
          <cell r="A225" t="str">
            <v>ES</v>
          </cell>
          <cell r="B225">
            <v>29997.439263803677</v>
          </cell>
          <cell r="C225">
            <v>38725.539353522283</v>
          </cell>
          <cell r="D225">
            <v>45728.676749835729</v>
          </cell>
          <cell r="E225">
            <v>50709.498612307398</v>
          </cell>
          <cell r="F225">
            <v>65186.109408243487</v>
          </cell>
          <cell r="G225">
            <v>78459.515824648712</v>
          </cell>
          <cell r="H225">
            <v>89523</v>
          </cell>
          <cell r="I225">
            <v>102387</v>
          </cell>
          <cell r="J225">
            <v>109355</v>
          </cell>
          <cell r="K225">
            <v>116279</v>
          </cell>
          <cell r="L225">
            <v>124181</v>
          </cell>
          <cell r="M225">
            <v>130695.27503729289</v>
          </cell>
          <cell r="N225">
            <v>133808.61277800999</v>
          </cell>
        </row>
        <row r="226">
          <cell r="A226" t="str">
            <v>FI</v>
          </cell>
          <cell r="B226">
            <v>5516.2869730491984</v>
          </cell>
          <cell r="C226">
            <v>7228.1693910781596</v>
          </cell>
          <cell r="D226">
            <v>9247.6329107035981</v>
          </cell>
          <cell r="E226">
            <v>11340.724879690964</v>
          </cell>
          <cell r="F226">
            <v>15057.024116466775</v>
          </cell>
          <cell r="G226">
            <v>19175.610059656257</v>
          </cell>
          <cell r="H226">
            <v>21727</v>
          </cell>
          <cell r="I226">
            <v>22986</v>
          </cell>
          <cell r="J226">
            <v>25225</v>
          </cell>
          <cell r="K226">
            <v>26464</v>
          </cell>
          <cell r="L226">
            <v>30641</v>
          </cell>
          <cell r="M226">
            <v>31462</v>
          </cell>
          <cell r="N226">
            <v>32670</v>
          </cell>
        </row>
        <row r="227">
          <cell r="A227" t="str">
            <v>FR</v>
          </cell>
          <cell r="B227">
            <v>326388.30353790394</v>
          </cell>
          <cell r="C227">
            <v>385673</v>
          </cell>
          <cell r="D227">
            <v>455599</v>
          </cell>
          <cell r="E227">
            <v>508186</v>
          </cell>
          <cell r="F227">
            <v>576145</v>
          </cell>
          <cell r="G227">
            <v>635616</v>
          </cell>
          <cell r="H227">
            <v>677360</v>
          </cell>
          <cell r="I227">
            <v>707404</v>
          </cell>
          <cell r="J227">
            <v>771418</v>
          </cell>
          <cell r="K227">
            <v>844946</v>
          </cell>
          <cell r="L227">
            <v>938967</v>
          </cell>
          <cell r="M227">
            <v>1042149</v>
          </cell>
          <cell r="N227">
            <v>1125070</v>
          </cell>
        </row>
        <row r="228">
          <cell r="A228" t="str">
            <v>GB</v>
          </cell>
          <cell r="B228">
            <v>504350.32318237814</v>
          </cell>
          <cell r="C228">
            <v>577538.89785917383</v>
          </cell>
          <cell r="D228">
            <v>790115.32505951135</v>
          </cell>
          <cell r="E228">
            <v>952051.49356773903</v>
          </cell>
          <cell r="F228">
            <v>1135501.1081762153</v>
          </cell>
          <cell r="G228">
            <v>1534094.6380521099</v>
          </cell>
          <cell r="H228">
            <v>1526801.4215189668</v>
          </cell>
          <cell r="I228">
            <v>1469573.6526565209</v>
          </cell>
          <cell r="J228">
            <v>1500307.8079162994</v>
          </cell>
          <cell r="K228">
            <v>1697527.4806235817</v>
          </cell>
          <cell r="L228">
            <v>1902127.815150629</v>
          </cell>
          <cell r="M228">
            <v>2080380.7959162721</v>
          </cell>
          <cell r="N228">
            <v>2155900.5757372067</v>
          </cell>
        </row>
        <row r="229">
          <cell r="A229" t="str">
            <v>GR</v>
          </cell>
          <cell r="B229">
            <v>1249.8932304473101</v>
          </cell>
          <cell r="C229">
            <v>1223.0070431293489</v>
          </cell>
          <cell r="D229">
            <v>2085.9756590325028</v>
          </cell>
          <cell r="E229">
            <v>2331.2268883170914</v>
          </cell>
          <cell r="F229">
            <v>2857.2152147420061</v>
          </cell>
          <cell r="G229">
            <v>2878.6679737397144</v>
          </cell>
          <cell r="H229">
            <v>3126</v>
          </cell>
          <cell r="I229">
            <v>3460</v>
          </cell>
          <cell r="J229">
            <v>3815</v>
          </cell>
          <cell r="K229">
            <v>3977</v>
          </cell>
          <cell r="L229">
            <v>5266</v>
          </cell>
          <cell r="M229">
            <v>5024</v>
          </cell>
          <cell r="N229">
            <v>6915</v>
          </cell>
        </row>
        <row r="230">
          <cell r="A230" t="str">
            <v>HR</v>
          </cell>
          <cell r="B230">
            <v>0</v>
          </cell>
          <cell r="C230">
            <v>0</v>
          </cell>
          <cell r="D230">
            <v>0</v>
          </cell>
          <cell r="E230">
            <v>111.85558905553057</v>
          </cell>
          <cell r="F230">
            <v>159.35708387089966</v>
          </cell>
          <cell r="G230">
            <v>212.73923351074686</v>
          </cell>
          <cell r="H230">
            <v>277.46591820368883</v>
          </cell>
          <cell r="I230">
            <v>377.44502900310266</v>
          </cell>
          <cell r="J230">
            <v>489.50956558503327</v>
          </cell>
          <cell r="K230">
            <v>623.34093667880541</v>
          </cell>
          <cell r="L230">
            <v>760.45832882931575</v>
          </cell>
          <cell r="M230">
            <v>933.69011700137889</v>
          </cell>
          <cell r="N230">
            <v>1084.8233754906237</v>
          </cell>
        </row>
        <row r="231">
          <cell r="A231" t="str">
            <v>HU</v>
          </cell>
          <cell r="B231">
            <v>489.58643532164456</v>
          </cell>
          <cell r="C231">
            <v>511.06018848254007</v>
          </cell>
          <cell r="D231">
            <v>639.59103064435351</v>
          </cell>
          <cell r="E231">
            <v>672.92672078745329</v>
          </cell>
          <cell r="F231">
            <v>1070.5661273094117</v>
          </cell>
          <cell r="G231">
            <v>1333.6255960621443</v>
          </cell>
          <cell r="H231">
            <v>1735.4534471335596</v>
          </cell>
          <cell r="I231">
            <v>2246.7854790912083</v>
          </cell>
          <cell r="J231">
            <v>2313.3506821228611</v>
          </cell>
          <cell r="K231">
            <v>2604.6729714694429</v>
          </cell>
          <cell r="L231">
            <v>2976.4926426123766</v>
          </cell>
          <cell r="M231">
            <v>3092.9274199651859</v>
          </cell>
          <cell r="N231">
            <v>3403.3260393873088</v>
          </cell>
        </row>
        <row r="232">
          <cell r="A232" t="str">
            <v>IE</v>
          </cell>
          <cell r="B232">
            <v>15830.293369301982</v>
          </cell>
          <cell r="C232">
            <v>19156.894969802684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40058</v>
          </cell>
          <cell r="I232">
            <v>38047</v>
          </cell>
          <cell r="J232">
            <v>44575</v>
          </cell>
          <cell r="K232">
            <v>55308</v>
          </cell>
          <cell r="L232">
            <v>68823</v>
          </cell>
          <cell r="M232">
            <v>80521</v>
          </cell>
          <cell r="N232">
            <v>82342</v>
          </cell>
        </row>
        <row r="233">
          <cell r="A233" t="str">
            <v>IS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20.495857507542354</v>
          </cell>
          <cell r="J233">
            <v>23.675706866705134</v>
          </cell>
          <cell r="K233">
            <v>27.438627495983475</v>
          </cell>
          <cell r="L233">
            <v>34.604461204141629</v>
          </cell>
          <cell r="M233">
            <v>31.30697356426618</v>
          </cell>
          <cell r="N233">
            <v>28.998002967020426</v>
          </cell>
        </row>
        <row r="234">
          <cell r="A234" t="str">
            <v>IT</v>
          </cell>
          <cell r="B234">
            <v>52461.058897537252</v>
          </cell>
          <cell r="C234">
            <v>68831.125188875725</v>
          </cell>
          <cell r="D234">
            <v>86870.559270201629</v>
          </cell>
          <cell r="E234">
            <v>109004.83885904796</v>
          </cell>
          <cell r="F234">
            <v>140592.24023509119</v>
          </cell>
          <cell r="G234">
            <v>167362</v>
          </cell>
          <cell r="H234">
            <v>196375</v>
          </cell>
          <cell r="I234">
            <v>227791</v>
          </cell>
          <cell r="J234">
            <v>270834</v>
          </cell>
          <cell r="K234">
            <v>322633</v>
          </cell>
          <cell r="L234">
            <v>352264</v>
          </cell>
          <cell r="M234">
            <v>370120</v>
          </cell>
          <cell r="N234">
            <v>360164</v>
          </cell>
        </row>
        <row r="235">
          <cell r="A235" t="str">
            <v>LI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>LT</v>
          </cell>
          <cell r="B236">
            <v>0</v>
          </cell>
          <cell r="C236">
            <v>0</v>
          </cell>
          <cell r="D236">
            <v>0</v>
          </cell>
          <cell r="E236">
            <v>32.081652495222293</v>
          </cell>
          <cell r="F236">
            <v>34.44149996482259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 t="str">
            <v>LU</v>
          </cell>
          <cell r="B237">
            <v>5136.0114546883551</v>
          </cell>
          <cell r="C237">
            <v>7335.6302769055383</v>
          </cell>
          <cell r="D237">
            <v>10900.447040944213</v>
          </cell>
          <cell r="E237">
            <v>14145.98</v>
          </cell>
          <cell r="F237">
            <v>18554.63</v>
          </cell>
          <cell r="G237">
            <v>21653.27</v>
          </cell>
          <cell r="H237">
            <v>23278.080000000002</v>
          </cell>
          <cell r="I237">
            <v>23353.900999999998</v>
          </cell>
          <cell r="J237">
            <v>27496.907000000003</v>
          </cell>
          <cell r="K237">
            <v>32577.143</v>
          </cell>
          <cell r="L237">
            <v>41134.739000000001</v>
          </cell>
          <cell r="M237">
            <v>50144.2</v>
          </cell>
          <cell r="N237">
            <v>0</v>
          </cell>
        </row>
        <row r="238">
          <cell r="A238" t="str">
            <v>LV</v>
          </cell>
          <cell r="B238">
            <v>0</v>
          </cell>
          <cell r="C238">
            <v>13.393271917725</v>
          </cell>
          <cell r="D238">
            <v>14.255362063448494</v>
          </cell>
          <cell r="E238">
            <v>17.917726887192536</v>
          </cell>
          <cell r="F238">
            <v>19.485294117647058</v>
          </cell>
          <cell r="G238">
            <v>13.552206723891272</v>
          </cell>
          <cell r="H238">
            <v>16.743261917514729</v>
          </cell>
          <cell r="I238">
            <v>19.501659208261621</v>
          </cell>
          <cell r="J238">
            <v>21.401428125487747</v>
          </cell>
          <cell r="K238">
            <v>23.66418220084185</v>
          </cell>
          <cell r="L238">
            <v>38.063774777362823</v>
          </cell>
          <cell r="M238">
            <v>44.527434645216886</v>
          </cell>
          <cell r="N238">
            <v>48.564490787030429</v>
          </cell>
        </row>
        <row r="239">
          <cell r="A239" t="str">
            <v>MT</v>
          </cell>
          <cell r="B239">
            <v>0</v>
          </cell>
          <cell r="C239">
            <v>0</v>
          </cell>
          <cell r="D239">
            <v>0</v>
          </cell>
          <cell r="E239">
            <v>30.029202999999999</v>
          </cell>
          <cell r="F239">
            <v>53.659958000000003</v>
          </cell>
          <cell r="G239">
            <v>189.3</v>
          </cell>
          <cell r="H239">
            <v>234.4</v>
          </cell>
          <cell r="I239">
            <v>303.7</v>
          </cell>
          <cell r="J239">
            <v>415.3</v>
          </cell>
          <cell r="K239">
            <v>558.6</v>
          </cell>
          <cell r="L239">
            <v>739.6</v>
          </cell>
          <cell r="M239">
            <v>897.7</v>
          </cell>
          <cell r="N239">
            <v>1064.5999999999999</v>
          </cell>
        </row>
        <row r="240">
          <cell r="A240" t="str">
            <v>NL</v>
          </cell>
          <cell r="B240">
            <v>119368.14822931902</v>
          </cell>
          <cell r="C240">
            <v>109425.02091385362</v>
          </cell>
          <cell r="D240">
            <v>116318.90574042998</v>
          </cell>
          <cell r="E240">
            <v>170712</v>
          </cell>
          <cell r="F240">
            <v>177985</v>
          </cell>
          <cell r="G240">
            <v>189542</v>
          </cell>
          <cell r="H240">
            <v>201456</v>
          </cell>
          <cell r="I240">
            <v>200301</v>
          </cell>
          <cell r="J240">
            <v>211716</v>
          </cell>
          <cell r="K240">
            <v>219780</v>
          </cell>
          <cell r="L240">
            <v>239638</v>
          </cell>
          <cell r="M240">
            <v>247016</v>
          </cell>
          <cell r="N240">
            <v>248023</v>
          </cell>
        </row>
        <row r="241">
          <cell r="A241" t="str">
            <v>NO</v>
          </cell>
          <cell r="B241">
            <v>25692.303050417886</v>
          </cell>
          <cell r="C241">
            <v>29005.9646755541</v>
          </cell>
          <cell r="D241">
            <v>32789.847616980995</v>
          </cell>
          <cell r="E241">
            <v>32474.039880130451</v>
          </cell>
          <cell r="F241">
            <v>35790.695995379283</v>
          </cell>
          <cell r="G241">
            <v>39832.24247802882</v>
          </cell>
          <cell r="H241">
            <v>43114.159336017088</v>
          </cell>
          <cell r="I241">
            <v>48369.869216631596</v>
          </cell>
          <cell r="J241">
            <v>50269.263928629443</v>
          </cell>
          <cell r="K241">
            <v>54955.61370180532</v>
          </cell>
          <cell r="L241">
            <v>64477.101333466511</v>
          </cell>
          <cell r="M241">
            <v>71197.435132716972</v>
          </cell>
          <cell r="N241">
            <v>76047.651718330933</v>
          </cell>
        </row>
        <row r="242">
          <cell r="A242" t="str">
            <v>PL</v>
          </cell>
          <cell r="B242">
            <v>604.63839974262658</v>
          </cell>
          <cell r="C242">
            <v>917.7984525117464</v>
          </cell>
          <cell r="D242">
            <v>1420.2855643327186</v>
          </cell>
          <cell r="E242">
            <v>2126.4046449991956</v>
          </cell>
          <cell r="F242">
            <v>2961.3947106968822</v>
          </cell>
          <cell r="G242">
            <v>4192.9045456813528</v>
          </cell>
          <cell r="H242">
            <v>5973.6935268647367</v>
          </cell>
          <cell r="I242">
            <v>7064.8623425104988</v>
          </cell>
          <cell r="J242">
            <v>7287.9352668424399</v>
          </cell>
          <cell r="K242">
            <v>8344.3050278342325</v>
          </cell>
          <cell r="L242">
            <v>10955.754412130253</v>
          </cell>
          <cell r="M242">
            <v>14265.253214918246</v>
          </cell>
          <cell r="N242">
            <v>17370.518011470253</v>
          </cell>
        </row>
        <row r="243">
          <cell r="A243" t="str">
            <v>PT</v>
          </cell>
          <cell r="B243">
            <v>4063.4354045026903</v>
          </cell>
          <cell r="C243">
            <v>5987.4694142347043</v>
          </cell>
          <cell r="D243">
            <v>7635.4984415048166</v>
          </cell>
          <cell r="E243">
            <v>9825.1419222092773</v>
          </cell>
          <cell r="F243">
            <v>12778.857952334873</v>
          </cell>
          <cell r="G243">
            <v>14949.202422162589</v>
          </cell>
          <cell r="H243">
            <v>17448.184999999998</v>
          </cell>
          <cell r="I243">
            <v>20360.228999999999</v>
          </cell>
          <cell r="J243">
            <v>23052.818288486862</v>
          </cell>
          <cell r="K243">
            <v>25641.235000000001</v>
          </cell>
          <cell r="L243">
            <v>32271.173801227535</v>
          </cell>
          <cell r="M243">
            <v>36568.862594761638</v>
          </cell>
          <cell r="N243">
            <v>39350.593905601876</v>
          </cell>
        </row>
        <row r="244">
          <cell r="A244" t="str">
            <v>RO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56.254194083817673</v>
          </cell>
          <cell r="G244">
            <v>86.252892932436495</v>
          </cell>
          <cell r="H244">
            <v>107.49854199353945</v>
          </cell>
          <cell r="I244">
            <v>141.07835753118007</v>
          </cell>
          <cell r="J244">
            <v>181.73666062155468</v>
          </cell>
          <cell r="K244">
            <v>251.22647469760551</v>
          </cell>
          <cell r="L244">
            <v>442.37534176585928</v>
          </cell>
          <cell r="M244">
            <v>396.17328517324455</v>
          </cell>
          <cell r="N244">
            <v>680.98295727316361</v>
          </cell>
        </row>
        <row r="245">
          <cell r="A245" t="str">
            <v>SE</v>
          </cell>
          <cell r="B245">
            <v>62487.140909909212</v>
          </cell>
          <cell r="C245">
            <v>95723.875829152326</v>
          </cell>
          <cell r="D245">
            <v>111447.35336376466</v>
          </cell>
          <cell r="E245">
            <v>127699.29777376</v>
          </cell>
          <cell r="F245">
            <v>161627.47658245816</v>
          </cell>
          <cell r="G245">
            <v>175105.14848671434</v>
          </cell>
          <cell r="H245">
            <v>155414.42015753477</v>
          </cell>
          <cell r="I245">
            <v>146988.46208424753</v>
          </cell>
          <cell r="J245">
            <v>136481.99294184695</v>
          </cell>
          <cell r="K245">
            <v>154378.85646022161</v>
          </cell>
          <cell r="L245">
            <v>165292.92624593308</v>
          </cell>
          <cell r="M245">
            <v>177596.49464038727</v>
          </cell>
          <cell r="N245">
            <v>141127.66348471909</v>
          </cell>
        </row>
        <row r="246">
          <cell r="A246" t="str">
            <v>SI</v>
          </cell>
          <cell r="B246">
            <v>91.567665289256198</v>
          </cell>
          <cell r="C246">
            <v>127.32713153023089</v>
          </cell>
          <cell r="D246">
            <v>175.99703844496261</v>
          </cell>
          <cell r="E246">
            <v>247.03680598877105</v>
          </cell>
          <cell r="F246">
            <v>333.14650362775291</v>
          </cell>
          <cell r="G246">
            <v>426.57528809900634</v>
          </cell>
          <cell r="H246">
            <v>563.10670703734286</v>
          </cell>
          <cell r="I246">
            <v>816.92384623213866</v>
          </cell>
          <cell r="J246">
            <v>1116.7762102895458</v>
          </cell>
          <cell r="K246">
            <v>1400.7369702242281</v>
          </cell>
          <cell r="L246">
            <v>1738.3373405463167</v>
          </cell>
          <cell r="M246">
            <v>2162.3107230504684</v>
          </cell>
          <cell r="N246">
            <v>2670</v>
          </cell>
        </row>
        <row r="247">
          <cell r="A247" t="str">
            <v>SK</v>
          </cell>
          <cell r="B247">
            <v>521.11288077416896</v>
          </cell>
          <cell r="C247">
            <v>551.55191416877983</v>
          </cell>
          <cell r="D247">
            <v>621.44313342726468</v>
          </cell>
          <cell r="E247">
            <v>651.35417430647408</v>
          </cell>
          <cell r="F247">
            <v>586.13421571515994</v>
          </cell>
          <cell r="G247">
            <v>711.58631050185443</v>
          </cell>
          <cell r="H247">
            <v>839.35334872979217</v>
          </cell>
          <cell r="I247">
            <v>969.57417904155147</v>
          </cell>
          <cell r="J247">
            <v>1151.9920942900528</v>
          </cell>
          <cell r="K247">
            <v>1396.7317975113688</v>
          </cell>
          <cell r="L247">
            <v>1691.0800797948134</v>
          </cell>
          <cell r="M247">
            <v>1987.4039856045549</v>
          </cell>
          <cell r="N247">
            <v>2449.2672094744635</v>
          </cell>
        </row>
        <row r="248">
          <cell r="A248" t="str">
            <v>TR</v>
          </cell>
          <cell r="B248">
            <v>458.24307610649595</v>
          </cell>
          <cell r="C248">
            <v>630.86403007343961</v>
          </cell>
          <cell r="D248">
            <v>889.024021228062</v>
          </cell>
          <cell r="E248">
            <v>409.00332271155054</v>
          </cell>
          <cell r="F248">
            <v>554.86539665503983</v>
          </cell>
          <cell r="G248">
            <v>622.16172019066835</v>
          </cell>
          <cell r="H248">
            <v>667.91876054498289</v>
          </cell>
          <cell r="I248">
            <v>810.30645699044226</v>
          </cell>
          <cell r="J248">
            <v>1001.2903796796177</v>
          </cell>
          <cell r="K248">
            <v>1190.620410230438</v>
          </cell>
          <cell r="L248">
            <v>2072.5120744141673</v>
          </cell>
          <cell r="M248">
            <v>1939.6075179657271</v>
          </cell>
          <cell r="N248">
            <v>2055.2348166806605</v>
          </cell>
        </row>
        <row r="305">
          <cell r="B305">
            <v>1995</v>
          </cell>
          <cell r="C305">
            <v>1996</v>
          </cell>
          <cell r="D305">
            <v>1997</v>
          </cell>
          <cell r="E305">
            <v>1998</v>
          </cell>
          <cell r="F305">
            <v>1999</v>
          </cell>
          <cell r="G305">
            <v>2000</v>
          </cell>
          <cell r="H305">
            <v>2001</v>
          </cell>
          <cell r="I305">
            <v>2002</v>
          </cell>
          <cell r="J305">
            <v>2003</v>
          </cell>
          <cell r="K305">
            <v>2004</v>
          </cell>
          <cell r="L305">
            <v>2005</v>
          </cell>
          <cell r="M305">
            <v>2006</v>
          </cell>
          <cell r="N305">
            <v>2007</v>
          </cell>
        </row>
        <row r="306">
          <cell r="A306" t="str">
            <v>AT</v>
          </cell>
          <cell r="B306">
            <v>9853.8961038961043</v>
          </cell>
          <cell r="C306">
            <v>10781.197662734006</v>
          </cell>
          <cell r="D306">
            <v>9807.7256944444453</v>
          </cell>
          <cell r="E306">
            <v>10153.812840593309</v>
          </cell>
          <cell r="F306">
            <v>10959.644775186587</v>
          </cell>
          <cell r="G306">
            <v>11679</v>
          </cell>
          <cell r="H306">
            <v>12470</v>
          </cell>
          <cell r="I306">
            <v>12615</v>
          </cell>
          <cell r="J306">
            <v>13128</v>
          </cell>
          <cell r="K306">
            <v>13974</v>
          </cell>
          <cell r="L306">
            <v>15295</v>
          </cell>
          <cell r="M306">
            <v>15589</v>
          </cell>
          <cell r="N306">
            <v>15874</v>
          </cell>
        </row>
        <row r="307">
          <cell r="A307" t="str">
            <v>BE</v>
          </cell>
          <cell r="B307">
            <v>11413.860276666001</v>
          </cell>
          <cell r="C307">
            <v>12072.694701592423</v>
          </cell>
          <cell r="D307">
            <v>12699.860854805444</v>
          </cell>
          <cell r="E307">
            <v>14894.154950554766</v>
          </cell>
          <cell r="F307">
            <v>16936.358295384965</v>
          </cell>
          <cell r="G307">
            <v>20030.639639661971</v>
          </cell>
          <cell r="H307">
            <v>20571</v>
          </cell>
          <cell r="I307">
            <v>22304</v>
          </cell>
          <cell r="J307">
            <v>25774</v>
          </cell>
          <cell r="K307">
            <v>28417</v>
          </cell>
          <cell r="L307">
            <v>33832</v>
          </cell>
          <cell r="M307">
            <v>29489</v>
          </cell>
          <cell r="N307">
            <v>31193</v>
          </cell>
        </row>
        <row r="308">
          <cell r="A308" t="str">
            <v>BG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158.87156150935678</v>
          </cell>
          <cell r="G308">
            <v>198.56828193832598</v>
          </cell>
          <cell r="H308">
            <v>228.25633918488862</v>
          </cell>
          <cell r="I308">
            <v>319.35819823517335</v>
          </cell>
          <cell r="J308">
            <v>341.75105028219599</v>
          </cell>
          <cell r="K308">
            <v>427.67935749756828</v>
          </cell>
          <cell r="L308">
            <v>555.13447182738525</v>
          </cell>
          <cell r="M308">
            <v>643.14945290929552</v>
          </cell>
          <cell r="N308">
            <v>771.71376879100831</v>
          </cell>
        </row>
        <row r="309">
          <cell r="A309" t="str">
            <v>CH</v>
          </cell>
          <cell r="B309">
            <v>24284.161631322215</v>
          </cell>
          <cell r="C309">
            <v>25796.555265004146</v>
          </cell>
          <cell r="D309">
            <v>26910.583941605841</v>
          </cell>
          <cell r="E309">
            <v>29671.461070387108</v>
          </cell>
          <cell r="F309">
            <v>28543.39811285384</v>
          </cell>
          <cell r="G309">
            <v>30376.789267603825</v>
          </cell>
          <cell r="H309">
            <v>33602.780536246275</v>
          </cell>
          <cell r="I309">
            <v>36150.647580095429</v>
          </cell>
          <cell r="J309">
            <v>33907.441493557715</v>
          </cell>
          <cell r="K309">
            <v>32816.426998315845</v>
          </cell>
          <cell r="L309">
            <v>32657.753665310342</v>
          </cell>
          <cell r="M309">
            <v>31351.643461122767</v>
          </cell>
          <cell r="N309">
            <v>30132.099592134899</v>
          </cell>
        </row>
        <row r="310">
          <cell r="A310" t="str">
            <v>CY</v>
          </cell>
          <cell r="B310">
            <v>247.77939856563094</v>
          </cell>
          <cell r="C310">
            <v>283.06617289290153</v>
          </cell>
          <cell r="D310">
            <v>318.79203273166189</v>
          </cell>
          <cell r="E310">
            <v>352.72724134359788</v>
          </cell>
          <cell r="F310">
            <v>754.19805127496375</v>
          </cell>
          <cell r="G310">
            <v>567.5529690549206</v>
          </cell>
          <cell r="H310">
            <v>453.73248363402735</v>
          </cell>
          <cell r="I310">
            <v>484.96436641752126</v>
          </cell>
          <cell r="J310">
            <v>527.3159958225616</v>
          </cell>
          <cell r="K310">
            <v>549.96992351980748</v>
          </cell>
          <cell r="L310">
            <v>589.42842778634963</v>
          </cell>
          <cell r="M310">
            <v>637.39622772586756</v>
          </cell>
          <cell r="N310">
            <v>695.12383502394323</v>
          </cell>
        </row>
        <row r="311">
          <cell r="A311" t="str">
            <v>CZ</v>
          </cell>
          <cell r="B311">
            <v>972.21581738528948</v>
          </cell>
          <cell r="C311">
            <v>1167.9126568612655</v>
          </cell>
          <cell r="D311">
            <v>1335.5264622715026</v>
          </cell>
          <cell r="E311">
            <v>1543.3843661491262</v>
          </cell>
          <cell r="F311">
            <v>1619.9707190109532</v>
          </cell>
          <cell r="G311">
            <v>1719.4584117531392</v>
          </cell>
          <cell r="H311">
            <v>2009.9506868615711</v>
          </cell>
          <cell r="I311">
            <v>2548.1755616153746</v>
          </cell>
          <cell r="J311">
            <v>2836.8397914965772</v>
          </cell>
          <cell r="K311">
            <v>3332.0058950801167</v>
          </cell>
          <cell r="L311">
            <v>3709.455375730307</v>
          </cell>
          <cell r="M311">
            <v>4099.2872768329689</v>
          </cell>
          <cell r="N311">
            <v>4524.7424908161065</v>
          </cell>
        </row>
        <row r="312">
          <cell r="A312" t="str">
            <v>DE</v>
          </cell>
          <cell r="B312">
            <v>120568.9126084056</v>
          </cell>
          <cell r="C312">
            <v>118128.97347005038</v>
          </cell>
          <cell r="D312">
            <v>118582.45349677761</v>
          </cell>
          <cell r="E312">
            <v>121191</v>
          </cell>
          <cell r="F312">
            <v>127325</v>
          </cell>
          <cell r="G312">
            <v>131335</v>
          </cell>
          <cell r="H312">
            <v>135093</v>
          </cell>
          <cell r="I312">
            <v>141008</v>
          </cell>
          <cell r="J312">
            <v>147729</v>
          </cell>
          <cell r="K312">
            <v>152166</v>
          </cell>
          <cell r="L312">
            <v>157984</v>
          </cell>
          <cell r="M312">
            <v>161945</v>
          </cell>
          <cell r="N312">
            <v>162923</v>
          </cell>
        </row>
        <row r="313">
          <cell r="A313" t="str">
            <v>DK</v>
          </cell>
          <cell r="B313">
            <v>7835.6559189087402</v>
          </cell>
          <cell r="C313">
            <v>8927.8386377039242</v>
          </cell>
          <cell r="D313">
            <v>9583.8772998592922</v>
          </cell>
          <cell r="E313">
            <v>10641.526542477299</v>
          </cell>
          <cell r="F313">
            <v>10197.027772174029</v>
          </cell>
          <cell r="G313">
            <v>11017.467600418579</v>
          </cell>
          <cell r="H313">
            <v>12270.500932623019</v>
          </cell>
          <cell r="I313">
            <v>13426.148980553126</v>
          </cell>
          <cell r="J313">
            <v>15037.785403797758</v>
          </cell>
          <cell r="K313">
            <v>15890.122179061547</v>
          </cell>
          <cell r="L313">
            <v>16987.573472181219</v>
          </cell>
          <cell r="M313">
            <v>18701.988175517152</v>
          </cell>
          <cell r="N313">
            <v>19569.592381821596</v>
          </cell>
        </row>
        <row r="314">
          <cell r="A314" t="str">
            <v>EE</v>
          </cell>
          <cell r="B314">
            <v>35.957395691519174</v>
          </cell>
          <cell r="C314">
            <v>61.029267334511886</v>
          </cell>
          <cell r="D314">
            <v>67.110036275695293</v>
          </cell>
          <cell r="E314">
            <v>78.536458366406094</v>
          </cell>
          <cell r="F314">
            <v>85.807779325859926</v>
          </cell>
          <cell r="G314">
            <v>101.96464407602929</v>
          </cell>
          <cell r="H314">
            <v>114.11424846292488</v>
          </cell>
          <cell r="I314">
            <v>138.50932470952159</v>
          </cell>
          <cell r="J314">
            <v>168.20906778469447</v>
          </cell>
          <cell r="K314">
            <v>202.68940217043959</v>
          </cell>
          <cell r="L314">
            <v>254.24053788043412</v>
          </cell>
          <cell r="M314">
            <v>284.30010353687061</v>
          </cell>
          <cell r="N314">
            <v>434.07833011644709</v>
          </cell>
        </row>
        <row r="315">
          <cell r="A315" t="str">
            <v>ES</v>
          </cell>
          <cell r="B315">
            <v>21598.292822085885</v>
          </cell>
          <cell r="C315">
            <v>23577.680593226665</v>
          </cell>
          <cell r="D315">
            <v>25206.128026909882</v>
          </cell>
          <cell r="E315">
            <v>25912.67705043545</v>
          </cell>
          <cell r="F315">
            <v>32327.118868174006</v>
          </cell>
          <cell r="G315">
            <v>40850.732633755244</v>
          </cell>
          <cell r="H315">
            <v>41015.40961883909</v>
          </cell>
          <cell r="I315">
            <v>48060.971425029995</v>
          </cell>
          <cell r="J315">
            <v>40630.307696180011</v>
          </cell>
          <cell r="K315">
            <v>45417.593848780001</v>
          </cell>
          <cell r="L315">
            <v>48779.144071189992</v>
          </cell>
          <cell r="M315">
            <v>52835.763858219994</v>
          </cell>
          <cell r="N315">
            <v>54296.904296259992</v>
          </cell>
        </row>
        <row r="316">
          <cell r="A316" t="str">
            <v>FI</v>
          </cell>
          <cell r="B316">
            <v>7072.3738952974054</v>
          </cell>
          <cell r="C316">
            <v>8158.4785618813448</v>
          </cell>
          <cell r="D316">
            <v>8182.9528758774559</v>
          </cell>
          <cell r="E316">
            <v>9162.2078358414765</v>
          </cell>
          <cell r="F316">
            <v>10398.050365556457</v>
          </cell>
          <cell r="G316">
            <v>11747.590287483623</v>
          </cell>
          <cell r="H316">
            <v>11819</v>
          </cell>
          <cell r="I316">
            <v>12247</v>
          </cell>
          <cell r="J316">
            <v>12641</v>
          </cell>
          <cell r="K316">
            <v>13191</v>
          </cell>
          <cell r="L316">
            <v>14297</v>
          </cell>
          <cell r="M316">
            <v>14942</v>
          </cell>
          <cell r="N316">
            <v>15047</v>
          </cell>
        </row>
        <row r="317">
          <cell r="A317" t="str">
            <v>FR</v>
          </cell>
          <cell r="B317">
            <v>101830.33080206282</v>
          </cell>
          <cell r="C317">
            <v>110758.97119975358</v>
          </cell>
          <cell r="D317">
            <v>115145.32861506821</v>
          </cell>
          <cell r="E317">
            <v>103004.81260821552</v>
          </cell>
          <cell r="F317">
            <v>114023.02285058319</v>
          </cell>
          <cell r="G317">
            <v>131334.98079904629</v>
          </cell>
          <cell r="H317">
            <v>128059</v>
          </cell>
          <cell r="I317">
            <v>131998</v>
          </cell>
          <cell r="J317">
            <v>142028</v>
          </cell>
          <cell r="K317">
            <v>158226</v>
          </cell>
          <cell r="L317">
            <v>175884</v>
          </cell>
          <cell r="M317">
            <v>197092</v>
          </cell>
          <cell r="N317">
            <v>195732</v>
          </cell>
        </row>
        <row r="318">
          <cell r="A318" t="str">
            <v>GB</v>
          </cell>
          <cell r="B318">
            <v>93111.757033454836</v>
          </cell>
          <cell r="C318">
            <v>104851.57250325019</v>
          </cell>
          <cell r="D318">
            <v>134469.82828352862</v>
          </cell>
          <cell r="E318">
            <v>155040.9943911749</v>
          </cell>
          <cell r="F318">
            <v>185256.70218902754</v>
          </cell>
          <cell r="G318">
            <v>252689.17765964428</v>
          </cell>
          <cell r="H318">
            <v>228690.88394680558</v>
          </cell>
          <cell r="I318">
            <v>255226.37278755783</v>
          </cell>
          <cell r="J318">
            <v>236746.19575427391</v>
          </cell>
          <cell r="K318">
            <v>246211.6523737954</v>
          </cell>
          <cell r="L318">
            <v>266586.72126352735</v>
          </cell>
          <cell r="M318">
            <v>294268.99212298129</v>
          </cell>
          <cell r="N318">
            <v>366572.17172750388</v>
          </cell>
        </row>
        <row r="319">
          <cell r="A319" t="str">
            <v>GR</v>
          </cell>
          <cell r="B319">
            <v>1462.2445039258853</v>
          </cell>
          <cell r="C319">
            <v>1680.4474612660615</v>
          </cell>
          <cell r="D319">
            <v>1856.0456433547217</v>
          </cell>
          <cell r="E319">
            <v>1992.0751305441584</v>
          </cell>
          <cell r="F319">
            <v>2519.8257629012505</v>
          </cell>
          <cell r="G319">
            <v>2604.0341027240593</v>
          </cell>
          <cell r="H319">
            <v>2641.9545121056494</v>
          </cell>
          <cell r="I319">
            <v>2895</v>
          </cell>
          <cell r="J319">
            <v>3235</v>
          </cell>
          <cell r="K319">
            <v>3624</v>
          </cell>
          <cell r="L319">
            <v>3923</v>
          </cell>
          <cell r="M319">
            <v>4371</v>
          </cell>
          <cell r="N319">
            <v>4736</v>
          </cell>
        </row>
        <row r="320">
          <cell r="A320" t="str">
            <v>HR</v>
          </cell>
          <cell r="B320">
            <v>0</v>
          </cell>
          <cell r="C320">
            <v>0</v>
          </cell>
          <cell r="D320">
            <v>0</v>
          </cell>
          <cell r="E320">
            <v>560.24340658885967</v>
          </cell>
          <cell r="F320">
            <v>571.86503193737576</v>
          </cell>
          <cell r="G320">
            <v>592.68679446720989</v>
          </cell>
          <cell r="H320">
            <v>681.50227211975402</v>
          </cell>
          <cell r="I320">
            <v>752.59678942398489</v>
          </cell>
          <cell r="J320">
            <v>801.44804988901808</v>
          </cell>
          <cell r="K320">
            <v>883.98895514026174</v>
          </cell>
          <cell r="L320">
            <v>993.1358772024646</v>
          </cell>
          <cell r="M320">
            <v>1118.1345311070761</v>
          </cell>
          <cell r="N320">
            <v>1235.4175752289577</v>
          </cell>
        </row>
        <row r="321">
          <cell r="A321" t="str">
            <v>HU</v>
          </cell>
          <cell r="B321">
            <v>709.2588653559817</v>
          </cell>
          <cell r="C321">
            <v>730.34695857719419</v>
          </cell>
          <cell r="D321">
            <v>916.73002636378237</v>
          </cell>
          <cell r="E321">
            <v>1016.7015749897121</v>
          </cell>
          <cell r="F321">
            <v>1177.9720694702694</v>
          </cell>
          <cell r="G321">
            <v>1477.0419935394555</v>
          </cell>
          <cell r="H321">
            <v>1634.7870143029738</v>
          </cell>
          <cell r="I321">
            <v>2035.6807704972011</v>
          </cell>
          <cell r="J321">
            <v>2205.8000157716269</v>
          </cell>
          <cell r="K321">
            <v>2380.338552014623</v>
          </cell>
          <cell r="L321">
            <v>2767.4420479741984</v>
          </cell>
          <cell r="M321">
            <v>3141.7127071823206</v>
          </cell>
          <cell r="N321">
            <v>3701.388502088721</v>
          </cell>
        </row>
        <row r="322">
          <cell r="A322" t="str">
            <v>IE</v>
          </cell>
          <cell r="B322">
            <v>3674.3202231691239</v>
          </cell>
          <cell r="C322">
            <v>4370.292697189986</v>
          </cell>
          <cell r="D322">
            <v>5455.4016235104</v>
          </cell>
          <cell r="E322">
            <v>6659.5018092324917</v>
          </cell>
          <cell r="F322">
            <v>8617.8393121066983</v>
          </cell>
          <cell r="G322">
            <v>10565.236602993533</v>
          </cell>
          <cell r="H322">
            <v>10518</v>
          </cell>
          <cell r="I322">
            <v>11208</v>
          </cell>
          <cell r="J322">
            <v>11884</v>
          </cell>
          <cell r="K322">
            <v>11998</v>
          </cell>
          <cell r="L322">
            <v>13580</v>
          </cell>
          <cell r="M322">
            <v>16150</v>
          </cell>
          <cell r="N322">
            <v>18204</v>
          </cell>
        </row>
        <row r="323">
          <cell r="A323" t="str">
            <v>IS</v>
          </cell>
          <cell r="B323">
            <v>160.2710269668998</v>
          </cell>
          <cell r="C323">
            <v>157.51312963789843</v>
          </cell>
          <cell r="D323">
            <v>172.81894004283987</v>
          </cell>
          <cell r="E323">
            <v>183.80729156210478</v>
          </cell>
          <cell r="F323">
            <v>214.74475252656126</v>
          </cell>
          <cell r="G323">
            <v>268.82061173877099</v>
          </cell>
          <cell r="H323">
            <v>268.7028140013727</v>
          </cell>
          <cell r="I323">
            <v>294.47667672313759</v>
          </cell>
          <cell r="J323">
            <v>293.69878822850546</v>
          </cell>
          <cell r="K323">
            <v>280.51411521689238</v>
          </cell>
          <cell r="L323">
            <v>344.24133963952448</v>
          </cell>
          <cell r="M323">
            <v>349.79489516864174</v>
          </cell>
          <cell r="N323">
            <v>402.78443455437639</v>
          </cell>
        </row>
        <row r="324">
          <cell r="A324" t="str">
            <v>IT</v>
          </cell>
          <cell r="B324">
            <v>29490.798257391536</v>
          </cell>
          <cell r="C324">
            <v>34565.438293788538</v>
          </cell>
          <cell r="D324">
            <v>42209.850723060175</v>
          </cell>
          <cell r="E324">
            <v>50983</v>
          </cell>
          <cell r="F324">
            <v>61843</v>
          </cell>
          <cell r="G324">
            <v>67658</v>
          </cell>
          <cell r="H324">
            <v>76254</v>
          </cell>
          <cell r="I324">
            <v>87708</v>
          </cell>
          <cell r="J324">
            <v>96993</v>
          </cell>
          <cell r="K324">
            <v>101038</v>
          </cell>
          <cell r="L324">
            <v>109780</v>
          </cell>
          <cell r="M324">
            <v>106502</v>
          </cell>
          <cell r="N324">
            <v>99095</v>
          </cell>
        </row>
        <row r="325">
          <cell r="A325" t="str">
            <v>LI</v>
          </cell>
          <cell r="B325">
            <v>0</v>
          </cell>
          <cell r="C325">
            <v>0</v>
          </cell>
          <cell r="D325">
            <v>0</v>
          </cell>
          <cell r="E325">
            <v>132.24169713260542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1489.8302888975256</v>
          </cell>
          <cell r="L325">
            <v>2712.6525867080022</v>
          </cell>
          <cell r="M325">
            <v>4310.5092504291433</v>
          </cell>
          <cell r="N325">
            <v>4202.9585438607173</v>
          </cell>
        </row>
        <row r="326">
          <cell r="A326" t="str">
            <v>LT</v>
          </cell>
          <cell r="B326">
            <v>30.905845161142345</v>
          </cell>
          <cell r="C326">
            <v>0</v>
          </cell>
          <cell r="D326">
            <v>0</v>
          </cell>
          <cell r="E326">
            <v>99.746452678971622</v>
          </cell>
          <cell r="F326">
            <v>103.02924415468681</v>
          </cell>
          <cell r="G326">
            <v>118.27993072093527</v>
          </cell>
          <cell r="H326">
            <v>133.37520587332162</v>
          </cell>
          <cell r="I326">
            <v>223.90241082268602</v>
          </cell>
          <cell r="J326">
            <v>241.54690532047383</v>
          </cell>
          <cell r="K326">
            <v>269.16881461959514</v>
          </cell>
          <cell r="L326">
            <v>312.65031278962005</v>
          </cell>
          <cell r="M326">
            <v>425.03794022242818</v>
          </cell>
          <cell r="N326">
            <v>605.51784059314184</v>
          </cell>
        </row>
        <row r="327">
          <cell r="A327" t="str">
            <v>LU</v>
          </cell>
          <cell r="B327">
            <v>3390.1965921264577</v>
          </cell>
          <cell r="C327">
            <v>2985</v>
          </cell>
          <cell r="D327">
            <v>4523</v>
          </cell>
          <cell r="E327">
            <v>5061</v>
          </cell>
          <cell r="F327">
            <v>5780.2830000000004</v>
          </cell>
          <cell r="G327">
            <v>6078.2150000000001</v>
          </cell>
          <cell r="H327">
            <v>5919.1719999999996</v>
          </cell>
          <cell r="I327">
            <v>6001.2020000000002</v>
          </cell>
          <cell r="J327">
            <v>6874.1820000000007</v>
          </cell>
          <cell r="K327">
            <v>8419.768</v>
          </cell>
          <cell r="L327">
            <v>10441.623</v>
          </cell>
          <cell r="M327">
            <v>12237.058999999999</v>
          </cell>
          <cell r="N327">
            <v>12440</v>
          </cell>
        </row>
        <row r="328">
          <cell r="A328" t="str">
            <v>LV</v>
          </cell>
          <cell r="B328">
            <v>0</v>
          </cell>
          <cell r="C328">
            <v>61.463254264906624</v>
          </cell>
          <cell r="D328">
            <v>102.59311102045645</v>
          </cell>
          <cell r="E328">
            <v>133.28486610929357</v>
          </cell>
          <cell r="F328">
            <v>151.85421994884911</v>
          </cell>
          <cell r="G328">
            <v>171.67381974248926</v>
          </cell>
          <cell r="H328">
            <v>174.96875557936082</v>
          </cell>
          <cell r="I328">
            <v>179.00172117039588</v>
          </cell>
          <cell r="J328">
            <v>195.11471827688464</v>
          </cell>
          <cell r="K328">
            <v>197.08358388454599</v>
          </cell>
          <cell r="L328">
            <v>219.47716173513359</v>
          </cell>
          <cell r="M328">
            <v>291.33869577707554</v>
          </cell>
          <cell r="N328">
            <v>437.55177831738325</v>
          </cell>
        </row>
        <row r="329">
          <cell r="A329" t="str">
            <v>MT</v>
          </cell>
          <cell r="B329">
            <v>79.79524565969777</v>
          </cell>
          <cell r="C329">
            <v>92.05041032677569</v>
          </cell>
          <cell r="D329">
            <v>110.69840798180549</v>
          </cell>
          <cell r="E329">
            <v>111.91241956582211</v>
          </cell>
          <cell r="F329">
            <v>131.72</v>
          </cell>
          <cell r="G329">
            <v>157</v>
          </cell>
          <cell r="H329">
            <v>162.5</v>
          </cell>
          <cell r="I329">
            <v>183.07</v>
          </cell>
          <cell r="J329">
            <v>208.13</v>
          </cell>
          <cell r="K329">
            <v>237.29</v>
          </cell>
          <cell r="L329">
            <v>257.68</v>
          </cell>
          <cell r="M329">
            <v>285.86</v>
          </cell>
          <cell r="N329">
            <v>351.75</v>
          </cell>
        </row>
        <row r="330">
          <cell r="A330" t="str">
            <v>NL</v>
          </cell>
          <cell r="B330">
            <v>27399.459719568727</v>
          </cell>
          <cell r="C330">
            <v>28937.763175727778</v>
          </cell>
          <cell r="D330">
            <v>30873.752154187834</v>
          </cell>
          <cell r="E330">
            <v>33992.593460259675</v>
          </cell>
          <cell r="F330">
            <v>35802.805269295866</v>
          </cell>
          <cell r="G330">
            <v>42821</v>
          </cell>
          <cell r="H330">
            <v>42335</v>
          </cell>
          <cell r="I330">
            <v>43995</v>
          </cell>
          <cell r="J330">
            <v>46782</v>
          </cell>
          <cell r="K330">
            <v>48816</v>
          </cell>
          <cell r="L330">
            <v>48245</v>
          </cell>
          <cell r="M330">
            <v>73386</v>
          </cell>
          <cell r="N330">
            <v>74920</v>
          </cell>
        </row>
        <row r="331">
          <cell r="A331" t="str">
            <v>NO</v>
          </cell>
          <cell r="B331">
            <v>5168.2708264188514</v>
          </cell>
          <cell r="C331">
            <v>5415.4227550725363</v>
          </cell>
          <cell r="D331">
            <v>6271.0370001783349</v>
          </cell>
          <cell r="E331">
            <v>6323.8627571649449</v>
          </cell>
          <cell r="F331">
            <v>6850.8134385829808</v>
          </cell>
          <cell r="G331">
            <v>8022.1622354521814</v>
          </cell>
          <cell r="H331">
            <v>7871.8751553103712</v>
          </cell>
          <cell r="I331">
            <v>9172.0160882188411</v>
          </cell>
          <cell r="J331">
            <v>9497.8321442405013</v>
          </cell>
          <cell r="K331">
            <v>10380.658804975088</v>
          </cell>
          <cell r="L331">
            <v>11968.361384407932</v>
          </cell>
          <cell r="M331">
            <v>11944.900089472114</v>
          </cell>
          <cell r="N331">
            <v>12964.884924842512</v>
          </cell>
        </row>
        <row r="332">
          <cell r="A332" t="str">
            <v>PL</v>
          </cell>
          <cell r="B332">
            <v>1710.1457503414299</v>
          </cell>
          <cell r="C332">
            <v>2371.4906846817362</v>
          </cell>
          <cell r="D332">
            <v>3275.2425681949694</v>
          </cell>
          <cell r="E332">
            <v>3980.1147461872556</v>
          </cell>
          <cell r="F332">
            <v>4450.2531106590341</v>
          </cell>
          <cell r="G332">
            <v>5198.5928845865965</v>
          </cell>
          <cell r="H332">
            <v>6095.4222379564826</v>
          </cell>
          <cell r="I332">
            <v>6006.1181106444756</v>
          </cell>
          <cell r="J332">
            <v>5645.9678152559318</v>
          </cell>
          <cell r="K332">
            <v>6091.0577008041</v>
          </cell>
          <cell r="L332">
            <v>7716.8779517772809</v>
          </cell>
          <cell r="M332">
            <v>9631.1506968864705</v>
          </cell>
          <cell r="N332">
            <v>11580.199275841107</v>
          </cell>
        </row>
        <row r="333">
          <cell r="A333" t="str">
            <v>PT</v>
          </cell>
          <cell r="B333">
            <v>3992.2949440350835</v>
          </cell>
          <cell r="C333">
            <v>4727.6474885191637</v>
          </cell>
          <cell r="D333">
            <v>4866.25140365277</v>
          </cell>
          <cell r="E333">
            <v>5594.3974813455961</v>
          </cell>
          <cell r="F333">
            <v>6686.5554014824274</v>
          </cell>
          <cell r="G333">
            <v>7360.5220398946476</v>
          </cell>
          <cell r="H333">
            <v>7989.4219772332463</v>
          </cell>
          <cell r="I333">
            <v>8413.5711995927941</v>
          </cell>
          <cell r="J333">
            <v>9445.1527232315366</v>
          </cell>
          <cell r="K333">
            <v>10471.673332210848</v>
          </cell>
          <cell r="L333">
            <v>13444.243296085346</v>
          </cell>
          <cell r="M333">
            <v>13122.860363152235</v>
          </cell>
          <cell r="N333">
            <v>13750.918430130003</v>
          </cell>
        </row>
        <row r="334">
          <cell r="A334" t="str">
            <v>RO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434.19755914650477</v>
          </cell>
          <cell r="J334">
            <v>513.84448163023148</v>
          </cell>
          <cell r="K334">
            <v>614.2800167110139</v>
          </cell>
          <cell r="L334">
            <v>890.17088227217789</v>
          </cell>
          <cell r="M334">
            <v>1276.1586023030234</v>
          </cell>
          <cell r="N334">
            <v>2017.9668746999516</v>
          </cell>
        </row>
        <row r="335">
          <cell r="A335" t="str">
            <v>SE</v>
          </cell>
          <cell r="B335">
            <v>8540.3646837949746</v>
          </cell>
          <cell r="C335">
            <v>11122.38570381645</v>
          </cell>
          <cell r="D335">
            <v>11335.310715198058</v>
          </cell>
          <cell r="E335">
            <v>12467.123452068377</v>
          </cell>
          <cell r="F335">
            <v>15157.082032358787</v>
          </cell>
          <cell r="G335">
            <v>19671.410979017666</v>
          </cell>
          <cell r="H335">
            <v>17751.077784140634</v>
          </cell>
          <cell r="I335">
            <v>16964.120029254129</v>
          </cell>
          <cell r="J335">
            <v>19263.93546831503</v>
          </cell>
          <cell r="K335">
            <v>19095.930646734545</v>
          </cell>
          <cell r="L335">
            <v>22384.456271142619</v>
          </cell>
          <cell r="M335">
            <v>23078.859785615488</v>
          </cell>
          <cell r="N335">
            <v>24886.7579809948</v>
          </cell>
        </row>
        <row r="336">
          <cell r="A336" t="str">
            <v>SI</v>
          </cell>
          <cell r="B336">
            <v>660.98915289256195</v>
          </cell>
          <cell r="C336">
            <v>709.14203215778514</v>
          </cell>
          <cell r="D336">
            <v>716.0167084746887</v>
          </cell>
          <cell r="E336">
            <v>828.42515111751675</v>
          </cell>
          <cell r="F336">
            <v>881.2585808826932</v>
          </cell>
          <cell r="G336">
            <v>937.01751583879036</v>
          </cell>
          <cell r="H336">
            <v>1055.3032388292504</v>
          </cell>
          <cell r="I336">
            <v>1185.1427357651442</v>
          </cell>
          <cell r="J336">
            <v>1275.1262566870075</v>
          </cell>
          <cell r="K336">
            <v>1457.1390330716436</v>
          </cell>
          <cell r="L336">
            <v>1547.0054431309691</v>
          </cell>
          <cell r="M336">
            <v>1725.6172891033239</v>
          </cell>
          <cell r="N336">
            <v>1894</v>
          </cell>
        </row>
        <row r="337">
          <cell r="A337" t="str">
            <v>SK</v>
          </cell>
          <cell r="B337">
            <v>272.1736065189927</v>
          </cell>
          <cell r="C337">
            <v>354.18738069362769</v>
          </cell>
          <cell r="D337">
            <v>445.20359248443435</v>
          </cell>
          <cell r="E337">
            <v>538.25551899688173</v>
          </cell>
          <cell r="F337">
            <v>536.20560705301091</v>
          </cell>
          <cell r="G337">
            <v>641.33139289235248</v>
          </cell>
          <cell r="H337">
            <v>735.72748267898385</v>
          </cell>
          <cell r="I337">
            <v>849.83838478474718</v>
          </cell>
          <cell r="J337">
            <v>1007.7610933018391</v>
          </cell>
          <cell r="K337">
            <v>1198.265953725451</v>
          </cell>
          <cell r="L337">
            <v>1308.8162905774761</v>
          </cell>
          <cell r="M337">
            <v>1439.1147875597571</v>
          </cell>
          <cell r="N337">
            <v>1713.7527757216876</v>
          </cell>
        </row>
        <row r="338">
          <cell r="A338" t="str">
            <v>TR</v>
          </cell>
          <cell r="B338">
            <v>1053.7910538939545</v>
          </cell>
          <cell r="C338">
            <v>1287.2593446625456</v>
          </cell>
          <cell r="D338">
            <v>1727.1573483543596</v>
          </cell>
          <cell r="E338">
            <v>1863.0436854862871</v>
          </cell>
          <cell r="F338">
            <v>2181.6138985779448</v>
          </cell>
          <cell r="G338">
            <v>3047.0843046518912</v>
          </cell>
          <cell r="H338">
            <v>2272.6828250576004</v>
          </cell>
          <cell r="I338">
            <v>2526.7851189153143</v>
          </cell>
          <cell r="J338">
            <v>2938.1296279906778</v>
          </cell>
          <cell r="K338">
            <v>3724.8316029374523</v>
          </cell>
          <cell r="L338">
            <v>4738.5367598831317</v>
          </cell>
          <cell r="M338">
            <v>5339.9668325041457</v>
          </cell>
          <cell r="N338">
            <v>6118.6677861740836</v>
          </cell>
        </row>
      </sheetData>
      <sheetData sheetId="2">
        <row r="2">
          <cell r="B2">
            <v>1992</v>
          </cell>
          <cell r="C2">
            <v>1993</v>
          </cell>
          <cell r="D2">
            <v>1994</v>
          </cell>
          <cell r="E2">
            <v>1995</v>
          </cell>
          <cell r="F2">
            <v>1996</v>
          </cell>
          <cell r="G2">
            <v>1997</v>
          </cell>
          <cell r="H2">
            <v>1998</v>
          </cell>
          <cell r="I2">
            <v>1999</v>
          </cell>
          <cell r="J2">
            <v>2000</v>
          </cell>
          <cell r="K2">
            <v>2001</v>
          </cell>
          <cell r="L2">
            <v>2002</v>
          </cell>
          <cell r="M2">
            <v>2003</v>
          </cell>
          <cell r="N2">
            <v>2004</v>
          </cell>
          <cell r="O2">
            <v>2005</v>
          </cell>
          <cell r="P2">
            <v>2006</v>
          </cell>
          <cell r="Q2">
            <v>2007</v>
          </cell>
          <cell r="R2">
            <v>2008</v>
          </cell>
        </row>
        <row r="3">
          <cell r="A3" t="str">
            <v>AT</v>
          </cell>
          <cell r="B3">
            <v>14.216900000000001</v>
          </cell>
          <cell r="C3">
            <v>13.623799999999999</v>
          </cell>
          <cell r="D3">
            <v>13.5395</v>
          </cell>
          <cell r="E3">
            <v>13.182399999999999</v>
          </cell>
          <cell r="F3">
            <v>13.4345</v>
          </cell>
          <cell r="G3">
            <v>13.824</v>
          </cell>
          <cell r="H3">
            <v>13.8545</v>
          </cell>
          <cell r="I3">
            <v>13.760300000000001</v>
          </cell>
          <cell r="J3">
            <v>13.760300000000001</v>
          </cell>
          <cell r="K3">
            <v>13.760300000000001</v>
          </cell>
          <cell r="L3">
            <v>13.760300000000001</v>
          </cell>
          <cell r="M3">
            <v>13.760300000000001</v>
          </cell>
          <cell r="N3">
            <v>13.760300000000001</v>
          </cell>
          <cell r="O3">
            <v>13.760300000000001</v>
          </cell>
          <cell r="P3">
            <v>13.760300000000001</v>
          </cell>
          <cell r="Q3">
            <v>13.760300000000001</v>
          </cell>
          <cell r="R3">
            <v>13.760300000000001</v>
          </cell>
        </row>
        <row r="4">
          <cell r="A4" t="str">
            <v>BE</v>
          </cell>
          <cell r="B4">
            <v>41.593200000000003</v>
          </cell>
          <cell r="C4">
            <v>40.471299999999999</v>
          </cell>
          <cell r="D4">
            <v>39.658499999999997</v>
          </cell>
          <cell r="E4">
            <v>38.551900000000003</v>
          </cell>
          <cell r="F4">
            <v>39.2986</v>
          </cell>
          <cell r="G4">
            <v>40.533200000000001</v>
          </cell>
          <cell r="H4">
            <v>40.620699999999999</v>
          </cell>
          <cell r="I4">
            <v>40.3399</v>
          </cell>
          <cell r="J4">
            <v>40.3399</v>
          </cell>
          <cell r="K4">
            <v>40.3399</v>
          </cell>
          <cell r="L4">
            <v>40.3399</v>
          </cell>
          <cell r="M4">
            <v>40.3399</v>
          </cell>
          <cell r="N4">
            <v>40.3399</v>
          </cell>
          <cell r="O4">
            <v>40.3399</v>
          </cell>
          <cell r="P4">
            <v>40.3399</v>
          </cell>
          <cell r="Q4">
            <v>40.3399</v>
          </cell>
          <cell r="R4">
            <v>40.3399</v>
          </cell>
        </row>
        <row r="5">
          <cell r="A5" t="str">
            <v>BG</v>
          </cell>
          <cell r="B5">
            <v>5.1053500000000002E-2</v>
          </cell>
          <cell r="C5">
            <v>3.2308000000000003E-2</v>
          </cell>
          <cell r="D5">
            <v>6.4389000000000002E-2</v>
          </cell>
          <cell r="E5">
            <v>8.7866E-2</v>
          </cell>
          <cell r="F5">
            <v>0.22254499999999999</v>
          </cell>
          <cell r="G5">
            <v>1.8909899999999999</v>
          </cell>
          <cell r="H5">
            <v>1.96913</v>
          </cell>
          <cell r="I5">
            <v>1.9558</v>
          </cell>
          <cell r="J5">
            <v>1.9521999999999999</v>
          </cell>
          <cell r="K5">
            <v>1.9481999999999999</v>
          </cell>
          <cell r="L5">
            <v>1.9492</v>
          </cell>
          <cell r="M5">
            <v>1.9490000000000001</v>
          </cell>
          <cell r="N5">
            <v>1.9533</v>
          </cell>
          <cell r="O5">
            <v>1.9558</v>
          </cell>
          <cell r="P5">
            <v>1.9558</v>
          </cell>
          <cell r="Q5">
            <v>1.9558</v>
          </cell>
          <cell r="R5">
            <v>1.9558</v>
          </cell>
        </row>
        <row r="6">
          <cell r="A6" t="str">
            <v>CH</v>
          </cell>
          <cell r="B6">
            <v>1.81776</v>
          </cell>
          <cell r="C6">
            <v>1.7301899999999999</v>
          </cell>
          <cell r="D6">
            <v>1.6212800000000001</v>
          </cell>
          <cell r="E6">
            <v>1.5457399999999999</v>
          </cell>
          <cell r="F6">
            <v>1.5679000000000001</v>
          </cell>
          <cell r="G6">
            <v>1.6439999999999999</v>
          </cell>
          <cell r="H6">
            <v>1.6220300000000001</v>
          </cell>
          <cell r="I6">
            <v>1.6003000000000001</v>
          </cell>
          <cell r="J6">
            <v>1.5579000000000001</v>
          </cell>
          <cell r="K6">
            <v>1.5105</v>
          </cell>
          <cell r="L6">
            <v>1.4670000000000001</v>
          </cell>
          <cell r="M6">
            <v>1.5212000000000001</v>
          </cell>
          <cell r="N6">
            <v>1.5438000000000001</v>
          </cell>
          <cell r="O6">
            <v>1.5483</v>
          </cell>
          <cell r="P6">
            <v>1.5729</v>
          </cell>
          <cell r="Q6">
            <v>1.6427</v>
          </cell>
          <cell r="R6">
            <v>1.5873999999999999</v>
          </cell>
        </row>
        <row r="7">
          <cell r="A7" t="str">
            <v>CY</v>
          </cell>
          <cell r="B7">
            <v>0.58367500000000005</v>
          </cell>
          <cell r="C7">
            <v>0.58294100000000004</v>
          </cell>
          <cell r="D7">
            <v>0.58393099999999998</v>
          </cell>
          <cell r="E7">
            <v>0.59161900000000001</v>
          </cell>
          <cell r="F7">
            <v>0.59190399999999999</v>
          </cell>
          <cell r="G7">
            <v>0.58243299999999998</v>
          </cell>
          <cell r="H7">
            <v>0.57933999999999997</v>
          </cell>
          <cell r="I7">
            <v>0.57884000000000002</v>
          </cell>
          <cell r="J7">
            <v>0.57391999999999999</v>
          </cell>
          <cell r="K7">
            <v>0.57589000000000001</v>
          </cell>
          <cell r="L7">
            <v>0.57530000000000003</v>
          </cell>
          <cell r="M7">
            <v>0.58409</v>
          </cell>
          <cell r="N7">
            <v>0.58184999999999998</v>
          </cell>
          <cell r="O7">
            <v>0.57682999999999995</v>
          </cell>
          <cell r="P7">
            <v>0.57577999999999996</v>
          </cell>
          <cell r="Q7">
            <v>0.58262999999999998</v>
          </cell>
          <cell r="R7">
            <v>0.58303000000000005</v>
          </cell>
        </row>
        <row r="8">
          <cell r="A8" t="str">
            <v>CZ</v>
          </cell>
          <cell r="B8">
            <v>34.931077999999999</v>
          </cell>
          <cell r="C8">
            <v>34.168999999999997</v>
          </cell>
          <cell r="D8">
            <v>34.1509</v>
          </cell>
          <cell r="E8">
            <v>34.695999999999998</v>
          </cell>
          <cell r="F8">
            <v>34.4572</v>
          </cell>
          <cell r="G8">
            <v>35.930399999999999</v>
          </cell>
          <cell r="H8">
            <v>36.048699999999997</v>
          </cell>
          <cell r="I8">
            <v>36.884</v>
          </cell>
          <cell r="J8">
            <v>35.598999999999997</v>
          </cell>
          <cell r="K8">
            <v>34.067999999999998</v>
          </cell>
          <cell r="L8">
            <v>30.803999999999998</v>
          </cell>
          <cell r="M8">
            <v>31.846</v>
          </cell>
          <cell r="N8">
            <v>31.890999999999998</v>
          </cell>
          <cell r="O8">
            <v>29.782</v>
          </cell>
          <cell r="P8">
            <v>28.341999999999999</v>
          </cell>
          <cell r="Q8">
            <v>27.765999999999998</v>
          </cell>
          <cell r="R8">
            <v>24.946000000000002</v>
          </cell>
        </row>
        <row r="9">
          <cell r="A9" t="str">
            <v>DE</v>
          </cell>
          <cell r="B9">
            <v>2.0203099999999998</v>
          </cell>
          <cell r="C9">
            <v>1.9363900000000001</v>
          </cell>
          <cell r="D9">
            <v>1.92452</v>
          </cell>
          <cell r="E9">
            <v>1.87375</v>
          </cell>
          <cell r="F9">
            <v>1.90954</v>
          </cell>
          <cell r="G9">
            <v>1.96438</v>
          </cell>
          <cell r="H9">
            <v>1.96913</v>
          </cell>
          <cell r="I9">
            <v>1.95583</v>
          </cell>
          <cell r="J9">
            <v>1.95583</v>
          </cell>
          <cell r="K9">
            <v>1.95583</v>
          </cell>
          <cell r="L9">
            <v>1.95583</v>
          </cell>
          <cell r="M9">
            <v>1.95583</v>
          </cell>
          <cell r="N9">
            <v>1.95583</v>
          </cell>
          <cell r="O9">
            <v>1.95583</v>
          </cell>
          <cell r="P9">
            <v>1.95583</v>
          </cell>
          <cell r="Q9">
            <v>1.95583</v>
          </cell>
          <cell r="R9">
            <v>1.95583</v>
          </cell>
        </row>
        <row r="10">
          <cell r="A10" t="str">
            <v>DK</v>
          </cell>
          <cell r="B10">
            <v>7.8092499999999996</v>
          </cell>
          <cell r="C10">
            <v>7.5935899999999998</v>
          </cell>
          <cell r="D10">
            <v>7.5432800000000002</v>
          </cell>
          <cell r="E10">
            <v>7.3280399999999997</v>
          </cell>
          <cell r="F10">
            <v>7.3593400000000004</v>
          </cell>
          <cell r="G10">
            <v>7.4836099999999997</v>
          </cell>
          <cell r="H10">
            <v>7.4992999999999999</v>
          </cell>
          <cell r="I10">
            <v>7.4355000000000002</v>
          </cell>
          <cell r="J10">
            <v>7.4538000000000002</v>
          </cell>
          <cell r="K10">
            <v>7.4520999999999997</v>
          </cell>
          <cell r="L10">
            <v>7.4305000000000003</v>
          </cell>
          <cell r="M10">
            <v>7.4306999999999999</v>
          </cell>
          <cell r="N10">
            <v>7.4398999999999997</v>
          </cell>
          <cell r="O10">
            <v>7.4518000000000004</v>
          </cell>
          <cell r="P10">
            <v>7.4591000000000003</v>
          </cell>
          <cell r="Q10">
            <v>7.4505999999999997</v>
          </cell>
          <cell r="R10">
            <v>7.4560000000000004</v>
          </cell>
        </row>
        <row r="11">
          <cell r="A11" t="str">
            <v>EE</v>
          </cell>
          <cell r="B11">
            <v>15.484400000000001</v>
          </cell>
          <cell r="C11">
            <v>15.484400000000001</v>
          </cell>
          <cell r="D11">
            <v>15.393000000000001</v>
          </cell>
          <cell r="E11">
            <v>14.984400000000001</v>
          </cell>
          <cell r="F11">
            <v>15.273</v>
          </cell>
          <cell r="G11">
            <v>15.712999999999999</v>
          </cell>
          <cell r="H11">
            <v>15.748100000000001</v>
          </cell>
          <cell r="I11">
            <v>15.646599999999999</v>
          </cell>
          <cell r="J11">
            <v>15.646599999999999</v>
          </cell>
          <cell r="K11">
            <v>15.646599999999999</v>
          </cell>
          <cell r="L11">
            <v>15.646599999999999</v>
          </cell>
          <cell r="M11">
            <v>15.646599999999999</v>
          </cell>
          <cell r="N11">
            <v>15.646599999999999</v>
          </cell>
          <cell r="O11">
            <v>15.646599999999999</v>
          </cell>
          <cell r="P11">
            <v>15.646599999999999</v>
          </cell>
          <cell r="Q11">
            <v>15.646599999999999</v>
          </cell>
          <cell r="R11">
            <v>15.646599999999999</v>
          </cell>
        </row>
        <row r="12">
          <cell r="A12" t="str">
            <v>ES</v>
          </cell>
          <cell r="B12">
            <v>132.52600000000001</v>
          </cell>
          <cell r="C12">
            <v>149.124</v>
          </cell>
          <cell r="D12">
            <v>158.91800000000001</v>
          </cell>
          <cell r="E12">
            <v>163</v>
          </cell>
          <cell r="F12">
            <v>160.74799999999999</v>
          </cell>
          <cell r="G12">
            <v>165.887</v>
          </cell>
          <cell r="H12">
            <v>167.184</v>
          </cell>
          <cell r="I12">
            <v>166.386</v>
          </cell>
          <cell r="J12">
            <v>166.386</v>
          </cell>
          <cell r="K12">
            <v>166.386</v>
          </cell>
          <cell r="L12">
            <v>166.386</v>
          </cell>
          <cell r="M12">
            <v>166.386</v>
          </cell>
          <cell r="N12">
            <v>166.386</v>
          </cell>
          <cell r="O12">
            <v>166.386</v>
          </cell>
          <cell r="P12">
            <v>166.386</v>
          </cell>
          <cell r="Q12">
            <v>166.386</v>
          </cell>
          <cell r="R12">
            <v>166.386</v>
          </cell>
        </row>
        <row r="13">
          <cell r="A13" t="str">
            <v>FI</v>
          </cell>
          <cell r="B13">
            <v>5.8070300000000001</v>
          </cell>
          <cell r="C13">
            <v>6.6962799999999998</v>
          </cell>
          <cell r="D13">
            <v>6.1907699999999997</v>
          </cell>
          <cell r="E13">
            <v>5.7085499999999998</v>
          </cell>
          <cell r="F13">
            <v>5.8281700000000001</v>
          </cell>
          <cell r="G13">
            <v>5.8806399999999996</v>
          </cell>
          <cell r="H13">
            <v>5.9825100000000004</v>
          </cell>
          <cell r="I13">
            <v>5.9457300000000002</v>
          </cell>
          <cell r="J13">
            <v>5.9457300000000002</v>
          </cell>
          <cell r="K13">
            <v>5.9457300000000002</v>
          </cell>
          <cell r="L13">
            <v>5.9457300000000002</v>
          </cell>
          <cell r="M13">
            <v>5.9457300000000002</v>
          </cell>
          <cell r="N13">
            <v>5.9457300000000002</v>
          </cell>
          <cell r="O13">
            <v>5.9457300000000002</v>
          </cell>
          <cell r="P13">
            <v>5.9457300000000002</v>
          </cell>
          <cell r="Q13">
            <v>5.9457300000000002</v>
          </cell>
          <cell r="R13">
            <v>5.9457300000000002</v>
          </cell>
        </row>
        <row r="14">
          <cell r="A14" t="str">
            <v>FR</v>
          </cell>
          <cell r="B14">
            <v>6.8483900000000002</v>
          </cell>
          <cell r="C14">
            <v>6.63368</v>
          </cell>
          <cell r="D14">
            <v>6.5826099999999999</v>
          </cell>
          <cell r="E14">
            <v>6.5250500000000002</v>
          </cell>
          <cell r="F14">
            <v>6.4930000000000003</v>
          </cell>
          <cell r="G14">
            <v>6.6125999999999996</v>
          </cell>
          <cell r="H14">
            <v>6.6014099999999996</v>
          </cell>
          <cell r="I14">
            <v>6.5595699999999999</v>
          </cell>
          <cell r="J14">
            <v>6.5595699999999999</v>
          </cell>
          <cell r="K14">
            <v>6.5595699999999999</v>
          </cell>
          <cell r="L14">
            <v>6.5595699999999999</v>
          </cell>
          <cell r="M14">
            <v>6.5595699999999999</v>
          </cell>
          <cell r="N14">
            <v>6.5595699999999999</v>
          </cell>
          <cell r="O14">
            <v>6.5595699999999999</v>
          </cell>
          <cell r="P14">
            <v>6.5595699999999999</v>
          </cell>
          <cell r="Q14">
            <v>6.5595699999999999</v>
          </cell>
          <cell r="R14">
            <v>6.5595699999999999</v>
          </cell>
        </row>
        <row r="15">
          <cell r="A15" t="str">
            <v>GB</v>
          </cell>
          <cell r="B15">
            <v>0.73765000000000003</v>
          </cell>
          <cell r="C15">
            <v>0.77998800000000001</v>
          </cell>
          <cell r="D15">
            <v>0.77590199999999998</v>
          </cell>
          <cell r="E15">
            <v>0.828789</v>
          </cell>
          <cell r="F15">
            <v>0.81379800000000002</v>
          </cell>
          <cell r="G15">
            <v>0.69230400000000003</v>
          </cell>
          <cell r="H15">
            <v>0.67643399999999998</v>
          </cell>
          <cell r="I15">
            <v>0.65873999999999999</v>
          </cell>
          <cell r="J15">
            <v>0.60948000000000002</v>
          </cell>
          <cell r="K15">
            <v>0.62187000000000003</v>
          </cell>
          <cell r="L15">
            <v>0.62883</v>
          </cell>
          <cell r="M15">
            <v>0.69198999999999999</v>
          </cell>
          <cell r="N15">
            <v>0.67866000000000004</v>
          </cell>
          <cell r="O15">
            <v>0.68379999999999996</v>
          </cell>
          <cell r="P15">
            <v>0.68172999999999995</v>
          </cell>
          <cell r="Q15">
            <v>0.68433999999999995</v>
          </cell>
          <cell r="R15">
            <v>0.79627999999999999</v>
          </cell>
        </row>
        <row r="16">
          <cell r="A16" t="str">
            <v>GR</v>
          </cell>
          <cell r="B16">
            <v>247.02600000000001</v>
          </cell>
          <cell r="C16">
            <v>268.56799999999998</v>
          </cell>
          <cell r="D16">
            <v>288.02600000000001</v>
          </cell>
          <cell r="E16">
            <v>302.98899999999998</v>
          </cell>
          <cell r="F16">
            <v>305.54599999999999</v>
          </cell>
          <cell r="G16">
            <v>309.35500000000002</v>
          </cell>
          <cell r="H16">
            <v>330.73099999999999</v>
          </cell>
          <cell r="I16">
            <v>325.76299999999998</v>
          </cell>
          <cell r="J16">
            <v>336.63</v>
          </cell>
          <cell r="K16">
            <v>340.75</v>
          </cell>
          <cell r="L16">
            <v>340.75</v>
          </cell>
          <cell r="M16">
            <v>340.75</v>
          </cell>
          <cell r="N16">
            <v>340.75</v>
          </cell>
          <cell r="O16">
            <v>340.75</v>
          </cell>
          <cell r="P16">
            <v>340.75</v>
          </cell>
          <cell r="Q16">
            <v>340.75</v>
          </cell>
          <cell r="R16">
            <v>340.75</v>
          </cell>
        </row>
        <row r="17">
          <cell r="A17" t="str">
            <v>HR</v>
          </cell>
          <cell r="B17">
            <v>6.9</v>
          </cell>
          <cell r="C17">
            <v>6.9</v>
          </cell>
          <cell r="D17">
            <v>6.7545000000000002</v>
          </cell>
          <cell r="E17">
            <v>7.0477699999999999</v>
          </cell>
          <cell r="F17">
            <v>6.6767000000000003</v>
          </cell>
          <cell r="G17">
            <v>6.8970000000000002</v>
          </cell>
          <cell r="H17">
            <v>7.2504200000000001</v>
          </cell>
          <cell r="I17">
            <v>7.5804600000000004</v>
          </cell>
          <cell r="J17">
            <v>7.64316</v>
          </cell>
          <cell r="K17">
            <v>7.4820000000000002</v>
          </cell>
          <cell r="L17">
            <v>7.4130000000000003</v>
          </cell>
          <cell r="M17">
            <v>7.5688000000000004</v>
          </cell>
          <cell r="N17">
            <v>7.4966999999999997</v>
          </cell>
          <cell r="O17">
            <v>7.4008000000000003</v>
          </cell>
          <cell r="P17">
            <v>7.3247</v>
          </cell>
          <cell r="Q17">
            <v>7.3376000000000001</v>
          </cell>
          <cell r="R17">
            <v>7.2239000000000004</v>
          </cell>
        </row>
        <row r="18">
          <cell r="A18" t="str">
            <v>HU</v>
          </cell>
          <cell r="B18">
            <v>172.77699999999999</v>
          </cell>
          <cell r="C18">
            <v>107.611</v>
          </cell>
          <cell r="D18">
            <v>125.03</v>
          </cell>
          <cell r="E18">
            <v>164.54499999999999</v>
          </cell>
          <cell r="F18">
            <v>193.75800000000001</v>
          </cell>
          <cell r="G18">
            <v>211.654</v>
          </cell>
          <cell r="H18">
            <v>240.57300000000001</v>
          </cell>
          <cell r="I18">
            <v>252.77</v>
          </cell>
          <cell r="J18">
            <v>260.04000000000002</v>
          </cell>
          <cell r="K18">
            <v>256.58999999999997</v>
          </cell>
          <cell r="L18">
            <v>242.96</v>
          </cell>
          <cell r="M18">
            <v>253.62</v>
          </cell>
          <cell r="N18">
            <v>251.66</v>
          </cell>
          <cell r="O18">
            <v>248.05</v>
          </cell>
          <cell r="P18">
            <v>264.26</v>
          </cell>
          <cell r="Q18">
            <v>251.35</v>
          </cell>
          <cell r="R18">
            <v>251.51</v>
          </cell>
        </row>
        <row r="19">
          <cell r="A19" t="str">
            <v>IE</v>
          </cell>
          <cell r="B19">
            <v>0.76071699999999998</v>
          </cell>
          <cell r="C19">
            <v>0.799952</v>
          </cell>
          <cell r="D19">
            <v>0.79361800000000005</v>
          </cell>
          <cell r="E19">
            <v>0.81552500000000006</v>
          </cell>
          <cell r="F19">
            <v>0.79344800000000004</v>
          </cell>
          <cell r="G19">
            <v>0.74751599999999996</v>
          </cell>
          <cell r="H19">
            <v>0.78624499999999997</v>
          </cell>
          <cell r="I19">
            <v>0.78756400000000004</v>
          </cell>
          <cell r="J19">
            <v>0.78756400000000004</v>
          </cell>
          <cell r="K19">
            <v>0.78756400000000004</v>
          </cell>
          <cell r="L19">
            <v>0.78756400000000004</v>
          </cell>
          <cell r="M19">
            <v>0.78756400000000004</v>
          </cell>
          <cell r="N19">
            <v>0.78756400000000004</v>
          </cell>
          <cell r="O19">
            <v>0.78756400000000004</v>
          </cell>
          <cell r="P19">
            <v>0.78756400000000004</v>
          </cell>
          <cell r="Q19">
            <v>0.78756400000000004</v>
          </cell>
          <cell r="R19">
            <v>0.78756400000000004</v>
          </cell>
        </row>
        <row r="20">
          <cell r="A20" t="str">
            <v>IS</v>
          </cell>
          <cell r="B20">
            <v>74.6584</v>
          </cell>
          <cell r="C20">
            <v>79.252799999999993</v>
          </cell>
          <cell r="D20">
            <v>83.106300000000005</v>
          </cell>
          <cell r="E20">
            <v>84.685299999999998</v>
          </cell>
          <cell r="F20">
            <v>84.655799999999999</v>
          </cell>
          <cell r="G20">
            <v>80.439099999999996</v>
          </cell>
          <cell r="H20">
            <v>79.697599999999994</v>
          </cell>
          <cell r="I20">
            <v>77.180000000000007</v>
          </cell>
          <cell r="J20">
            <v>72.58</v>
          </cell>
          <cell r="K20">
            <v>87.42</v>
          </cell>
          <cell r="L20">
            <v>86.18</v>
          </cell>
          <cell r="M20">
            <v>86.65</v>
          </cell>
          <cell r="N20">
            <v>87.14</v>
          </cell>
          <cell r="O20">
            <v>78.23</v>
          </cell>
          <cell r="P20">
            <v>87.76</v>
          </cell>
          <cell r="Q20">
            <v>87.63</v>
          </cell>
          <cell r="R20">
            <v>143.83000000000001</v>
          </cell>
        </row>
        <row r="21">
          <cell r="A21" t="str">
            <v>IT</v>
          </cell>
          <cell r="B21">
            <v>1595.51</v>
          </cell>
          <cell r="C21">
            <v>1841.23</v>
          </cell>
          <cell r="D21">
            <v>1915.06</v>
          </cell>
          <cell r="E21">
            <v>2130.14</v>
          </cell>
          <cell r="F21">
            <v>1958.96</v>
          </cell>
          <cell r="G21">
            <v>1929.3</v>
          </cell>
          <cell r="H21">
            <v>1943.64</v>
          </cell>
          <cell r="I21">
            <v>1936.27</v>
          </cell>
          <cell r="J21">
            <v>1936.27</v>
          </cell>
          <cell r="K21">
            <v>1936.27</v>
          </cell>
          <cell r="L21">
            <v>1936.27</v>
          </cell>
          <cell r="M21">
            <v>1936.27</v>
          </cell>
          <cell r="N21">
            <v>1936.27</v>
          </cell>
          <cell r="O21">
            <v>1936.27</v>
          </cell>
          <cell r="P21">
            <v>1936.27</v>
          </cell>
          <cell r="Q21">
            <v>1936.27</v>
          </cell>
          <cell r="R21">
            <v>1936.27</v>
          </cell>
        </row>
        <row r="22">
          <cell r="A22" t="str">
            <v>LI</v>
          </cell>
          <cell r="B22">
            <v>1.81776</v>
          </cell>
          <cell r="C22">
            <v>1.7301899999999999</v>
          </cell>
          <cell r="D22">
            <v>1.6212800000000001</v>
          </cell>
          <cell r="E22">
            <v>1.5457399999999999</v>
          </cell>
          <cell r="F22">
            <v>1.5679000000000001</v>
          </cell>
          <cell r="G22">
            <v>1.6439999999999999</v>
          </cell>
          <cell r="H22">
            <v>1.6220300000000001</v>
          </cell>
          <cell r="I22">
            <v>1.6003000000000001</v>
          </cell>
          <cell r="J22">
            <v>1.5579000000000001</v>
          </cell>
          <cell r="K22">
            <v>1.5105</v>
          </cell>
          <cell r="L22">
            <v>1.4670000000000001</v>
          </cell>
          <cell r="M22">
            <v>1.5212000000000001</v>
          </cell>
          <cell r="N22">
            <v>1.5438000000000001</v>
          </cell>
          <cell r="O22">
            <v>1.5483</v>
          </cell>
          <cell r="P22">
            <v>1.5729</v>
          </cell>
          <cell r="Q22">
            <v>1.6427</v>
          </cell>
          <cell r="R22">
            <v>1.5873999999999999</v>
          </cell>
        </row>
        <row r="23">
          <cell r="A23" t="str">
            <v>LT</v>
          </cell>
          <cell r="B23">
            <v>5.0868200000000003</v>
          </cell>
          <cell r="C23">
            <v>5.0868200000000003</v>
          </cell>
          <cell r="D23">
            <v>4.7319100000000001</v>
          </cell>
          <cell r="E23">
            <v>5.2320200000000003</v>
          </cell>
          <cell r="F23">
            <v>5.0789900000000001</v>
          </cell>
          <cell r="G23">
            <v>4.5361500000000001</v>
          </cell>
          <cell r="H23">
            <v>4.4843700000000002</v>
          </cell>
          <cell r="I23">
            <v>4.2641</v>
          </cell>
          <cell r="J23">
            <v>3.6951999999999998</v>
          </cell>
          <cell r="K23">
            <v>3.5823</v>
          </cell>
          <cell r="L23">
            <v>3.4594</v>
          </cell>
          <cell r="M23">
            <v>3.4527000000000001</v>
          </cell>
          <cell r="N23">
            <v>3.4529000000000001</v>
          </cell>
          <cell r="O23">
            <v>3.4527999999999999</v>
          </cell>
          <cell r="P23">
            <v>3.4527999999999999</v>
          </cell>
          <cell r="Q23">
            <v>3.4527999999999999</v>
          </cell>
          <cell r="R23">
            <v>3.4527999999999999</v>
          </cell>
        </row>
        <row r="24">
          <cell r="A24" t="str">
            <v>LU</v>
          </cell>
          <cell r="B24">
            <v>41.593200000000003</v>
          </cell>
          <cell r="C24">
            <v>40.471299999999999</v>
          </cell>
          <cell r="D24">
            <v>39.658499999999997</v>
          </cell>
          <cell r="E24">
            <v>38.551900000000003</v>
          </cell>
          <cell r="F24">
            <v>39.2986</v>
          </cell>
          <cell r="G24">
            <v>40.533200000000001</v>
          </cell>
          <cell r="H24">
            <v>40.620699999999999</v>
          </cell>
          <cell r="I24">
            <v>40.3399</v>
          </cell>
          <cell r="J24">
            <v>40.3399</v>
          </cell>
          <cell r="K24">
            <v>40.3399</v>
          </cell>
          <cell r="L24">
            <v>40.3399</v>
          </cell>
          <cell r="M24">
            <v>40.3399</v>
          </cell>
          <cell r="N24">
            <v>40.3399</v>
          </cell>
          <cell r="O24">
            <v>40.3399</v>
          </cell>
          <cell r="P24">
            <v>40.3399</v>
          </cell>
          <cell r="Q24">
            <v>40.3399</v>
          </cell>
          <cell r="R24">
            <v>40.3399</v>
          </cell>
        </row>
        <row r="25">
          <cell r="A25" t="str">
            <v>LV</v>
          </cell>
          <cell r="B25">
            <v>0.79359999999999997</v>
          </cell>
          <cell r="C25">
            <v>0.79359999999999997</v>
          </cell>
          <cell r="D25">
            <v>0.66410100000000005</v>
          </cell>
          <cell r="E25">
            <v>0.68953699999999996</v>
          </cell>
          <cell r="F25">
            <v>0.69960500000000003</v>
          </cell>
          <cell r="G25">
            <v>0.65940100000000001</v>
          </cell>
          <cell r="H25">
            <v>0.66024000000000005</v>
          </cell>
          <cell r="I25">
            <v>0.62560000000000004</v>
          </cell>
          <cell r="J25">
            <v>0.55920000000000003</v>
          </cell>
          <cell r="K25">
            <v>0.56010000000000004</v>
          </cell>
          <cell r="L25">
            <v>0.58099999999999996</v>
          </cell>
          <cell r="M25">
            <v>0.64070000000000005</v>
          </cell>
          <cell r="N25">
            <v>0.66520000000000001</v>
          </cell>
          <cell r="O25">
            <v>0.69620000000000004</v>
          </cell>
          <cell r="P25">
            <v>0.69620000000000004</v>
          </cell>
          <cell r="Q25">
            <v>0.70009999999999994</v>
          </cell>
          <cell r="R25">
            <v>0.70269999999999999</v>
          </cell>
        </row>
        <row r="26">
          <cell r="A26" t="str">
            <v>MT</v>
          </cell>
          <cell r="B26">
            <v>0.41295300000000001</v>
          </cell>
          <cell r="C26">
            <v>0.44706899999999999</v>
          </cell>
          <cell r="D26">
            <v>0.44862000000000002</v>
          </cell>
          <cell r="E26">
            <v>0.46143099999999998</v>
          </cell>
          <cell r="F26">
            <v>0.45768399999999998</v>
          </cell>
          <cell r="G26">
            <v>0.43749500000000002</v>
          </cell>
          <cell r="H26">
            <v>0.43498300000000001</v>
          </cell>
          <cell r="I26">
            <v>0.42580000000000001</v>
          </cell>
          <cell r="J26">
            <v>0.40410000000000001</v>
          </cell>
          <cell r="K26">
            <v>0.40300000000000002</v>
          </cell>
          <cell r="L26">
            <v>0.40889999999999999</v>
          </cell>
          <cell r="M26">
            <v>0.42609999999999998</v>
          </cell>
          <cell r="N26">
            <v>0.42799999999999999</v>
          </cell>
          <cell r="O26">
            <v>0.4299</v>
          </cell>
          <cell r="P26">
            <v>0.42930000000000001</v>
          </cell>
          <cell r="Q26">
            <v>0.42930000000000001</v>
          </cell>
          <cell r="R26">
            <v>0.42930000000000001</v>
          </cell>
        </row>
        <row r="27">
          <cell r="A27" t="str">
            <v>NL</v>
          </cell>
          <cell r="B27">
            <v>2.2748200000000001</v>
          </cell>
          <cell r="C27">
            <v>2.1752099999999999</v>
          </cell>
          <cell r="D27">
            <v>2.1582699999999999</v>
          </cell>
          <cell r="E27">
            <v>2.0989100000000001</v>
          </cell>
          <cell r="F27">
            <v>2.1397300000000001</v>
          </cell>
          <cell r="G27">
            <v>2.2108099999999999</v>
          </cell>
          <cell r="H27">
            <v>2.2196600000000002</v>
          </cell>
          <cell r="I27">
            <v>2.2037100000000001</v>
          </cell>
          <cell r="J27">
            <v>2.2037100000000001</v>
          </cell>
          <cell r="K27">
            <v>2.2037100000000001</v>
          </cell>
          <cell r="L27">
            <v>2.2037100000000001</v>
          </cell>
          <cell r="M27">
            <v>2.2037100000000001</v>
          </cell>
          <cell r="N27">
            <v>2.2037100000000001</v>
          </cell>
          <cell r="O27">
            <v>2.2037100000000001</v>
          </cell>
          <cell r="P27">
            <v>2.2037100000000001</v>
          </cell>
          <cell r="Q27">
            <v>2.2037100000000001</v>
          </cell>
          <cell r="R27">
            <v>2.2037100000000001</v>
          </cell>
        </row>
        <row r="28">
          <cell r="A28" t="str">
            <v>NO</v>
          </cell>
          <cell r="B28">
            <v>8.0417699999999996</v>
          </cell>
          <cell r="C28">
            <v>8.3095400000000001</v>
          </cell>
          <cell r="D28">
            <v>8.3742000000000001</v>
          </cell>
          <cell r="E28">
            <v>8.2857500000000002</v>
          </cell>
          <cell r="F28">
            <v>8.1965900000000005</v>
          </cell>
          <cell r="G28">
            <v>8.0186100000000007</v>
          </cell>
          <cell r="H28">
            <v>8.4658700000000007</v>
          </cell>
          <cell r="I28">
            <v>8.3103999999999996</v>
          </cell>
          <cell r="J28">
            <v>8.1128999999999998</v>
          </cell>
          <cell r="K28">
            <v>8.0484000000000009</v>
          </cell>
          <cell r="L28">
            <v>7.5086000000000004</v>
          </cell>
          <cell r="M28">
            <v>8.0032999999999994</v>
          </cell>
          <cell r="N28">
            <v>8.3696999999999999</v>
          </cell>
          <cell r="O28">
            <v>8.0091999999999999</v>
          </cell>
          <cell r="P28">
            <v>8.0472000000000001</v>
          </cell>
          <cell r="Q28">
            <v>8.0165000000000006</v>
          </cell>
          <cell r="R28">
            <v>8.2236999999999991</v>
          </cell>
        </row>
        <row r="29">
          <cell r="A29" t="str">
            <v>PL</v>
          </cell>
          <cell r="B29">
            <v>2.9748399999999999</v>
          </cell>
          <cell r="C29">
            <v>2.1221700000000001</v>
          </cell>
          <cell r="D29">
            <v>2.70153</v>
          </cell>
          <cell r="E29">
            <v>3.17049</v>
          </cell>
          <cell r="F29">
            <v>3.42232</v>
          </cell>
          <cell r="G29">
            <v>3.7154500000000001</v>
          </cell>
          <cell r="H29">
            <v>3.9164699999999999</v>
          </cell>
          <cell r="I29">
            <v>4.2274000000000003</v>
          </cell>
          <cell r="J29">
            <v>4.0082000000000004</v>
          </cell>
          <cell r="K29">
            <v>3.6720999999999999</v>
          </cell>
          <cell r="L29">
            <v>3.8574000000000002</v>
          </cell>
          <cell r="M29">
            <v>4.3996000000000004</v>
          </cell>
          <cell r="N29">
            <v>4.5267999999999997</v>
          </cell>
          <cell r="O29">
            <v>4.0229999999999997</v>
          </cell>
          <cell r="P29">
            <v>3.8959000000000001</v>
          </cell>
          <cell r="Q29">
            <v>3.7837000000000001</v>
          </cell>
          <cell r="R29">
            <v>3.5121000000000002</v>
          </cell>
        </row>
        <row r="30">
          <cell r="A30" t="str">
            <v>PT</v>
          </cell>
          <cell r="B30">
            <v>174.714</v>
          </cell>
          <cell r="C30">
            <v>188.37</v>
          </cell>
          <cell r="D30">
            <v>196.89599999999999</v>
          </cell>
          <cell r="E30">
            <v>196.10499999999999</v>
          </cell>
          <cell r="F30">
            <v>195.761</v>
          </cell>
          <cell r="G30">
            <v>198.589</v>
          </cell>
          <cell r="H30">
            <v>201.69499999999999</v>
          </cell>
          <cell r="I30">
            <v>200.482</v>
          </cell>
          <cell r="J30">
            <v>200.482</v>
          </cell>
          <cell r="K30">
            <v>200.482</v>
          </cell>
          <cell r="L30">
            <v>200.482</v>
          </cell>
          <cell r="M30">
            <v>200.482</v>
          </cell>
          <cell r="N30">
            <v>200.482</v>
          </cell>
          <cell r="O30">
            <v>200.482</v>
          </cell>
          <cell r="P30">
            <v>200.482</v>
          </cell>
          <cell r="Q30">
            <v>200.482</v>
          </cell>
          <cell r="R30">
            <v>200.482</v>
          </cell>
        </row>
        <row r="31">
          <cell r="A31" t="str">
            <v>RO</v>
          </cell>
          <cell r="B31">
            <v>6.7371299999999995E-2</v>
          </cell>
          <cell r="C31">
            <v>8.8582499999999995E-2</v>
          </cell>
          <cell r="D31">
            <v>0.197156</v>
          </cell>
          <cell r="E31">
            <v>0.266181</v>
          </cell>
          <cell r="F31">
            <v>0.39221899999999998</v>
          </cell>
          <cell r="G31">
            <v>0.81084500000000004</v>
          </cell>
          <cell r="H31">
            <v>0.99848800000000004</v>
          </cell>
          <cell r="I31">
            <v>1.6345000000000001</v>
          </cell>
          <cell r="J31">
            <v>1.9922</v>
          </cell>
          <cell r="K31">
            <v>2.6004</v>
          </cell>
          <cell r="L31">
            <v>3.1269999999999998</v>
          </cell>
          <cell r="M31">
            <v>3.7551000000000001</v>
          </cell>
          <cell r="N31">
            <v>4.0510000000000002</v>
          </cell>
          <cell r="O31">
            <v>3.6208999999999998</v>
          </cell>
          <cell r="P31">
            <v>3.5257999999999998</v>
          </cell>
          <cell r="Q31">
            <v>3.3328000000000002</v>
          </cell>
          <cell r="R31">
            <v>3.6776</v>
          </cell>
        </row>
        <row r="32">
          <cell r="A32" t="str">
            <v>SE</v>
          </cell>
          <cell r="B32">
            <v>7.5329499999999996</v>
          </cell>
          <cell r="C32">
            <v>9.1215100000000007</v>
          </cell>
          <cell r="D32">
            <v>9.1630699999999994</v>
          </cell>
          <cell r="E32">
            <v>9.3319200000000002</v>
          </cell>
          <cell r="F32">
            <v>8.5147200000000005</v>
          </cell>
          <cell r="G32">
            <v>8.6511700000000005</v>
          </cell>
          <cell r="H32">
            <v>8.9159299999999995</v>
          </cell>
          <cell r="I32">
            <v>8.8074999999999992</v>
          </cell>
          <cell r="J32">
            <v>8.4451999999999998</v>
          </cell>
          <cell r="K32">
            <v>9.2551000000000005</v>
          </cell>
          <cell r="L32">
            <v>9.1610999999999994</v>
          </cell>
          <cell r="M32">
            <v>9.1242000000000001</v>
          </cell>
          <cell r="N32">
            <v>9.1242999999999999</v>
          </cell>
          <cell r="O32">
            <v>9.2821999999999996</v>
          </cell>
          <cell r="P32">
            <v>9.2544000000000004</v>
          </cell>
          <cell r="Q32">
            <v>9.2500999999999998</v>
          </cell>
          <cell r="R32">
            <v>9.6151999999999997</v>
          </cell>
        </row>
        <row r="33">
          <cell r="A33" t="str">
            <v>SI</v>
          </cell>
          <cell r="B33">
            <v>105.188</v>
          </cell>
          <cell r="C33">
            <v>132.48599999999999</v>
          </cell>
          <cell r="D33">
            <v>152.76599999999999</v>
          </cell>
          <cell r="E33">
            <v>154.88</v>
          </cell>
          <cell r="F33">
            <v>171.77799999999999</v>
          </cell>
          <cell r="G33">
            <v>180.98599999999999</v>
          </cell>
          <cell r="H33">
            <v>185.94800000000001</v>
          </cell>
          <cell r="I33">
            <v>194.47300000000001</v>
          </cell>
          <cell r="J33">
            <v>206.613</v>
          </cell>
          <cell r="K33">
            <v>217.98</v>
          </cell>
          <cell r="L33">
            <v>225.977</v>
          </cell>
          <cell r="M33">
            <v>233.84899999999999</v>
          </cell>
          <cell r="N33">
            <v>239.08699999999999</v>
          </cell>
          <cell r="O33">
            <v>239.56800000000001</v>
          </cell>
          <cell r="P33">
            <v>239.596</v>
          </cell>
          <cell r="Q33">
            <v>239.64</v>
          </cell>
          <cell r="R33">
            <v>239.64</v>
          </cell>
        </row>
        <row r="34">
          <cell r="A34" t="str">
            <v>SK</v>
          </cell>
          <cell r="B34">
            <v>36.5</v>
          </cell>
          <cell r="C34">
            <v>36.031700000000001</v>
          </cell>
          <cell r="D34">
            <v>38.118200000000002</v>
          </cell>
          <cell r="E34">
            <v>38.864899999999999</v>
          </cell>
          <cell r="F34">
            <v>38.922899999999998</v>
          </cell>
          <cell r="G34">
            <v>38.112900000000003</v>
          </cell>
          <cell r="H34">
            <v>39.540700000000001</v>
          </cell>
          <cell r="I34">
            <v>44.122999999999998</v>
          </cell>
          <cell r="J34">
            <v>42.601999999999997</v>
          </cell>
          <cell r="K34">
            <v>43.3</v>
          </cell>
          <cell r="L34">
            <v>42.694000000000003</v>
          </cell>
          <cell r="M34">
            <v>41.488999999999997</v>
          </cell>
          <cell r="N34">
            <v>40.021999999999998</v>
          </cell>
          <cell r="O34">
            <v>38.598999999999997</v>
          </cell>
          <cell r="P34">
            <v>37.234000000000002</v>
          </cell>
          <cell r="Q34">
            <v>33.774999999999999</v>
          </cell>
          <cell r="R34">
            <v>31.262</v>
          </cell>
        </row>
        <row r="35">
          <cell r="A35" t="str">
            <v>TR</v>
          </cell>
          <cell r="B35">
            <v>8.93095E-3</v>
          </cell>
          <cell r="C35">
            <v>1.28793E-2</v>
          </cell>
          <cell r="D35">
            <v>3.5535299999999999E-2</v>
          </cell>
          <cell r="E35">
            <v>5.9912100000000003E-2</v>
          </cell>
          <cell r="F35">
            <v>0.103214</v>
          </cell>
          <cell r="G35">
            <v>0.171848</v>
          </cell>
          <cell r="H35">
            <v>0.293736</v>
          </cell>
          <cell r="I35">
            <v>0.44724000000000003</v>
          </cell>
          <cell r="J35">
            <v>0.57482</v>
          </cell>
          <cell r="K35">
            <v>1.10242</v>
          </cell>
          <cell r="L35">
            <v>1.4396800000000001</v>
          </cell>
          <cell r="M35">
            <v>1.69485</v>
          </cell>
          <cell r="N35">
            <v>1.77705</v>
          </cell>
          <cell r="O35">
            <v>1.6771</v>
          </cell>
          <cell r="P35">
            <v>1.8089999999999999</v>
          </cell>
          <cell r="Q35">
            <v>1.7865</v>
          </cell>
          <cell r="R35">
            <v>1.9064000000000001</v>
          </cell>
        </row>
        <row r="36">
          <cell r="A36" t="str">
            <v>US</v>
          </cell>
          <cell r="B36">
            <v>1.2981</v>
          </cell>
          <cell r="C36">
            <v>1.171</v>
          </cell>
          <cell r="D36">
            <v>1.1895199999999999</v>
          </cell>
          <cell r="E36">
            <v>1.3080099999999999</v>
          </cell>
          <cell r="F36">
            <v>1.2697499999999999</v>
          </cell>
          <cell r="G36">
            <v>1.1340399999999999</v>
          </cell>
          <cell r="H36">
            <v>1.1210899999999999</v>
          </cell>
          <cell r="I36">
            <v>1.0658000000000001</v>
          </cell>
          <cell r="J36">
            <v>0.92359999999999998</v>
          </cell>
          <cell r="K36">
            <v>0.89559999999999995</v>
          </cell>
          <cell r="L36">
            <v>0.9456</v>
          </cell>
          <cell r="M36">
            <v>1.1312</v>
          </cell>
          <cell r="N36">
            <v>1.2439</v>
          </cell>
          <cell r="O36">
            <v>1.2441</v>
          </cell>
          <cell r="P36">
            <v>1.2556</v>
          </cell>
          <cell r="Q36">
            <v>1.3705000000000001</v>
          </cell>
          <cell r="R36">
            <v>1.4708000000000001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Input"/>
      <sheetName val="Tables"/>
      <sheetName val="Charts"/>
      <sheetName val="Sheet11"/>
      <sheetName val="chartdata"/>
      <sheetName val="Annex"/>
    </sheetNames>
    <sheetDataSet>
      <sheetData sheetId="0" refreshError="1"/>
      <sheetData sheetId="1">
        <row r="10">
          <cell r="D10" t="str">
            <v>Type in country code in MAJOR letters …</v>
          </cell>
        </row>
        <row r="15">
          <cell r="C15">
            <v>1000000</v>
          </cell>
          <cell r="D15" t="str">
            <v>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chure"/>
      <sheetName val="Extraction"/>
      <sheetName val="Premiums unit linked"/>
      <sheetName val="Premiums type contracts"/>
      <sheetName val="Premiums primary contracts"/>
      <sheetName val="Contracts"/>
      <sheetName val="Benefits paid unit linked"/>
      <sheetName val="Benefits type contracts"/>
      <sheetName val="Benefits primary contracts"/>
      <sheetName val="Provisions unit linked"/>
      <sheetName val="Provisions type contracts"/>
      <sheetName val="Provisions primary contracts"/>
      <sheetName val="Ec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8">
          <cell r="B38">
            <v>1992</v>
          </cell>
          <cell r="C38">
            <v>1993</v>
          </cell>
          <cell r="D38">
            <v>1994</v>
          </cell>
          <cell r="E38">
            <v>1995</v>
          </cell>
          <cell r="F38">
            <v>1996</v>
          </cell>
          <cell r="G38">
            <v>1997</v>
          </cell>
          <cell r="H38">
            <v>1998</v>
          </cell>
          <cell r="I38">
            <v>1999</v>
          </cell>
          <cell r="J38">
            <v>2000</v>
          </cell>
          <cell r="K38">
            <v>2001</v>
          </cell>
          <cell r="L38">
            <v>2002</v>
          </cell>
          <cell r="M38">
            <v>2003</v>
          </cell>
          <cell r="N38">
            <v>2004</v>
          </cell>
          <cell r="O38">
            <v>2005</v>
          </cell>
          <cell r="P38">
            <v>2006</v>
          </cell>
        </row>
        <row r="39">
          <cell r="A39" t="str">
            <v>AT</v>
          </cell>
          <cell r="B39">
            <v>78.669522381666326</v>
          </cell>
          <cell r="C39">
            <v>81.599485971300069</v>
          </cell>
          <cell r="D39">
            <v>84.016705932747911</v>
          </cell>
          <cell r="E39">
            <v>85.921182266009851</v>
          </cell>
          <cell r="F39">
            <v>87.21</v>
          </cell>
          <cell r="G39">
            <v>88.22</v>
          </cell>
          <cell r="H39">
            <v>88.95</v>
          </cell>
          <cell r="I39">
            <v>89.41</v>
          </cell>
          <cell r="J39">
            <v>91.16</v>
          </cell>
          <cell r="K39">
            <v>93.25</v>
          </cell>
          <cell r="L39">
            <v>94.83</v>
          </cell>
          <cell r="M39">
            <v>96.06</v>
          </cell>
          <cell r="N39">
            <v>97.94</v>
          </cell>
          <cell r="O39">
            <v>100</v>
          </cell>
          <cell r="P39">
            <v>101.69</v>
          </cell>
        </row>
        <row r="40">
          <cell r="A40" t="str">
            <v>BE</v>
          </cell>
          <cell r="B40">
            <v>77.352763943012349</v>
          </cell>
          <cell r="C40">
            <v>80.38765707379082</v>
          </cell>
          <cell r="D40">
            <v>82.312223449406446</v>
          </cell>
          <cell r="E40">
            <v>83.496571988246828</v>
          </cell>
          <cell r="F40">
            <v>85.25</v>
          </cell>
          <cell r="G40">
            <v>86.53</v>
          </cell>
          <cell r="H40">
            <v>87.32</v>
          </cell>
          <cell r="I40">
            <v>88.31</v>
          </cell>
          <cell r="J40">
            <v>90.67</v>
          </cell>
          <cell r="K40">
            <v>92.88</v>
          </cell>
          <cell r="L40">
            <v>94.32</v>
          </cell>
          <cell r="M40">
            <v>95.75</v>
          </cell>
          <cell r="N40">
            <v>97.53</v>
          </cell>
          <cell r="O40">
            <v>100</v>
          </cell>
          <cell r="P40">
            <v>102.33</v>
          </cell>
        </row>
        <row r="41">
          <cell r="A41" t="str">
            <v>BG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56.9</v>
          </cell>
          <cell r="H41">
            <v>67.53</v>
          </cell>
          <cell r="I41">
            <v>69.27</v>
          </cell>
          <cell r="J41">
            <v>76.41</v>
          </cell>
          <cell r="K41">
            <v>82.04</v>
          </cell>
          <cell r="L41">
            <v>86.8</v>
          </cell>
          <cell r="M41">
            <v>88.84</v>
          </cell>
          <cell r="N41">
            <v>94.3</v>
          </cell>
          <cell r="O41">
            <v>100</v>
          </cell>
          <cell r="P41">
            <v>107.42</v>
          </cell>
        </row>
        <row r="42">
          <cell r="A42" t="str">
            <v>CH</v>
          </cell>
          <cell r="B42">
            <v>87.116219999999998</v>
          </cell>
          <cell r="C42">
            <v>89.984629999999996</v>
          </cell>
          <cell r="D42">
            <v>90.751419999999996</v>
          </cell>
          <cell r="E42">
            <v>92.384780000000006</v>
          </cell>
          <cell r="F42">
            <v>93.134619999999998</v>
          </cell>
          <cell r="G42">
            <v>93.619110000000006</v>
          </cell>
          <cell r="H42">
            <v>93.635919999999999</v>
          </cell>
          <cell r="I42">
            <v>94.391040000000004</v>
          </cell>
          <cell r="J42">
            <v>95.86215</v>
          </cell>
          <cell r="K42">
            <v>96.810239999999993</v>
          </cell>
          <cell r="L42">
            <v>97.432429999999997</v>
          </cell>
          <cell r="M42">
            <v>98.054339999999996</v>
          </cell>
          <cell r="N42">
            <v>98.841610000000003</v>
          </cell>
          <cell r="O42">
            <v>100</v>
          </cell>
          <cell r="P42">
            <v>101.0595</v>
          </cell>
        </row>
        <row r="43">
          <cell r="A43" t="str">
            <v>CY</v>
          </cell>
          <cell r="B43">
            <v>66.918920972644386</v>
          </cell>
          <cell r="C43">
            <v>70.148252279635258</v>
          </cell>
          <cell r="D43">
            <v>73.377583586626145</v>
          </cell>
          <cell r="E43">
            <v>75.650075987841944</v>
          </cell>
          <cell r="F43">
            <v>78.7</v>
          </cell>
          <cell r="G43">
            <v>81.31</v>
          </cell>
          <cell r="H43">
            <v>83.21</v>
          </cell>
          <cell r="I43">
            <v>84.15</v>
          </cell>
          <cell r="J43">
            <v>88.25</v>
          </cell>
          <cell r="K43">
            <v>90</v>
          </cell>
          <cell r="L43">
            <v>92.51</v>
          </cell>
          <cell r="M43">
            <v>96.18</v>
          </cell>
          <cell r="N43">
            <v>98</v>
          </cell>
          <cell r="O43">
            <v>100</v>
          </cell>
          <cell r="P43">
            <v>102.25</v>
          </cell>
        </row>
        <row r="44">
          <cell r="A44" t="str">
            <v>CZ</v>
          </cell>
          <cell r="B44">
            <v>45.773879579565588</v>
          </cell>
          <cell r="C44">
            <v>55.317772909480752</v>
          </cell>
          <cell r="D44">
            <v>60.865325230726221</v>
          </cell>
          <cell r="E44">
            <v>66.360294117647072</v>
          </cell>
          <cell r="F44">
            <v>72.2</v>
          </cell>
          <cell r="G44">
            <v>78</v>
          </cell>
          <cell r="H44">
            <v>85.6</v>
          </cell>
          <cell r="I44">
            <v>87.1</v>
          </cell>
          <cell r="J44">
            <v>90.6</v>
          </cell>
          <cell r="K44">
            <v>94.7</v>
          </cell>
          <cell r="L44">
            <v>96.1</v>
          </cell>
          <cell r="M44">
            <v>96</v>
          </cell>
          <cell r="N44">
            <v>98.4</v>
          </cell>
          <cell r="O44">
            <v>100</v>
          </cell>
          <cell r="P44">
            <v>102.1</v>
          </cell>
        </row>
        <row r="45">
          <cell r="A45" t="str">
            <v>DE</v>
          </cell>
          <cell r="B45">
            <v>80.548124575273903</v>
          </cell>
          <cell r="C45">
            <v>83.485157376560096</v>
          </cell>
          <cell r="D45">
            <v>85.761357797556883</v>
          </cell>
          <cell r="E45">
            <v>87.376725838264292</v>
          </cell>
          <cell r="F45">
            <v>88.6</v>
          </cell>
          <cell r="G45">
            <v>90</v>
          </cell>
          <cell r="H45">
            <v>90.5</v>
          </cell>
          <cell r="I45">
            <v>91.1</v>
          </cell>
          <cell r="J45">
            <v>92.4</v>
          </cell>
          <cell r="K45">
            <v>94.1</v>
          </cell>
          <cell r="L45">
            <v>95.4</v>
          </cell>
          <cell r="M45">
            <v>96.4</v>
          </cell>
          <cell r="N45">
            <v>98.1</v>
          </cell>
          <cell r="O45">
            <v>100</v>
          </cell>
          <cell r="P45">
            <v>101.8</v>
          </cell>
        </row>
        <row r="46">
          <cell r="A46" t="str">
            <v>DK</v>
          </cell>
          <cell r="B46">
            <v>78.14560295500479</v>
          </cell>
          <cell r="C46">
            <v>79.344384975407564</v>
          </cell>
          <cell r="D46">
            <v>80.917786377186175</v>
          </cell>
          <cell r="E46">
            <v>82.566111655239965</v>
          </cell>
          <cell r="F46">
            <v>84.3</v>
          </cell>
          <cell r="G46">
            <v>85.9</v>
          </cell>
          <cell r="H46">
            <v>87</v>
          </cell>
          <cell r="I46">
            <v>88.8</v>
          </cell>
          <cell r="J46">
            <v>91.2</v>
          </cell>
          <cell r="K46">
            <v>93.3</v>
          </cell>
          <cell r="L46">
            <v>95.6</v>
          </cell>
          <cell r="M46">
            <v>97.5</v>
          </cell>
          <cell r="N46">
            <v>98.3</v>
          </cell>
          <cell r="O46">
            <v>100</v>
          </cell>
          <cell r="P46">
            <v>101.8</v>
          </cell>
        </row>
        <row r="47">
          <cell r="A47" t="str">
            <v>EE</v>
          </cell>
          <cell r="B47">
            <v>15.012115187713309</v>
          </cell>
          <cell r="C47">
            <v>28.14419795221843</v>
          </cell>
          <cell r="D47">
            <v>41.568980375426612</v>
          </cell>
          <cell r="E47">
            <v>53.614697098976109</v>
          </cell>
          <cell r="F47">
            <v>65.97</v>
          </cell>
          <cell r="G47">
            <v>72.09</v>
          </cell>
          <cell r="H47">
            <v>78.42</v>
          </cell>
          <cell r="I47">
            <v>80.849999999999994</v>
          </cell>
          <cell r="J47">
            <v>84.03</v>
          </cell>
          <cell r="K47">
            <v>88.76</v>
          </cell>
          <cell r="L47">
            <v>91.95</v>
          </cell>
          <cell r="M47">
            <v>93.22</v>
          </cell>
          <cell r="N47">
            <v>96.05</v>
          </cell>
          <cell r="O47">
            <v>100</v>
          </cell>
          <cell r="P47">
            <v>104.45</v>
          </cell>
        </row>
        <row r="48">
          <cell r="A48" t="str">
            <v>ES</v>
          </cell>
          <cell r="B48">
            <v>66.205587947423112</v>
          </cell>
          <cell r="C48">
            <v>68.661979019677318</v>
          </cell>
          <cell r="D48">
            <v>71.878681614295942</v>
          </cell>
          <cell r="E48">
            <v>75.21235521235522</v>
          </cell>
          <cell r="F48">
            <v>77.92</v>
          </cell>
          <cell r="G48">
            <v>79.39</v>
          </cell>
          <cell r="H48">
            <v>80.790000000000006</v>
          </cell>
          <cell r="I48">
            <v>82.59</v>
          </cell>
          <cell r="J48">
            <v>85.47</v>
          </cell>
          <cell r="K48">
            <v>87.88</v>
          </cell>
          <cell r="L48">
            <v>91.04</v>
          </cell>
          <cell r="M48">
            <v>93.86</v>
          </cell>
          <cell r="N48">
            <v>96.73</v>
          </cell>
          <cell r="O48">
            <v>100</v>
          </cell>
          <cell r="P48">
            <v>103.56</v>
          </cell>
        </row>
        <row r="49">
          <cell r="A49" t="str">
            <v>FI</v>
          </cell>
          <cell r="B49">
            <v>85.229693268957689</v>
          </cell>
          <cell r="C49">
            <v>84.997248650951448</v>
          </cell>
          <cell r="D49">
            <v>85.92702712297644</v>
          </cell>
          <cell r="E49">
            <v>86.779324055666009</v>
          </cell>
          <cell r="F49">
            <v>87.3</v>
          </cell>
          <cell r="G49">
            <v>88.37</v>
          </cell>
          <cell r="H49">
            <v>89.56</v>
          </cell>
          <cell r="I49">
            <v>90.73</v>
          </cell>
          <cell r="J49">
            <v>93.41</v>
          </cell>
          <cell r="K49">
            <v>95.9</v>
          </cell>
          <cell r="L49">
            <v>97.82</v>
          </cell>
          <cell r="M49">
            <v>99.1</v>
          </cell>
          <cell r="N49">
            <v>99.24</v>
          </cell>
          <cell r="O49">
            <v>100</v>
          </cell>
          <cell r="P49">
            <v>101.28</v>
          </cell>
        </row>
        <row r="50">
          <cell r="A50" t="str">
            <v>FR</v>
          </cell>
          <cell r="B50">
            <v>80.374446552814675</v>
          </cell>
          <cell r="C50">
            <v>82.125026354627877</v>
          </cell>
          <cell r="D50">
            <v>83.495045329959936</v>
          </cell>
          <cell r="E50">
            <v>84.941176470588232</v>
          </cell>
          <cell r="F50">
            <v>86.64</v>
          </cell>
          <cell r="G50">
            <v>87.75</v>
          </cell>
          <cell r="H50">
            <v>88.34</v>
          </cell>
          <cell r="I50">
            <v>88.84</v>
          </cell>
          <cell r="J50">
            <v>90.46</v>
          </cell>
          <cell r="K50">
            <v>92.07</v>
          </cell>
          <cell r="L50">
            <v>93.86</v>
          </cell>
          <cell r="M50">
            <v>95.89</v>
          </cell>
          <cell r="N50">
            <v>98.14</v>
          </cell>
          <cell r="O50">
            <v>100</v>
          </cell>
          <cell r="P50">
            <v>101.91</v>
          </cell>
        </row>
        <row r="51">
          <cell r="A51" t="str">
            <v>GB</v>
          </cell>
          <cell r="B51">
            <v>81.813464995769863</v>
          </cell>
          <cell r="C51">
            <v>81.158374973561735</v>
          </cell>
          <cell r="D51">
            <v>83.196432820431454</v>
          </cell>
          <cell r="E51">
            <v>86.035156249999986</v>
          </cell>
          <cell r="F51">
            <v>88.1</v>
          </cell>
          <cell r="G51">
            <v>89.7</v>
          </cell>
          <cell r="H51">
            <v>91.1</v>
          </cell>
          <cell r="I51">
            <v>92.3</v>
          </cell>
          <cell r="J51">
            <v>93.1</v>
          </cell>
          <cell r="K51">
            <v>94.2</v>
          </cell>
          <cell r="L51">
            <v>95.4</v>
          </cell>
          <cell r="M51">
            <v>96.7</v>
          </cell>
          <cell r="N51">
            <v>98</v>
          </cell>
          <cell r="O51">
            <v>100</v>
          </cell>
          <cell r="P51">
            <v>102.3</v>
          </cell>
        </row>
        <row r="52">
          <cell r="A52" t="str">
            <v>GR</v>
          </cell>
          <cell r="B52">
            <v>47.964882750864071</v>
          </cell>
          <cell r="C52">
            <v>55.619600495877513</v>
          </cell>
          <cell r="D52">
            <v>61.659102569924812</v>
          </cell>
          <cell r="E52">
            <v>67.171903881700558</v>
          </cell>
          <cell r="F52">
            <v>72.680000000000007</v>
          </cell>
          <cell r="G52">
            <v>76.63</v>
          </cell>
          <cell r="H52">
            <v>80.099999999999994</v>
          </cell>
          <cell r="I52">
            <v>81.81</v>
          </cell>
          <cell r="J52">
            <v>84.18</v>
          </cell>
          <cell r="K52">
            <v>87.26</v>
          </cell>
          <cell r="L52">
            <v>90.67</v>
          </cell>
          <cell r="M52">
            <v>93.79</v>
          </cell>
          <cell r="N52">
            <v>96.63</v>
          </cell>
          <cell r="O52">
            <v>100</v>
          </cell>
          <cell r="P52">
            <v>103.31</v>
          </cell>
        </row>
        <row r="53">
          <cell r="A53" t="str">
            <v>HR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81.2</v>
          </cell>
          <cell r="I53">
            <v>84.4</v>
          </cell>
          <cell r="J53">
            <v>88.3</v>
          </cell>
          <cell r="K53">
            <v>91.7</v>
          </cell>
          <cell r="L53">
            <v>93.2</v>
          </cell>
          <cell r="M53">
            <v>94.8</v>
          </cell>
          <cell r="N53">
            <v>96.8</v>
          </cell>
          <cell r="O53">
            <v>100</v>
          </cell>
          <cell r="P53">
            <v>103.2</v>
          </cell>
        </row>
        <row r="54">
          <cell r="A54" t="str">
            <v>HU</v>
          </cell>
          <cell r="B54">
            <v>19.956054400630851</v>
          </cell>
          <cell r="C54">
            <v>24.440155781013566</v>
          </cell>
          <cell r="D54">
            <v>29.056496076099258</v>
          </cell>
          <cell r="E54">
            <v>37.279352226720647</v>
          </cell>
          <cell r="F54">
            <v>46.04</v>
          </cell>
          <cell r="G54">
            <v>54.53</v>
          </cell>
          <cell r="H54">
            <v>62.28</v>
          </cell>
          <cell r="I54">
            <v>68.489999999999995</v>
          </cell>
          <cell r="J54">
            <v>75.31</v>
          </cell>
          <cell r="K54">
            <v>82.15</v>
          </cell>
          <cell r="L54">
            <v>86.46</v>
          </cell>
          <cell r="M54">
            <v>90.5</v>
          </cell>
          <cell r="N54">
            <v>96.63</v>
          </cell>
          <cell r="O54">
            <v>100</v>
          </cell>
          <cell r="P54">
            <v>104.03</v>
          </cell>
        </row>
        <row r="55">
          <cell r="A55" t="str">
            <v>IE</v>
          </cell>
          <cell r="B55">
            <v>69.305724937545818</v>
          </cell>
          <cell r="C55">
            <v>70.949598868702026</v>
          </cell>
          <cell r="D55">
            <v>72.659227757104475</v>
          </cell>
          <cell r="E55">
            <v>74.434611602753193</v>
          </cell>
          <cell r="F55">
            <v>75.7</v>
          </cell>
          <cell r="G55">
            <v>76.7</v>
          </cell>
          <cell r="H55">
            <v>78.3</v>
          </cell>
          <cell r="I55">
            <v>80.3</v>
          </cell>
          <cell r="J55">
            <v>84.5</v>
          </cell>
          <cell r="K55">
            <v>87.8</v>
          </cell>
          <cell r="L55">
            <v>92</v>
          </cell>
          <cell r="M55">
            <v>95.7</v>
          </cell>
          <cell r="N55">
            <v>97.9</v>
          </cell>
          <cell r="O55">
            <v>100</v>
          </cell>
          <cell r="P55">
            <v>102.7</v>
          </cell>
        </row>
        <row r="56">
          <cell r="A56" t="str">
            <v>IS</v>
          </cell>
          <cell r="B56">
            <v>70.759604721654071</v>
          </cell>
          <cell r="C56">
            <v>72.90958377485893</v>
          </cell>
          <cell r="D56">
            <v>73.984573301461353</v>
          </cell>
          <cell r="E56">
            <v>75.249266862170103</v>
          </cell>
          <cell r="F56">
            <v>76.98</v>
          </cell>
          <cell r="G56">
            <v>78.400000000000006</v>
          </cell>
          <cell r="H56">
            <v>79.430000000000007</v>
          </cell>
          <cell r="I56">
            <v>81.13</v>
          </cell>
          <cell r="J56">
            <v>84.7</v>
          </cell>
          <cell r="K56">
            <v>90.29</v>
          </cell>
          <cell r="L56">
            <v>95.09</v>
          </cell>
          <cell r="M56">
            <v>96.41</v>
          </cell>
          <cell r="N56">
            <v>98.64</v>
          </cell>
          <cell r="O56">
            <v>100</v>
          </cell>
          <cell r="P56">
            <v>104.65</v>
          </cell>
        </row>
        <row r="57">
          <cell r="A57" t="str">
            <v>IT</v>
          </cell>
          <cell r="B57">
            <v>69.244902868827793</v>
          </cell>
          <cell r="C57">
            <v>71.827750045107351</v>
          </cell>
          <cell r="D57">
            <v>74.902568112106792</v>
          </cell>
          <cell r="E57">
            <v>78.653846153846146</v>
          </cell>
          <cell r="F57">
            <v>81.8</v>
          </cell>
          <cell r="G57">
            <v>83.3</v>
          </cell>
          <cell r="H57">
            <v>85</v>
          </cell>
          <cell r="I57">
            <v>86.4</v>
          </cell>
          <cell r="J57">
            <v>88.6</v>
          </cell>
          <cell r="K57">
            <v>90.7</v>
          </cell>
          <cell r="L57">
            <v>93.1</v>
          </cell>
          <cell r="M57">
            <v>95.7</v>
          </cell>
          <cell r="N57">
            <v>97.8</v>
          </cell>
          <cell r="O57">
            <v>100</v>
          </cell>
          <cell r="P57">
            <v>102.2</v>
          </cell>
        </row>
        <row r="58">
          <cell r="A58" t="str">
            <v>LI</v>
          </cell>
          <cell r="B58">
            <v>87.116219999999998</v>
          </cell>
          <cell r="C58">
            <v>89.984629999999996</v>
          </cell>
          <cell r="D58">
            <v>90.751419999999996</v>
          </cell>
          <cell r="E58">
            <v>92.384780000000006</v>
          </cell>
          <cell r="F58">
            <v>93.134619999999998</v>
          </cell>
          <cell r="G58">
            <v>93.619110000000006</v>
          </cell>
          <cell r="H58">
            <v>93.635919999999999</v>
          </cell>
          <cell r="I58">
            <v>94.391040000000004</v>
          </cell>
          <cell r="J58">
            <v>95.86215</v>
          </cell>
          <cell r="K58">
            <v>96.810239999999993</v>
          </cell>
          <cell r="L58">
            <v>97.432429999999997</v>
          </cell>
          <cell r="M58">
            <v>98.054339999999996</v>
          </cell>
          <cell r="N58">
            <v>98.841610000000003</v>
          </cell>
          <cell r="O58">
            <v>100</v>
          </cell>
          <cell r="P58">
            <v>101.0595</v>
          </cell>
        </row>
        <row r="59">
          <cell r="A59" t="str">
            <v>LT</v>
          </cell>
          <cell r="B59">
            <v>3.1153546443543787</v>
          </cell>
          <cell r="C59">
            <v>26.729742848560569</v>
          </cell>
          <cell r="D59">
            <v>46.029364870335954</v>
          </cell>
          <cell r="E59">
            <v>64.325842696629223</v>
          </cell>
          <cell r="F59">
            <v>80.150000000000006</v>
          </cell>
          <cell r="G59">
            <v>88.39</v>
          </cell>
          <cell r="H59">
            <v>93.15</v>
          </cell>
          <cell r="I59">
            <v>94.51</v>
          </cell>
          <cell r="J59">
            <v>95.53</v>
          </cell>
          <cell r="K59">
            <v>97.01</v>
          </cell>
          <cell r="L59">
            <v>97.34</v>
          </cell>
          <cell r="M59">
            <v>96.29</v>
          </cell>
          <cell r="N59">
            <v>97.41</v>
          </cell>
          <cell r="O59">
            <v>100</v>
          </cell>
          <cell r="P59">
            <v>103.79</v>
          </cell>
        </row>
        <row r="60">
          <cell r="A60" t="str">
            <v>LU</v>
          </cell>
          <cell r="B60">
            <v>72.808489634748284</v>
          </cell>
          <cell r="C60">
            <v>76.927090678324646</v>
          </cell>
          <cell r="D60">
            <v>78.602453814694684</v>
          </cell>
          <cell r="E60">
            <v>80.138203356367242</v>
          </cell>
          <cell r="F60">
            <v>81.180000000000007</v>
          </cell>
          <cell r="G60">
            <v>82.3</v>
          </cell>
          <cell r="H60">
            <v>83.1</v>
          </cell>
          <cell r="I60">
            <v>83.94</v>
          </cell>
          <cell r="J60">
            <v>87.12</v>
          </cell>
          <cell r="K60">
            <v>89.21</v>
          </cell>
          <cell r="L60">
            <v>91.04</v>
          </cell>
          <cell r="M60">
            <v>93.36</v>
          </cell>
          <cell r="N60">
            <v>96.37</v>
          </cell>
          <cell r="O60">
            <v>100</v>
          </cell>
          <cell r="P60">
            <v>102.96</v>
          </cell>
        </row>
        <row r="61">
          <cell r="A61" t="str">
            <v>LV</v>
          </cell>
          <cell r="B61">
            <v>13.547693510555119</v>
          </cell>
          <cell r="C61">
            <v>34.682095387021107</v>
          </cell>
          <cell r="D61">
            <v>47.14597341673182</v>
          </cell>
          <cell r="E61">
            <v>58.932466770914772</v>
          </cell>
          <cell r="F61">
            <v>69.31</v>
          </cell>
          <cell r="G61">
            <v>74.89</v>
          </cell>
          <cell r="H61">
            <v>78.11</v>
          </cell>
          <cell r="I61">
            <v>79.77</v>
          </cell>
          <cell r="J61">
            <v>81.87</v>
          </cell>
          <cell r="K61">
            <v>83.94</v>
          </cell>
          <cell r="L61">
            <v>85.58</v>
          </cell>
          <cell r="M61">
            <v>88.1</v>
          </cell>
          <cell r="N61">
            <v>93.55</v>
          </cell>
          <cell r="O61">
            <v>100</v>
          </cell>
          <cell r="P61">
            <v>106.57</v>
          </cell>
        </row>
        <row r="62">
          <cell r="A62" t="str">
            <v>MT</v>
          </cell>
          <cell r="B62">
            <v>66.298199088145893</v>
          </cell>
          <cell r="C62">
            <v>69.497575987841927</v>
          </cell>
          <cell r="D62">
            <v>72.696952887537989</v>
          </cell>
          <cell r="E62">
            <v>74.948366261398164</v>
          </cell>
          <cell r="F62">
            <v>77.97</v>
          </cell>
          <cell r="G62">
            <v>81.02</v>
          </cell>
          <cell r="H62">
            <v>84.02</v>
          </cell>
          <cell r="I62">
            <v>85.94</v>
          </cell>
          <cell r="J62">
            <v>88.55</v>
          </cell>
          <cell r="K62">
            <v>90.77</v>
          </cell>
          <cell r="L62">
            <v>93.14</v>
          </cell>
          <cell r="M62">
            <v>94.95</v>
          </cell>
          <cell r="N62">
            <v>97.53</v>
          </cell>
          <cell r="O62">
            <v>100</v>
          </cell>
          <cell r="P62">
            <v>102.58</v>
          </cell>
        </row>
        <row r="63">
          <cell r="A63" t="str">
            <v>NL</v>
          </cell>
          <cell r="B63">
            <v>73.338749485808322</v>
          </cell>
          <cell r="C63">
            <v>75.268716577540118</v>
          </cell>
          <cell r="D63">
            <v>77.336538461538453</v>
          </cell>
          <cell r="E63">
            <v>78.852941176470594</v>
          </cell>
          <cell r="F63">
            <v>80.430000000000007</v>
          </cell>
          <cell r="G63">
            <v>81.92</v>
          </cell>
          <cell r="H63">
            <v>83.38</v>
          </cell>
          <cell r="I63">
            <v>85.07</v>
          </cell>
          <cell r="J63">
            <v>87.06</v>
          </cell>
          <cell r="K63">
            <v>91.51</v>
          </cell>
          <cell r="L63">
            <v>95.05</v>
          </cell>
          <cell r="M63">
            <v>97.18</v>
          </cell>
          <cell r="N63">
            <v>98.52</v>
          </cell>
          <cell r="O63">
            <v>100</v>
          </cell>
          <cell r="P63">
            <v>101.65</v>
          </cell>
        </row>
        <row r="64">
          <cell r="A64" t="str">
            <v>NO</v>
          </cell>
          <cell r="B64">
            <v>78.931752305665327</v>
          </cell>
          <cell r="C64">
            <v>80.116469038208166</v>
          </cell>
          <cell r="D64">
            <v>81.301185770750976</v>
          </cell>
          <cell r="E64">
            <v>83.300395256916985</v>
          </cell>
          <cell r="F64">
            <v>84.3</v>
          </cell>
          <cell r="G64">
            <v>86.5</v>
          </cell>
          <cell r="H64">
            <v>88.2</v>
          </cell>
          <cell r="I64">
            <v>90</v>
          </cell>
          <cell r="J64">
            <v>92.8</v>
          </cell>
          <cell r="K64">
            <v>95.3</v>
          </cell>
          <cell r="L64">
            <v>96.1</v>
          </cell>
          <cell r="M64">
            <v>97.9</v>
          </cell>
          <cell r="N64">
            <v>98.5</v>
          </cell>
          <cell r="O64">
            <v>100</v>
          </cell>
          <cell r="P64">
            <v>102.5</v>
          </cell>
        </row>
        <row r="65">
          <cell r="A65" t="str">
            <v>PL</v>
          </cell>
          <cell r="B65">
            <v>20.769448427453586</v>
          </cell>
          <cell r="C65">
            <v>28.435127052298203</v>
          </cell>
          <cell r="D65">
            <v>37.591205911520284</v>
          </cell>
          <cell r="E65">
            <v>48.040033361134277</v>
          </cell>
          <cell r="F65">
            <v>57.6</v>
          </cell>
          <cell r="G65">
            <v>66.3</v>
          </cell>
          <cell r="H65">
            <v>74.099999999999994</v>
          </cell>
          <cell r="I65">
            <v>79.400000000000006</v>
          </cell>
          <cell r="J65">
            <v>87.4</v>
          </cell>
          <cell r="K65">
            <v>92</v>
          </cell>
          <cell r="L65">
            <v>93.8</v>
          </cell>
          <cell r="M65">
            <v>94.5</v>
          </cell>
          <cell r="N65">
            <v>97.9</v>
          </cell>
          <cell r="O65">
            <v>100</v>
          </cell>
          <cell r="P65">
            <v>101.3</v>
          </cell>
        </row>
        <row r="66">
          <cell r="A66" t="str">
            <v>PT</v>
          </cell>
          <cell r="B66">
            <v>67.083963995131811</v>
          </cell>
          <cell r="C66">
            <v>69.282559138057778</v>
          </cell>
          <cell r="D66">
            <v>72.875385347229525</v>
          </cell>
          <cell r="E66">
            <v>75.771096023278375</v>
          </cell>
          <cell r="F66">
            <v>78.12</v>
          </cell>
          <cell r="G66">
            <v>79.599999999999994</v>
          </cell>
          <cell r="H66">
            <v>81.36</v>
          </cell>
          <cell r="I66">
            <v>83.13</v>
          </cell>
          <cell r="J66">
            <v>85.46</v>
          </cell>
          <cell r="K66">
            <v>89.23</v>
          </cell>
          <cell r="L66">
            <v>92.51</v>
          </cell>
          <cell r="M66">
            <v>95.52</v>
          </cell>
          <cell r="N66">
            <v>97.92</v>
          </cell>
          <cell r="O66">
            <v>100</v>
          </cell>
          <cell r="P66">
            <v>103.04</v>
          </cell>
        </row>
        <row r="67">
          <cell r="A67" t="str">
            <v>RO</v>
          </cell>
          <cell r="B67">
            <v>0</v>
          </cell>
          <cell r="C67">
            <v>0</v>
          </cell>
          <cell r="D67">
            <v>0</v>
          </cell>
          <cell r="E67">
            <v>3.6072000000000002</v>
          </cell>
          <cell r="F67">
            <v>5.01</v>
          </cell>
          <cell r="G67">
            <v>12.77</v>
          </cell>
          <cell r="H67">
            <v>20.309999999999999</v>
          </cell>
          <cell r="I67">
            <v>29.62</v>
          </cell>
          <cell r="J67">
            <v>43.15</v>
          </cell>
          <cell r="K67">
            <v>58.02</v>
          </cell>
          <cell r="L67">
            <v>71.09</v>
          </cell>
          <cell r="M67">
            <v>81.94</v>
          </cell>
          <cell r="N67">
            <v>91.68</v>
          </cell>
          <cell r="O67">
            <v>100</v>
          </cell>
          <cell r="P67">
            <v>106.6</v>
          </cell>
        </row>
        <row r="68">
          <cell r="A68" t="str">
            <v>SE</v>
          </cell>
          <cell r="B68">
            <v>78.846905912123304</v>
          </cell>
          <cell r="C68">
            <v>82.341892876313182</v>
          </cell>
          <cell r="D68">
            <v>84.368985315543284</v>
          </cell>
          <cell r="E68">
            <v>86.815476190476204</v>
          </cell>
          <cell r="F68">
            <v>87.51</v>
          </cell>
          <cell r="G68">
            <v>89.09</v>
          </cell>
          <cell r="H68">
            <v>90.01</v>
          </cell>
          <cell r="I68">
            <v>90.51</v>
          </cell>
          <cell r="J68">
            <v>91.67</v>
          </cell>
          <cell r="K68">
            <v>94.12</v>
          </cell>
          <cell r="L68">
            <v>95.94</v>
          </cell>
          <cell r="M68">
            <v>98.18</v>
          </cell>
          <cell r="N68">
            <v>99.18</v>
          </cell>
          <cell r="O68">
            <v>100</v>
          </cell>
          <cell r="P68">
            <v>101.5</v>
          </cell>
        </row>
        <row r="69">
          <cell r="A69" t="str">
            <v>SI</v>
          </cell>
          <cell r="B69">
            <v>30.696112363540024</v>
          </cell>
          <cell r="C69">
            <v>37.43428337017076</v>
          </cell>
          <cell r="D69">
            <v>45.295482877906622</v>
          </cell>
          <cell r="E69">
            <v>51.410373066424015</v>
          </cell>
          <cell r="F69">
            <v>56.5</v>
          </cell>
          <cell r="G69">
            <v>61.21</v>
          </cell>
          <cell r="H69">
            <v>66.05</v>
          </cell>
          <cell r="I69">
            <v>70.09</v>
          </cell>
          <cell r="J69">
            <v>76.36</v>
          </cell>
          <cell r="K69">
            <v>82.9</v>
          </cell>
          <cell r="L69">
            <v>89.09</v>
          </cell>
          <cell r="M69">
            <v>94.16</v>
          </cell>
          <cell r="N69">
            <v>97.6</v>
          </cell>
          <cell r="O69">
            <v>100</v>
          </cell>
          <cell r="P69">
            <v>102.54</v>
          </cell>
        </row>
        <row r="70">
          <cell r="A70" t="str">
            <v>SK</v>
          </cell>
          <cell r="B70">
            <v>33.05087213342599</v>
          </cell>
          <cell r="C70">
            <v>40.721063238359974</v>
          </cell>
          <cell r="D70">
            <v>46.170444753300906</v>
          </cell>
          <cell r="E70">
            <v>50.780024322446152</v>
          </cell>
          <cell r="F70">
            <v>53.71</v>
          </cell>
          <cell r="G70">
            <v>56.93</v>
          </cell>
          <cell r="H70">
            <v>60.74</v>
          </cell>
          <cell r="I70">
            <v>67.09</v>
          </cell>
          <cell r="J70">
            <v>75.27</v>
          </cell>
          <cell r="K70">
            <v>80.66</v>
          </cell>
          <cell r="L70">
            <v>83.48</v>
          </cell>
          <cell r="M70">
            <v>90.52</v>
          </cell>
          <cell r="N70">
            <v>97.28</v>
          </cell>
          <cell r="O70">
            <v>100</v>
          </cell>
          <cell r="P70">
            <v>104.26</v>
          </cell>
        </row>
        <row r="71">
          <cell r="A71" t="str">
            <v>TR</v>
          </cell>
          <cell r="B71">
            <v>0.27575071773257587</v>
          </cell>
          <cell r="C71">
            <v>0.49991142874595323</v>
          </cell>
          <cell r="D71">
            <v>1.0254046790055587</v>
          </cell>
          <cell r="E71">
            <v>1.9388888888888889</v>
          </cell>
          <cell r="F71">
            <v>3.49</v>
          </cell>
          <cell r="G71">
            <v>6.47</v>
          </cell>
          <cell r="H71">
            <v>11.77</v>
          </cell>
          <cell r="I71">
            <v>19</v>
          </cell>
          <cell r="J71">
            <v>29.1</v>
          </cell>
          <cell r="K71">
            <v>45.64</v>
          </cell>
          <cell r="L71">
            <v>67.069999999999993</v>
          </cell>
          <cell r="M71">
            <v>84.04</v>
          </cell>
          <cell r="N71">
            <v>92.48</v>
          </cell>
          <cell r="O71">
            <v>100</v>
          </cell>
          <cell r="P71">
            <v>109.28</v>
          </cell>
        </row>
        <row r="75">
          <cell r="B75">
            <v>1992</v>
          </cell>
          <cell r="C75">
            <v>1993</v>
          </cell>
          <cell r="D75">
            <v>1994</v>
          </cell>
          <cell r="E75">
            <v>1995</v>
          </cell>
          <cell r="F75">
            <v>1996</v>
          </cell>
          <cell r="G75">
            <v>1997</v>
          </cell>
          <cell r="H75">
            <v>1998</v>
          </cell>
          <cell r="I75">
            <v>1999</v>
          </cell>
          <cell r="J75">
            <v>2000</v>
          </cell>
          <cell r="K75">
            <v>2001</v>
          </cell>
          <cell r="L75">
            <v>2002</v>
          </cell>
          <cell r="M75">
            <v>2003</v>
          </cell>
          <cell r="N75">
            <v>2004</v>
          </cell>
          <cell r="O75">
            <v>2005</v>
          </cell>
          <cell r="P75">
            <v>2006</v>
          </cell>
          <cell r="Q75">
            <v>2007</v>
          </cell>
          <cell r="R75">
            <v>2008</v>
          </cell>
        </row>
        <row r="76">
          <cell r="A76" t="str">
            <v>AT</v>
          </cell>
          <cell r="B76">
            <v>7840.7089999999998</v>
          </cell>
          <cell r="C76">
            <v>7905.6329999999998</v>
          </cell>
          <cell r="D76">
            <v>7936.1180000000004</v>
          </cell>
          <cell r="E76">
            <v>7948.2780000000002</v>
          </cell>
          <cell r="F76">
            <v>7959.0169999999998</v>
          </cell>
          <cell r="G76">
            <v>7968.0410000000002</v>
          </cell>
          <cell r="H76">
            <v>7976.7889999999998</v>
          </cell>
          <cell r="I76">
            <v>7992.3239999999996</v>
          </cell>
          <cell r="J76">
            <v>8011.5659999999998</v>
          </cell>
          <cell r="K76">
            <v>8043.0460000000003</v>
          </cell>
          <cell r="L76">
            <v>8083.6610000000001</v>
          </cell>
          <cell r="M76">
            <v>8121.1490000000003</v>
          </cell>
          <cell r="N76">
            <v>8173.3230000000003</v>
          </cell>
          <cell r="O76">
            <v>8236.2250000000004</v>
          </cell>
          <cell r="P76">
            <v>8282.4240000000009</v>
          </cell>
          <cell r="Q76">
            <v>8315.4269999999997</v>
          </cell>
          <cell r="R76">
            <v>8348.4996407497692</v>
          </cell>
        </row>
        <row r="77">
          <cell r="A77" t="str">
            <v>BE</v>
          </cell>
          <cell r="B77">
            <v>10045.157999999999</v>
          </cell>
          <cell r="C77">
            <v>10084.475</v>
          </cell>
          <cell r="D77">
            <v>10115.602999999999</v>
          </cell>
          <cell r="E77">
            <v>10136.811</v>
          </cell>
          <cell r="F77">
            <v>10156.637000000001</v>
          </cell>
          <cell r="G77">
            <v>10181.245000000001</v>
          </cell>
          <cell r="H77">
            <v>10203.008</v>
          </cell>
          <cell r="I77">
            <v>10226.419</v>
          </cell>
          <cell r="J77">
            <v>10251.25</v>
          </cell>
          <cell r="K77">
            <v>10286.57</v>
          </cell>
          <cell r="L77">
            <v>10332.785</v>
          </cell>
          <cell r="M77">
            <v>10376.133</v>
          </cell>
          <cell r="N77">
            <v>10421.137000000001</v>
          </cell>
          <cell r="O77">
            <v>10478.617</v>
          </cell>
          <cell r="P77">
            <v>10547.958000000001</v>
          </cell>
          <cell r="Q77">
            <v>10625.7</v>
          </cell>
          <cell r="R77">
            <v>10708.352210517725</v>
          </cell>
        </row>
        <row r="78">
          <cell r="A78" t="str">
            <v>BG</v>
          </cell>
          <cell r="B78">
            <v>8540.1640000000007</v>
          </cell>
          <cell r="C78">
            <v>8472.3130000000001</v>
          </cell>
          <cell r="D78">
            <v>8443.5910000000003</v>
          </cell>
          <cell r="E78">
            <v>8406.0669999999991</v>
          </cell>
          <cell r="F78">
            <v>8362.8259999999991</v>
          </cell>
          <cell r="G78">
            <v>8312.0679999999993</v>
          </cell>
          <cell r="H78">
            <v>8256.7860000000001</v>
          </cell>
          <cell r="I78">
            <v>8210.6239999999998</v>
          </cell>
          <cell r="J78">
            <v>8170.1719999999996</v>
          </cell>
          <cell r="K78">
            <v>8020.2820000000002</v>
          </cell>
          <cell r="L78">
            <v>7868.4679999999998</v>
          </cell>
          <cell r="M78">
            <v>7823.5569999999998</v>
          </cell>
          <cell r="N78">
            <v>7781.1610000000001</v>
          </cell>
          <cell r="O78">
            <v>7739.9</v>
          </cell>
          <cell r="P78">
            <v>7699.02</v>
          </cell>
          <cell r="Q78">
            <v>7659.7640000000001</v>
          </cell>
          <cell r="R78">
            <v>7620.8112968558298</v>
          </cell>
        </row>
        <row r="79">
          <cell r="A79" t="str">
            <v>CH</v>
          </cell>
          <cell r="B79">
            <v>6875.3639999999996</v>
          </cell>
          <cell r="C79">
            <v>6938.2650000000003</v>
          </cell>
          <cell r="D79">
            <v>6993.7950000000001</v>
          </cell>
          <cell r="E79">
            <v>7040.6869999999999</v>
          </cell>
          <cell r="F79">
            <v>7071.85</v>
          </cell>
          <cell r="G79">
            <v>7088.9059999999999</v>
          </cell>
          <cell r="H79">
            <v>7110.0010000000002</v>
          </cell>
          <cell r="I79">
            <v>7143.991</v>
          </cell>
          <cell r="J79">
            <v>7184.25</v>
          </cell>
          <cell r="K79">
            <v>7229.8540000000003</v>
          </cell>
          <cell r="L79">
            <v>7284.7529999999997</v>
          </cell>
          <cell r="M79">
            <v>7339.0010000000002</v>
          </cell>
          <cell r="N79">
            <v>7389.625</v>
          </cell>
          <cell r="O79">
            <v>7437.1149999999998</v>
          </cell>
          <cell r="P79">
            <v>7483.9340000000002</v>
          </cell>
          <cell r="Q79">
            <v>7551.1170000000002</v>
          </cell>
          <cell r="R79">
            <v>7636.3503422875674</v>
          </cell>
        </row>
        <row r="80">
          <cell r="A80" t="str">
            <v>CY</v>
          </cell>
          <cell r="B80">
            <v>611.15</v>
          </cell>
          <cell r="C80">
            <v>626.08799999999997</v>
          </cell>
          <cell r="D80">
            <v>639.17200000000003</v>
          </cell>
          <cell r="E80">
            <v>650.86599999999999</v>
          </cell>
          <cell r="F80">
            <v>661.32299999999998</v>
          </cell>
          <cell r="G80">
            <v>670.76400000000001</v>
          </cell>
          <cell r="H80">
            <v>679.03899999999999</v>
          </cell>
          <cell r="I80">
            <v>686.68</v>
          </cell>
          <cell r="J80">
            <v>694.02300000000002</v>
          </cell>
          <cell r="K80">
            <v>701.54399999999998</v>
          </cell>
          <cell r="L80">
            <v>710.33799999999997</v>
          </cell>
          <cell r="M80">
            <v>722.75199999999995</v>
          </cell>
          <cell r="N80">
            <v>739.77099999999996</v>
          </cell>
          <cell r="O80">
            <v>757.79499999999996</v>
          </cell>
          <cell r="P80">
            <v>772.54899999999998</v>
          </cell>
          <cell r="Q80">
            <v>783.971</v>
          </cell>
          <cell r="R80">
            <v>794.6167938701708</v>
          </cell>
        </row>
        <row r="81">
          <cell r="A81" t="str">
            <v>CZ</v>
          </cell>
          <cell r="B81">
            <v>10319.123</v>
          </cell>
          <cell r="C81">
            <v>10329.855</v>
          </cell>
          <cell r="D81">
            <v>10333.587</v>
          </cell>
          <cell r="E81">
            <v>10327.253000000001</v>
          </cell>
          <cell r="F81">
            <v>10315.241</v>
          </cell>
          <cell r="G81">
            <v>10304.130999999999</v>
          </cell>
          <cell r="H81">
            <v>10294.373</v>
          </cell>
          <cell r="I81">
            <v>10283.86</v>
          </cell>
          <cell r="J81">
            <v>10272.322</v>
          </cell>
          <cell r="K81">
            <v>10236.491</v>
          </cell>
          <cell r="L81">
            <v>10204.852999999999</v>
          </cell>
          <cell r="M81">
            <v>10207.361999999999</v>
          </cell>
          <cell r="N81">
            <v>10216.016</v>
          </cell>
          <cell r="O81">
            <v>10235.828</v>
          </cell>
          <cell r="P81">
            <v>10269.134</v>
          </cell>
          <cell r="Q81">
            <v>10334.16</v>
          </cell>
          <cell r="R81">
            <v>10428.529931821024</v>
          </cell>
        </row>
        <row r="82">
          <cell r="A82" t="str">
            <v>DE</v>
          </cell>
          <cell r="B82">
            <v>80624.597999999998</v>
          </cell>
          <cell r="C82">
            <v>81156.362999999998</v>
          </cell>
          <cell r="D82">
            <v>81438.347999999998</v>
          </cell>
          <cell r="E82">
            <v>81678.051000000007</v>
          </cell>
          <cell r="F82">
            <v>81914.831000000006</v>
          </cell>
          <cell r="G82">
            <v>82034.770999999993</v>
          </cell>
          <cell r="H82">
            <v>82047.195000000007</v>
          </cell>
          <cell r="I82">
            <v>82100.243000000002</v>
          </cell>
          <cell r="J82">
            <v>82211.508000000002</v>
          </cell>
          <cell r="K82">
            <v>82349.925000000003</v>
          </cell>
          <cell r="L82">
            <v>82488.494999999995</v>
          </cell>
          <cell r="M82">
            <v>82534.176000000007</v>
          </cell>
          <cell r="N82">
            <v>82516.259999999995</v>
          </cell>
          <cell r="O82">
            <v>82469.422000000006</v>
          </cell>
          <cell r="P82">
            <v>82376.451000000001</v>
          </cell>
          <cell r="Q82">
            <v>82266.372000000003</v>
          </cell>
          <cell r="R82">
            <v>82169.360233216619</v>
          </cell>
        </row>
        <row r="83">
          <cell r="A83" t="str">
            <v>DK</v>
          </cell>
          <cell r="B83">
            <v>5171.37</v>
          </cell>
          <cell r="C83">
            <v>5188.6279999999997</v>
          </cell>
          <cell r="D83">
            <v>5206.18</v>
          </cell>
          <cell r="E83">
            <v>5233.3729999999996</v>
          </cell>
          <cell r="F83">
            <v>5263.0739999999996</v>
          </cell>
          <cell r="G83">
            <v>5284.991</v>
          </cell>
          <cell r="H83">
            <v>5304.2190000000001</v>
          </cell>
          <cell r="I83">
            <v>5321.799</v>
          </cell>
          <cell r="J83">
            <v>5339.616</v>
          </cell>
          <cell r="K83">
            <v>5358.7830000000004</v>
          </cell>
          <cell r="L83">
            <v>5375.9309999999996</v>
          </cell>
          <cell r="M83">
            <v>5390.5739999999996</v>
          </cell>
          <cell r="N83">
            <v>5404.5230000000001</v>
          </cell>
          <cell r="O83">
            <v>5419.4319999999998</v>
          </cell>
          <cell r="P83">
            <v>5437.2719999999999</v>
          </cell>
          <cell r="Q83">
            <v>5461.4380000000001</v>
          </cell>
          <cell r="R83">
            <v>5490.2206478655371</v>
          </cell>
        </row>
        <row r="84">
          <cell r="A84" t="str">
            <v>EE</v>
          </cell>
          <cell r="B84">
            <v>1533.0909999999999</v>
          </cell>
          <cell r="C84">
            <v>1494.1279999999999</v>
          </cell>
          <cell r="D84">
            <v>1462.5139999999999</v>
          </cell>
          <cell r="E84">
            <v>1436.634</v>
          </cell>
          <cell r="F84">
            <v>1415.5940000000001</v>
          </cell>
          <cell r="G84">
            <v>1399.5350000000001</v>
          </cell>
          <cell r="H84">
            <v>1386.1559999999999</v>
          </cell>
          <cell r="I84">
            <v>1375.654</v>
          </cell>
          <cell r="J84">
            <v>1369.5150000000001</v>
          </cell>
          <cell r="K84">
            <v>1364.1010000000001</v>
          </cell>
          <cell r="L84">
            <v>1358.644</v>
          </cell>
          <cell r="M84">
            <v>1353.557</v>
          </cell>
          <cell r="N84">
            <v>1349.29</v>
          </cell>
          <cell r="O84">
            <v>1346.097</v>
          </cell>
          <cell r="P84">
            <v>1343.547</v>
          </cell>
          <cell r="Q84">
            <v>1341.672</v>
          </cell>
          <cell r="R84">
            <v>1340.1988092451702</v>
          </cell>
        </row>
        <row r="85">
          <cell r="A85" t="str">
            <v>ES</v>
          </cell>
          <cell r="B85">
            <v>39067.745000000003</v>
          </cell>
          <cell r="C85">
            <v>39189.4</v>
          </cell>
          <cell r="D85">
            <v>39294.966999999997</v>
          </cell>
          <cell r="E85">
            <v>39387.017</v>
          </cell>
          <cell r="F85">
            <v>39478.186000000002</v>
          </cell>
          <cell r="G85">
            <v>39582.413</v>
          </cell>
          <cell r="H85">
            <v>39721.108</v>
          </cell>
          <cell r="I85">
            <v>39926.267999999996</v>
          </cell>
          <cell r="J85">
            <v>40263.216</v>
          </cell>
          <cell r="K85">
            <v>40720.483999999997</v>
          </cell>
          <cell r="L85">
            <v>41313.972999999998</v>
          </cell>
          <cell r="M85">
            <v>42004.521999999997</v>
          </cell>
          <cell r="N85">
            <v>42691.688999999998</v>
          </cell>
          <cell r="O85">
            <v>43398.142999999996</v>
          </cell>
          <cell r="P85">
            <v>44116.440999999999</v>
          </cell>
          <cell r="Q85">
            <v>44878.945</v>
          </cell>
          <cell r="R85">
            <v>45694.92414859507</v>
          </cell>
        </row>
        <row r="86">
          <cell r="A86" t="str">
            <v>FI</v>
          </cell>
          <cell r="B86">
            <v>5041.9920000000002</v>
          </cell>
          <cell r="C86">
            <v>5066.4470000000001</v>
          </cell>
          <cell r="D86">
            <v>5088.3329999999996</v>
          </cell>
          <cell r="E86">
            <v>5107.79</v>
          </cell>
          <cell r="F86">
            <v>5124.5730000000003</v>
          </cell>
          <cell r="G86">
            <v>5139.835</v>
          </cell>
          <cell r="H86">
            <v>5153.4979999999996</v>
          </cell>
          <cell r="I86">
            <v>5165.4740000000002</v>
          </cell>
          <cell r="J86">
            <v>5176.2089999999998</v>
          </cell>
          <cell r="K86">
            <v>5188.0079999999998</v>
          </cell>
          <cell r="L86">
            <v>5200.598</v>
          </cell>
          <cell r="M86">
            <v>5213.0140000000001</v>
          </cell>
          <cell r="N86">
            <v>5228.1719999999996</v>
          </cell>
          <cell r="O86">
            <v>5246.0959999999995</v>
          </cell>
          <cell r="P86">
            <v>5266.268</v>
          </cell>
          <cell r="Q86">
            <v>5288.72</v>
          </cell>
          <cell r="R86">
            <v>5312.3014580340368</v>
          </cell>
        </row>
        <row r="87">
          <cell r="A87" t="str">
            <v>FR</v>
          </cell>
          <cell r="B87">
            <v>58745.39</v>
          </cell>
          <cell r="C87">
            <v>58995.125</v>
          </cell>
          <cell r="D87">
            <v>59209.73</v>
          </cell>
          <cell r="E87">
            <v>59418.718000000001</v>
          </cell>
          <cell r="F87">
            <v>59624.341999999997</v>
          </cell>
          <cell r="G87">
            <v>59830.635000000002</v>
          </cell>
          <cell r="H87">
            <v>60046.709000000003</v>
          </cell>
          <cell r="I87">
            <v>60348.254999999997</v>
          </cell>
          <cell r="J87">
            <v>60750.875999999997</v>
          </cell>
          <cell r="K87">
            <v>61181.56</v>
          </cell>
          <cell r="L87">
            <v>61615.561999999998</v>
          </cell>
          <cell r="M87">
            <v>62041.798000000003</v>
          </cell>
          <cell r="N87">
            <v>62444.707000000002</v>
          </cell>
          <cell r="O87">
            <v>62818.184999999998</v>
          </cell>
          <cell r="P87">
            <v>63195.457000000002</v>
          </cell>
          <cell r="Q87">
            <v>63572.639999999999</v>
          </cell>
          <cell r="R87">
            <v>63934.667895571911</v>
          </cell>
        </row>
        <row r="88">
          <cell r="A88" t="str">
            <v>GB</v>
          </cell>
          <cell r="B88">
            <v>57580.402000000002</v>
          </cell>
          <cell r="C88">
            <v>57718.614000000001</v>
          </cell>
          <cell r="D88">
            <v>57865.745000000003</v>
          </cell>
          <cell r="E88">
            <v>58019.03</v>
          </cell>
          <cell r="F88">
            <v>58166.95</v>
          </cell>
          <cell r="G88">
            <v>58316.953999999998</v>
          </cell>
          <cell r="H88">
            <v>58487.141000000003</v>
          </cell>
          <cell r="I88">
            <v>58682.466</v>
          </cell>
          <cell r="J88">
            <v>58892.514000000003</v>
          </cell>
          <cell r="K88">
            <v>59108.686999999998</v>
          </cell>
          <cell r="L88">
            <v>59327.658000000003</v>
          </cell>
          <cell r="M88">
            <v>59568.775999999998</v>
          </cell>
          <cell r="N88">
            <v>59879.864000000001</v>
          </cell>
          <cell r="O88">
            <v>60242.843000000001</v>
          </cell>
          <cell r="P88">
            <v>60621.243999999999</v>
          </cell>
          <cell r="Q88">
            <v>61001.341</v>
          </cell>
          <cell r="R88">
            <v>61371.742137090281</v>
          </cell>
        </row>
        <row r="89">
          <cell r="A89" t="str">
            <v>GR</v>
          </cell>
          <cell r="B89">
            <v>10369.866</v>
          </cell>
          <cell r="C89">
            <v>10465.528</v>
          </cell>
          <cell r="D89">
            <v>10553.035</v>
          </cell>
          <cell r="E89">
            <v>10634.385</v>
          </cell>
          <cell r="F89">
            <v>10709.173000000001</v>
          </cell>
          <cell r="G89">
            <v>10776.504000000001</v>
          </cell>
          <cell r="H89">
            <v>10834.88</v>
          </cell>
          <cell r="I89">
            <v>10882.58</v>
          </cell>
          <cell r="J89">
            <v>10917.482</v>
          </cell>
          <cell r="K89">
            <v>10949.957</v>
          </cell>
          <cell r="L89">
            <v>10987.543</v>
          </cell>
          <cell r="M89">
            <v>11023.513999999999</v>
          </cell>
          <cell r="N89">
            <v>11061.700999999999</v>
          </cell>
          <cell r="O89">
            <v>11103.965</v>
          </cell>
          <cell r="P89">
            <v>11148.46</v>
          </cell>
          <cell r="Q89">
            <v>11192.763000000001</v>
          </cell>
          <cell r="R89">
            <v>11234.887120355022</v>
          </cell>
        </row>
        <row r="90">
          <cell r="A90" t="str">
            <v>HR</v>
          </cell>
          <cell r="B90">
            <v>4470.2659999999996</v>
          </cell>
          <cell r="C90">
            <v>4641.2749999999996</v>
          </cell>
          <cell r="D90">
            <v>4649.0339999999997</v>
          </cell>
          <cell r="E90">
            <v>4668.7520000000004</v>
          </cell>
          <cell r="F90">
            <v>4493.5810000000001</v>
          </cell>
          <cell r="G90">
            <v>4572.4740000000002</v>
          </cell>
          <cell r="H90">
            <v>4501.1490000000003</v>
          </cell>
          <cell r="I90">
            <v>4553.7690000000002</v>
          </cell>
          <cell r="J90">
            <v>4441.7</v>
          </cell>
          <cell r="K90">
            <v>4437.4520000000002</v>
          </cell>
          <cell r="L90">
            <v>4443.6760000000004</v>
          </cell>
          <cell r="M90">
            <v>4442.2389999999996</v>
          </cell>
          <cell r="N90">
            <v>4442.817</v>
          </cell>
          <cell r="O90">
            <v>4443.393</v>
          </cell>
          <cell r="P90">
            <v>4442.0609999999997</v>
          </cell>
          <cell r="Q90">
            <v>4438.82</v>
          </cell>
          <cell r="R90">
            <v>4433.9856334697661</v>
          </cell>
        </row>
        <row r="91">
          <cell r="A91" t="str">
            <v>HU</v>
          </cell>
          <cell r="B91">
            <v>10369.341</v>
          </cell>
          <cell r="C91">
            <v>10357.522999999999</v>
          </cell>
          <cell r="D91">
            <v>10343.355</v>
          </cell>
          <cell r="E91">
            <v>10328.965</v>
          </cell>
          <cell r="F91">
            <v>10311.237999999999</v>
          </cell>
          <cell r="G91">
            <v>10290.486000000001</v>
          </cell>
          <cell r="H91">
            <v>10266.57</v>
          </cell>
          <cell r="I91">
            <v>10237.530000000001</v>
          </cell>
          <cell r="J91">
            <v>10210.971</v>
          </cell>
          <cell r="K91">
            <v>10187.575999999999</v>
          </cell>
          <cell r="L91">
            <v>10158.608</v>
          </cell>
          <cell r="M91">
            <v>10129.552</v>
          </cell>
          <cell r="N91">
            <v>10107.146000000001</v>
          </cell>
          <cell r="O91">
            <v>10087.065000000001</v>
          </cell>
          <cell r="P91">
            <v>10071.370000000001</v>
          </cell>
          <cell r="Q91">
            <v>10055.780000000001</v>
          </cell>
          <cell r="R91">
            <v>10035.044400036242</v>
          </cell>
        </row>
        <row r="92">
          <cell r="A92" t="str">
            <v>IE</v>
          </cell>
          <cell r="B92">
            <v>3558.43</v>
          </cell>
          <cell r="C92">
            <v>3576.261</v>
          </cell>
          <cell r="D92">
            <v>3590.386</v>
          </cell>
          <cell r="E92">
            <v>3608.8409999999999</v>
          </cell>
          <cell r="F92">
            <v>3637.51</v>
          </cell>
          <cell r="G92">
            <v>3674.2689999999998</v>
          </cell>
          <cell r="H92">
            <v>3712.8919999999998</v>
          </cell>
          <cell r="I92">
            <v>3754.982</v>
          </cell>
          <cell r="J92">
            <v>3805.3679999999999</v>
          </cell>
          <cell r="K92">
            <v>3866.4250000000002</v>
          </cell>
          <cell r="L92">
            <v>3931.7710000000002</v>
          </cell>
          <cell r="M92">
            <v>3995.6990000000001</v>
          </cell>
          <cell r="N92">
            <v>4068.453</v>
          </cell>
          <cell r="O92">
            <v>4159.0959999999995</v>
          </cell>
          <cell r="P92">
            <v>4260.7730000000001</v>
          </cell>
          <cell r="Q92">
            <v>4356.9309999999996</v>
          </cell>
          <cell r="R92">
            <v>4446.6544440276994</v>
          </cell>
        </row>
        <row r="93">
          <cell r="A93" t="str">
            <v>IS</v>
          </cell>
          <cell r="B93">
            <v>261.05700000000002</v>
          </cell>
          <cell r="C93">
            <v>263.72500000000002</v>
          </cell>
          <cell r="D93">
            <v>266.02100000000002</v>
          </cell>
          <cell r="E93">
            <v>267.46800000000002</v>
          </cell>
          <cell r="F93">
            <v>268.916</v>
          </cell>
          <cell r="G93">
            <v>271.12799999999999</v>
          </cell>
          <cell r="H93">
            <v>274.04700000000003</v>
          </cell>
          <cell r="I93">
            <v>277.38099999999997</v>
          </cell>
          <cell r="J93">
            <v>281.20499999999998</v>
          </cell>
          <cell r="K93">
            <v>284.96800000000002</v>
          </cell>
          <cell r="L93">
            <v>287.52300000000002</v>
          </cell>
          <cell r="M93">
            <v>289.52100000000002</v>
          </cell>
          <cell r="N93">
            <v>292.07400000000001</v>
          </cell>
          <cell r="O93">
            <v>296.73399999999998</v>
          </cell>
          <cell r="P93">
            <v>303.78199999999998</v>
          </cell>
          <cell r="Q93">
            <v>310.524</v>
          </cell>
          <cell r="R93">
            <v>318.38318246704279</v>
          </cell>
        </row>
        <row r="94">
          <cell r="A94" t="str">
            <v>IT</v>
          </cell>
          <cell r="B94">
            <v>56797.087</v>
          </cell>
          <cell r="C94">
            <v>56831.821000000004</v>
          </cell>
          <cell r="D94">
            <v>56843.4</v>
          </cell>
          <cell r="E94">
            <v>56844.303</v>
          </cell>
          <cell r="F94">
            <v>56860.281000000003</v>
          </cell>
          <cell r="G94">
            <v>56890.372000000003</v>
          </cell>
          <cell r="H94">
            <v>56906.743999999999</v>
          </cell>
          <cell r="I94">
            <v>56916.317000000003</v>
          </cell>
          <cell r="J94">
            <v>56942.108</v>
          </cell>
          <cell r="K94">
            <v>56977.216999999997</v>
          </cell>
          <cell r="L94">
            <v>57157.406000000003</v>
          </cell>
          <cell r="M94">
            <v>57604.658000000003</v>
          </cell>
          <cell r="N94">
            <v>58175.31</v>
          </cell>
          <cell r="O94">
            <v>58607.042999999998</v>
          </cell>
          <cell r="P94">
            <v>58941.499000000003</v>
          </cell>
          <cell r="Q94">
            <v>59375.288999999997</v>
          </cell>
          <cell r="R94">
            <v>59865.305717509749</v>
          </cell>
        </row>
        <row r="95">
          <cell r="A95" t="str">
            <v>LI</v>
          </cell>
          <cell r="B95">
            <v>29.626999999999999</v>
          </cell>
          <cell r="C95">
            <v>30.088999999999999</v>
          </cell>
          <cell r="D95">
            <v>30.47</v>
          </cell>
          <cell r="E95">
            <v>30.776</v>
          </cell>
          <cell r="F95">
            <v>31.033000000000001</v>
          </cell>
          <cell r="G95">
            <v>31.231999999999999</v>
          </cell>
          <cell r="H95">
            <v>31.667999999999999</v>
          </cell>
          <cell r="I95">
            <v>32.220999999999997</v>
          </cell>
          <cell r="J95">
            <v>32.645000000000003</v>
          </cell>
          <cell r="K95">
            <v>33.194000000000003</v>
          </cell>
          <cell r="L95">
            <v>33.694000000000003</v>
          </cell>
          <cell r="M95">
            <v>34.079000000000001</v>
          </cell>
          <cell r="N95">
            <v>34.447000000000003</v>
          </cell>
          <cell r="O95">
            <v>34.753</v>
          </cell>
          <cell r="P95">
            <v>35.036999999999999</v>
          </cell>
          <cell r="Q95">
            <v>35.262</v>
          </cell>
          <cell r="R95">
            <v>35.450502502274801</v>
          </cell>
        </row>
        <row r="96">
          <cell r="A96" t="str">
            <v>LT</v>
          </cell>
          <cell r="B96">
            <v>3700.114</v>
          </cell>
          <cell r="C96">
            <v>3682.6129999999998</v>
          </cell>
          <cell r="D96">
            <v>3657.1439999999998</v>
          </cell>
          <cell r="E96">
            <v>3629.1019999999999</v>
          </cell>
          <cell r="F96">
            <v>3601.6129999999998</v>
          </cell>
          <cell r="G96">
            <v>3575.1370000000002</v>
          </cell>
          <cell r="H96">
            <v>3549.3310000000001</v>
          </cell>
          <cell r="I96">
            <v>3524.2379999999998</v>
          </cell>
          <cell r="J96">
            <v>3499.5360000000001</v>
          </cell>
          <cell r="K96">
            <v>3481.2919999999999</v>
          </cell>
          <cell r="L96">
            <v>3469.07</v>
          </cell>
          <cell r="M96">
            <v>3454.2049999999999</v>
          </cell>
          <cell r="N96">
            <v>3435.5909999999999</v>
          </cell>
          <cell r="O96">
            <v>3414.3040000000001</v>
          </cell>
          <cell r="P96">
            <v>3394.0819999999999</v>
          </cell>
          <cell r="Q96">
            <v>3375.6179999999999</v>
          </cell>
          <cell r="R96">
            <v>3357.1466760336189</v>
          </cell>
        </row>
        <row r="97">
          <cell r="A97" t="str">
            <v>LU</v>
          </cell>
          <cell r="B97">
            <v>392.17500000000001</v>
          </cell>
          <cell r="C97">
            <v>397.47500000000002</v>
          </cell>
          <cell r="D97">
            <v>402.92500000000001</v>
          </cell>
          <cell r="E97">
            <v>408.625</v>
          </cell>
          <cell r="F97">
            <v>414.22500000000002</v>
          </cell>
          <cell r="G97">
            <v>419.45</v>
          </cell>
          <cell r="H97">
            <v>424.7</v>
          </cell>
          <cell r="I97">
            <v>430.47500000000002</v>
          </cell>
          <cell r="J97">
            <v>436.3</v>
          </cell>
          <cell r="K97">
            <v>441.52499999999998</v>
          </cell>
          <cell r="L97">
            <v>446.17500000000001</v>
          </cell>
          <cell r="M97">
            <v>451.63</v>
          </cell>
          <cell r="N97">
            <v>458.09500000000003</v>
          </cell>
          <cell r="O97">
            <v>465.15800000000002</v>
          </cell>
          <cell r="P97">
            <v>472.637</v>
          </cell>
          <cell r="Q97">
            <v>479.99299999999999</v>
          </cell>
          <cell r="R97">
            <v>487.6658401153328</v>
          </cell>
        </row>
        <row r="98">
          <cell r="A98" t="str">
            <v>LV</v>
          </cell>
          <cell r="B98">
            <v>2614.3380000000002</v>
          </cell>
          <cell r="C98">
            <v>2563.29</v>
          </cell>
          <cell r="D98">
            <v>2520.7420000000002</v>
          </cell>
          <cell r="E98">
            <v>2485.056</v>
          </cell>
          <cell r="F98">
            <v>2457.2220000000002</v>
          </cell>
          <cell r="G98">
            <v>2432.8510000000001</v>
          </cell>
          <cell r="H98">
            <v>2410.0189999999998</v>
          </cell>
          <cell r="I98">
            <v>2390.482</v>
          </cell>
          <cell r="J98">
            <v>2372.9850000000001</v>
          </cell>
          <cell r="K98">
            <v>2355.011</v>
          </cell>
          <cell r="L98">
            <v>2338.6239999999998</v>
          </cell>
          <cell r="M98">
            <v>2325.3420000000001</v>
          </cell>
          <cell r="N98">
            <v>2312.819</v>
          </cell>
          <cell r="O98">
            <v>2300.5120000000002</v>
          </cell>
          <cell r="P98">
            <v>2287.9479999999999</v>
          </cell>
          <cell r="Q98">
            <v>2276.1</v>
          </cell>
          <cell r="R98">
            <v>2265.7127536212824</v>
          </cell>
        </row>
        <row r="99">
          <cell r="A99" t="str">
            <v>MT</v>
          </cell>
          <cell r="B99">
            <v>361.26</v>
          </cell>
          <cell r="C99">
            <v>364.70400000000001</v>
          </cell>
          <cell r="D99">
            <v>367.94099999999997</v>
          </cell>
          <cell r="E99">
            <v>370.43299999999999</v>
          </cell>
          <cell r="F99">
            <v>372.68700000000001</v>
          </cell>
          <cell r="G99">
            <v>375.23599999999999</v>
          </cell>
          <cell r="H99">
            <v>377.51600000000002</v>
          </cell>
          <cell r="I99">
            <v>379.36</v>
          </cell>
          <cell r="J99">
            <v>385.80799999999999</v>
          </cell>
          <cell r="K99">
            <v>393.02800000000002</v>
          </cell>
          <cell r="L99">
            <v>395.96899999999999</v>
          </cell>
          <cell r="M99">
            <v>398.58199999999999</v>
          </cell>
          <cell r="N99">
            <v>401.26799999999997</v>
          </cell>
          <cell r="O99">
            <v>403.83699999999999</v>
          </cell>
          <cell r="P99">
            <v>406.40800000000002</v>
          </cell>
          <cell r="Q99">
            <v>409.05</v>
          </cell>
          <cell r="R99">
            <v>411.53754076653343</v>
          </cell>
        </row>
        <row r="100">
          <cell r="A100" t="str">
            <v>NL</v>
          </cell>
          <cell r="B100">
            <v>15184.165999999999</v>
          </cell>
          <cell r="C100">
            <v>15290.368</v>
          </cell>
          <cell r="D100">
            <v>15382.838</v>
          </cell>
          <cell r="E100">
            <v>15459.005999999999</v>
          </cell>
          <cell r="F100">
            <v>15530.498</v>
          </cell>
          <cell r="G100">
            <v>15610.65</v>
          </cell>
          <cell r="H100">
            <v>15707.209000000001</v>
          </cell>
          <cell r="I100">
            <v>15812.088</v>
          </cell>
          <cell r="J100">
            <v>15925.513000000001</v>
          </cell>
          <cell r="K100">
            <v>16046.18</v>
          </cell>
          <cell r="L100">
            <v>16148.929</v>
          </cell>
          <cell r="M100">
            <v>16225.302</v>
          </cell>
          <cell r="N100">
            <v>16281.779</v>
          </cell>
          <cell r="O100">
            <v>16319.868</v>
          </cell>
          <cell r="P100">
            <v>16346.101000000001</v>
          </cell>
          <cell r="Q100">
            <v>16381.696</v>
          </cell>
          <cell r="R100">
            <v>16429.171696422396</v>
          </cell>
        </row>
        <row r="101">
          <cell r="A101" t="str">
            <v>NO</v>
          </cell>
          <cell r="B101">
            <v>4286.4009999999998</v>
          </cell>
          <cell r="C101">
            <v>4311.991</v>
          </cell>
          <cell r="D101">
            <v>4336.6130000000003</v>
          </cell>
          <cell r="E101">
            <v>4359.1840000000002</v>
          </cell>
          <cell r="F101">
            <v>4381.3360000000002</v>
          </cell>
          <cell r="G101">
            <v>4405.1570000000002</v>
          </cell>
          <cell r="H101">
            <v>4431.4639999999999</v>
          </cell>
          <cell r="I101">
            <v>4461.9129999999996</v>
          </cell>
          <cell r="J101">
            <v>4490.9669999999996</v>
          </cell>
          <cell r="K101">
            <v>4513.7510000000002</v>
          </cell>
          <cell r="L101">
            <v>4538.1589999999997</v>
          </cell>
          <cell r="M101">
            <v>4564.8549999999996</v>
          </cell>
          <cell r="N101">
            <v>4591.91</v>
          </cell>
          <cell r="O101">
            <v>4623.2910000000002</v>
          </cell>
          <cell r="P101">
            <v>4660.6769999999997</v>
          </cell>
          <cell r="Q101">
            <v>4709.1530000000002</v>
          </cell>
          <cell r="R101">
            <v>4765.5254103307025</v>
          </cell>
        </row>
        <row r="102">
          <cell r="A102" t="str">
            <v>PL</v>
          </cell>
          <cell r="B102">
            <v>38363.667000000001</v>
          </cell>
          <cell r="C102">
            <v>38461.408000000003</v>
          </cell>
          <cell r="D102">
            <v>38542.652000000002</v>
          </cell>
          <cell r="E102">
            <v>38594.998</v>
          </cell>
          <cell r="F102">
            <v>38624.370000000003</v>
          </cell>
          <cell r="G102">
            <v>38649.660000000003</v>
          </cell>
          <cell r="H102">
            <v>38663.481</v>
          </cell>
          <cell r="I102">
            <v>38660.271000000001</v>
          </cell>
          <cell r="J102">
            <v>38453.756999999998</v>
          </cell>
          <cell r="K102">
            <v>38248.076000000001</v>
          </cell>
          <cell r="L102">
            <v>38230.364000000001</v>
          </cell>
          <cell r="M102">
            <v>38204.57</v>
          </cell>
          <cell r="N102">
            <v>38182.222000000002</v>
          </cell>
          <cell r="O102">
            <v>38165.445</v>
          </cell>
          <cell r="P102">
            <v>38141.267</v>
          </cell>
          <cell r="Q102">
            <v>38120.559999999998</v>
          </cell>
          <cell r="R102">
            <v>38110.723269311842</v>
          </cell>
        </row>
        <row r="103">
          <cell r="A103" t="str">
            <v>PT</v>
          </cell>
          <cell r="B103">
            <v>9969.9529999999995</v>
          </cell>
          <cell r="C103">
            <v>9982.5910000000003</v>
          </cell>
          <cell r="D103">
            <v>10004.081</v>
          </cell>
          <cell r="E103">
            <v>10030.376</v>
          </cell>
          <cell r="F103">
            <v>10057.861000000001</v>
          </cell>
          <cell r="G103">
            <v>10091.120000000001</v>
          </cell>
          <cell r="H103">
            <v>10129.290000000001</v>
          </cell>
          <cell r="I103">
            <v>10171.949000000001</v>
          </cell>
          <cell r="J103">
            <v>10225.835999999999</v>
          </cell>
          <cell r="K103">
            <v>10292.999</v>
          </cell>
          <cell r="L103">
            <v>10368.403</v>
          </cell>
          <cell r="M103">
            <v>10441.075000000001</v>
          </cell>
          <cell r="N103">
            <v>10501.97</v>
          </cell>
          <cell r="O103">
            <v>10549.424000000001</v>
          </cell>
          <cell r="P103">
            <v>10584.343999999999</v>
          </cell>
          <cell r="Q103">
            <v>10608.334999999999</v>
          </cell>
          <cell r="R103">
            <v>10626.831110356592</v>
          </cell>
        </row>
        <row r="104">
          <cell r="A104" t="str">
            <v>RO</v>
          </cell>
          <cell r="B104">
            <v>22794.284</v>
          </cell>
          <cell r="C104">
            <v>22763.279999999999</v>
          </cell>
          <cell r="D104">
            <v>22730.210999999999</v>
          </cell>
          <cell r="E104">
            <v>22684.27</v>
          </cell>
          <cell r="F104">
            <v>22619.004000000001</v>
          </cell>
          <cell r="G104">
            <v>22553.977999999999</v>
          </cell>
          <cell r="H104">
            <v>22507.344000000001</v>
          </cell>
          <cell r="I104">
            <v>22472.04</v>
          </cell>
          <cell r="J104">
            <v>22442.971000000001</v>
          </cell>
          <cell r="K104">
            <v>22131.97</v>
          </cell>
          <cell r="L104">
            <v>21803.129000000001</v>
          </cell>
          <cell r="M104">
            <v>21742.012999999999</v>
          </cell>
          <cell r="N104">
            <v>21684.89</v>
          </cell>
          <cell r="O104">
            <v>21634.370999999999</v>
          </cell>
          <cell r="P104">
            <v>21587.666000000001</v>
          </cell>
          <cell r="Q104">
            <v>21546.873</v>
          </cell>
          <cell r="R104">
            <v>21510.41187546292</v>
          </cell>
        </row>
        <row r="105">
          <cell r="A105" t="str">
            <v>SE</v>
          </cell>
          <cell r="B105">
            <v>8668.0669999999991</v>
          </cell>
          <cell r="C105">
            <v>8718.5609999999997</v>
          </cell>
          <cell r="D105">
            <v>8780.7450000000008</v>
          </cell>
          <cell r="E105">
            <v>8826.9390000000003</v>
          </cell>
          <cell r="F105">
            <v>8840.9979999999996</v>
          </cell>
          <cell r="G105">
            <v>8846.0619999999999</v>
          </cell>
          <cell r="H105">
            <v>8850.9740000000002</v>
          </cell>
          <cell r="I105">
            <v>8857.8739999999998</v>
          </cell>
          <cell r="J105">
            <v>8872.1090000000004</v>
          </cell>
          <cell r="K105">
            <v>8895.9599999999991</v>
          </cell>
          <cell r="L105">
            <v>8924.9580000000005</v>
          </cell>
          <cell r="M105">
            <v>8958.2289999999994</v>
          </cell>
          <cell r="N105">
            <v>8993.5310000000009</v>
          </cell>
          <cell r="O105">
            <v>9029.5720000000001</v>
          </cell>
          <cell r="P105">
            <v>9080.5049999999992</v>
          </cell>
          <cell r="Q105">
            <v>9148.0920000000006</v>
          </cell>
          <cell r="R105">
            <v>9218.0283103268139</v>
          </cell>
        </row>
        <row r="106">
          <cell r="A106" t="str">
            <v>SI</v>
          </cell>
          <cell r="B106">
            <v>1996.498</v>
          </cell>
          <cell r="C106">
            <v>1991.7460000000001</v>
          </cell>
          <cell r="D106">
            <v>1989.443</v>
          </cell>
          <cell r="E106">
            <v>1989.8720000000001</v>
          </cell>
          <cell r="F106">
            <v>1988.6279999999999</v>
          </cell>
          <cell r="G106">
            <v>1985.9559999999999</v>
          </cell>
          <cell r="H106">
            <v>1981.6289999999999</v>
          </cell>
          <cell r="I106">
            <v>1983.0450000000001</v>
          </cell>
          <cell r="J106">
            <v>1988.925</v>
          </cell>
          <cell r="K106">
            <v>1992.06</v>
          </cell>
          <cell r="L106">
            <v>1994.53</v>
          </cell>
          <cell r="M106">
            <v>1995.7329999999999</v>
          </cell>
          <cell r="N106">
            <v>1997.0119999999999</v>
          </cell>
          <cell r="O106">
            <v>2000.4739999999999</v>
          </cell>
          <cell r="P106">
            <v>2006.8679999999999</v>
          </cell>
          <cell r="Q106">
            <v>2018.1220000000001</v>
          </cell>
          <cell r="R106">
            <v>2033.6706715466801</v>
          </cell>
        </row>
        <row r="107">
          <cell r="A107" t="str">
            <v>SK</v>
          </cell>
          <cell r="B107">
            <v>5305.0159999999996</v>
          </cell>
          <cell r="C107">
            <v>5325.3050000000003</v>
          </cell>
          <cell r="D107">
            <v>5346.3310000000001</v>
          </cell>
          <cell r="E107">
            <v>5361.9989999999998</v>
          </cell>
          <cell r="F107">
            <v>5373.3609999999999</v>
          </cell>
          <cell r="G107">
            <v>5383.2910000000002</v>
          </cell>
          <cell r="H107">
            <v>5390.5159999999996</v>
          </cell>
          <cell r="I107">
            <v>5396.02</v>
          </cell>
          <cell r="J107">
            <v>5388.72</v>
          </cell>
          <cell r="K107">
            <v>5378.8670000000002</v>
          </cell>
          <cell r="L107">
            <v>5379.0559999999996</v>
          </cell>
          <cell r="M107">
            <v>5379.607</v>
          </cell>
          <cell r="N107">
            <v>5382.4380000000001</v>
          </cell>
          <cell r="O107">
            <v>5387.0010000000002</v>
          </cell>
          <cell r="P107">
            <v>5391.4089999999997</v>
          </cell>
          <cell r="Q107">
            <v>5397.3180000000002</v>
          </cell>
          <cell r="R107">
            <v>5404.6840236678891</v>
          </cell>
        </row>
        <row r="108">
          <cell r="A108" t="str">
            <v>TR</v>
          </cell>
          <cell r="B108">
            <v>58396.821000000004</v>
          </cell>
          <cell r="C108">
            <v>59518.813000000002</v>
          </cell>
          <cell r="D108">
            <v>60641.322</v>
          </cell>
          <cell r="E108">
            <v>61770.601000000002</v>
          </cell>
          <cell r="F108">
            <v>62911.139000000003</v>
          </cell>
          <cell r="G108">
            <v>64063.167999999998</v>
          </cell>
          <cell r="H108">
            <v>65214.118999999999</v>
          </cell>
          <cell r="I108">
            <v>66337.994000000006</v>
          </cell>
          <cell r="J108">
            <v>67392.502999999997</v>
          </cell>
          <cell r="K108">
            <v>68366.824999999997</v>
          </cell>
          <cell r="L108">
            <v>69304.047999999995</v>
          </cell>
          <cell r="M108">
            <v>70231.017999999996</v>
          </cell>
          <cell r="N108">
            <v>71151.009000000005</v>
          </cell>
          <cell r="O108">
            <v>72064.991999999998</v>
          </cell>
          <cell r="P108">
            <v>71104.615000000005</v>
          </cell>
          <cell r="Q108">
            <v>70137.755999999994</v>
          </cell>
          <cell r="R108">
            <v>71040.528833907127</v>
          </cell>
        </row>
        <row r="117">
          <cell r="B117">
            <v>1992</v>
          </cell>
          <cell r="C117">
            <v>1993</v>
          </cell>
          <cell r="D117">
            <v>1994</v>
          </cell>
          <cell r="E117">
            <v>1995</v>
          </cell>
          <cell r="F117">
            <v>1996</v>
          </cell>
          <cell r="G117">
            <v>1997</v>
          </cell>
          <cell r="H117">
            <v>1998</v>
          </cell>
          <cell r="I117">
            <v>1999</v>
          </cell>
          <cell r="J117">
            <v>2000</v>
          </cell>
          <cell r="K117">
            <v>2001</v>
          </cell>
          <cell r="L117">
            <v>2002</v>
          </cell>
          <cell r="M117">
            <v>2003</v>
          </cell>
          <cell r="N117">
            <v>2004</v>
          </cell>
          <cell r="O117">
            <v>2005</v>
          </cell>
          <cell r="P117">
            <v>2006</v>
          </cell>
          <cell r="Q117">
            <v>2007</v>
          </cell>
          <cell r="R117">
            <v>2008</v>
          </cell>
        </row>
        <row r="118">
          <cell r="A118" t="str">
            <v>AT</v>
          </cell>
          <cell r="B118">
            <v>149254</v>
          </cell>
          <cell r="C118">
            <v>160755.1</v>
          </cell>
          <cell r="D118">
            <v>169732.8</v>
          </cell>
          <cell r="E118">
            <v>182267.8</v>
          </cell>
          <cell r="F118">
            <v>184518.8</v>
          </cell>
          <cell r="G118">
            <v>182634.4</v>
          </cell>
          <cell r="H118">
            <v>189553.4</v>
          </cell>
          <cell r="I118">
            <v>197978.5</v>
          </cell>
          <cell r="J118">
            <v>207528.8</v>
          </cell>
          <cell r="K118">
            <v>212498.5</v>
          </cell>
          <cell r="L118">
            <v>218847.7</v>
          </cell>
          <cell r="M118">
            <v>223302.3</v>
          </cell>
          <cell r="N118">
            <v>232781.8</v>
          </cell>
          <cell r="O118">
            <v>244453.1</v>
          </cell>
          <cell r="P118">
            <v>257294.5</v>
          </cell>
          <cell r="Q118">
            <v>270836.8</v>
          </cell>
          <cell r="R118">
            <v>282201.90000000002</v>
          </cell>
        </row>
        <row r="119">
          <cell r="A119" t="str">
            <v>BE</v>
          </cell>
          <cell r="B119">
            <v>174274.7</v>
          </cell>
          <cell r="C119">
            <v>184466.3</v>
          </cell>
          <cell r="D119">
            <v>198401.3</v>
          </cell>
          <cell r="E119">
            <v>217418.8</v>
          </cell>
          <cell r="F119">
            <v>217000.7</v>
          </cell>
          <cell r="G119">
            <v>220129.1</v>
          </cell>
          <cell r="H119">
            <v>227985</v>
          </cell>
          <cell r="I119">
            <v>238248</v>
          </cell>
          <cell r="J119">
            <v>251741</v>
          </cell>
          <cell r="K119">
            <v>258883</v>
          </cell>
          <cell r="L119">
            <v>267652</v>
          </cell>
          <cell r="M119">
            <v>274726</v>
          </cell>
          <cell r="N119">
            <v>289629</v>
          </cell>
          <cell r="O119">
            <v>302112</v>
          </cell>
          <cell r="P119">
            <v>318223</v>
          </cell>
          <cell r="Q119">
            <v>334917</v>
          </cell>
          <cell r="R119">
            <v>344705</v>
          </cell>
        </row>
        <row r="120">
          <cell r="A120" t="str">
            <v>BG</v>
          </cell>
          <cell r="B120">
            <v>3933.8</v>
          </cell>
          <cell r="C120">
            <v>9252.6</v>
          </cell>
          <cell r="D120">
            <v>8162.1</v>
          </cell>
          <cell r="E120">
            <v>10018.9</v>
          </cell>
          <cell r="F120">
            <v>7913.8</v>
          </cell>
          <cell r="G120">
            <v>9218.7000000000007</v>
          </cell>
          <cell r="H120">
            <v>11386.3</v>
          </cell>
          <cell r="I120">
            <v>12163.9</v>
          </cell>
          <cell r="J120">
            <v>13704.3</v>
          </cell>
          <cell r="K120">
            <v>15249.6</v>
          </cell>
          <cell r="L120">
            <v>16623</v>
          </cell>
          <cell r="M120">
            <v>17766.8</v>
          </cell>
          <cell r="N120">
            <v>19875.400000000001</v>
          </cell>
          <cell r="O120">
            <v>21882.3</v>
          </cell>
          <cell r="P120">
            <v>25238.2</v>
          </cell>
          <cell r="Q120">
            <v>28898.6</v>
          </cell>
          <cell r="R120">
            <v>34118.1</v>
          </cell>
        </row>
        <row r="121">
          <cell r="A121" t="str">
            <v>CH</v>
          </cell>
          <cell r="B121">
            <v>194157.4</v>
          </cell>
          <cell r="C121">
            <v>208454.7</v>
          </cell>
          <cell r="D121">
            <v>227957</v>
          </cell>
          <cell r="E121">
            <v>241695.8</v>
          </cell>
          <cell r="F121">
            <v>240241.1</v>
          </cell>
          <cell r="G121">
            <v>233570.9</v>
          </cell>
          <cell r="H121">
            <v>243684.1</v>
          </cell>
          <cell r="I121">
            <v>251769.9</v>
          </cell>
          <cell r="J121">
            <v>270917.7</v>
          </cell>
          <cell r="K121">
            <v>284886.3</v>
          </cell>
          <cell r="L121">
            <v>296018</v>
          </cell>
          <cell r="M121">
            <v>287753.8</v>
          </cell>
          <cell r="N121">
            <v>292381.7</v>
          </cell>
          <cell r="O121">
            <v>299127.40000000002</v>
          </cell>
          <cell r="P121">
            <v>309645.3</v>
          </cell>
          <cell r="Q121">
            <v>311768.59999999998</v>
          </cell>
          <cell r="R121">
            <v>335233.3</v>
          </cell>
        </row>
        <row r="122">
          <cell r="A122" t="str">
            <v>CY</v>
          </cell>
          <cell r="B122">
            <v>5453.4666666666672</v>
          </cell>
          <cell r="C122">
            <v>5820.814657836645</v>
          </cell>
          <cell r="D122">
            <v>6472.9605298013248</v>
          </cell>
          <cell r="E122">
            <v>7073.7</v>
          </cell>
          <cell r="F122">
            <v>7365.9</v>
          </cell>
          <cell r="G122">
            <v>7848.3</v>
          </cell>
          <cell r="H122">
            <v>8531.7999999999993</v>
          </cell>
          <cell r="I122">
            <v>9163.2999999999993</v>
          </cell>
          <cell r="J122">
            <v>10078.700000000001</v>
          </cell>
          <cell r="K122">
            <v>10801.1</v>
          </cell>
          <cell r="L122">
            <v>11170</v>
          </cell>
          <cell r="M122">
            <v>11785</v>
          </cell>
          <cell r="N122">
            <v>12728</v>
          </cell>
          <cell r="O122">
            <v>13659.3</v>
          </cell>
          <cell r="P122">
            <v>14673.2</v>
          </cell>
          <cell r="Q122">
            <v>15667.1</v>
          </cell>
          <cell r="R122">
            <v>16948.5</v>
          </cell>
        </row>
        <row r="123">
          <cell r="A123" t="str">
            <v>CZ</v>
          </cell>
          <cell r="B123">
            <v>22642.750070968963</v>
          </cell>
          <cell r="C123">
            <v>27096.307536903863</v>
          </cell>
          <cell r="D123">
            <v>33629.658341218776</v>
          </cell>
          <cell r="E123">
            <v>42267.8</v>
          </cell>
          <cell r="F123">
            <v>48851.5</v>
          </cell>
          <cell r="G123">
            <v>50405.7</v>
          </cell>
          <cell r="H123">
            <v>55382.9</v>
          </cell>
          <cell r="I123">
            <v>56414.6</v>
          </cell>
          <cell r="J123">
            <v>61495.199999999997</v>
          </cell>
          <cell r="K123">
            <v>69044.7</v>
          </cell>
          <cell r="L123">
            <v>80003.600000000006</v>
          </cell>
          <cell r="M123">
            <v>80924.100000000006</v>
          </cell>
          <cell r="N123">
            <v>88262</v>
          </cell>
          <cell r="O123">
            <v>100190.1</v>
          </cell>
          <cell r="P123">
            <v>113458.5</v>
          </cell>
          <cell r="Q123">
            <v>127142.9</v>
          </cell>
          <cell r="R123">
            <v>148556.8828669927</v>
          </cell>
        </row>
        <row r="124">
          <cell r="A124" t="str">
            <v>DE</v>
          </cell>
          <cell r="B124">
            <v>1594066.5</v>
          </cell>
          <cell r="C124">
            <v>1711383.9</v>
          </cell>
          <cell r="D124">
            <v>1809747</v>
          </cell>
          <cell r="E124">
            <v>1929422</v>
          </cell>
          <cell r="F124">
            <v>1921660.5</v>
          </cell>
          <cell r="G124">
            <v>1907246.1</v>
          </cell>
          <cell r="H124">
            <v>1952107</v>
          </cell>
          <cell r="I124">
            <v>2012000</v>
          </cell>
          <cell r="J124">
            <v>2062500</v>
          </cell>
          <cell r="K124">
            <v>2113160</v>
          </cell>
          <cell r="L124">
            <v>2143180</v>
          </cell>
          <cell r="M124">
            <v>2163800</v>
          </cell>
          <cell r="N124">
            <v>2210900</v>
          </cell>
          <cell r="O124">
            <v>2243200</v>
          </cell>
          <cell r="P124">
            <v>2321500</v>
          </cell>
          <cell r="Q124">
            <v>2422900</v>
          </cell>
          <cell r="R124">
            <v>2492000</v>
          </cell>
        </row>
        <row r="125">
          <cell r="A125" t="str">
            <v>DK</v>
          </cell>
          <cell r="B125">
            <v>116092.4</v>
          </cell>
          <cell r="C125">
            <v>120076.2</v>
          </cell>
          <cell r="D125">
            <v>129511.9</v>
          </cell>
          <cell r="E125">
            <v>139129.20000000001</v>
          </cell>
          <cell r="F125">
            <v>145323.9</v>
          </cell>
          <cell r="G125">
            <v>150414.1</v>
          </cell>
          <cell r="H125">
            <v>155163.29999999999</v>
          </cell>
          <cell r="I125">
            <v>163199.9</v>
          </cell>
          <cell r="J125">
            <v>173597.9</v>
          </cell>
          <cell r="K125">
            <v>179226.1</v>
          </cell>
          <cell r="L125">
            <v>184743.6</v>
          </cell>
          <cell r="M125">
            <v>188500.3</v>
          </cell>
          <cell r="N125">
            <v>197069.9</v>
          </cell>
          <cell r="O125">
            <v>207366.9</v>
          </cell>
          <cell r="P125">
            <v>218341.4</v>
          </cell>
          <cell r="Q125">
            <v>226544.4</v>
          </cell>
          <cell r="R125">
            <v>233331</v>
          </cell>
        </row>
        <row r="126">
          <cell r="A126" t="str">
            <v>EE</v>
          </cell>
          <cell r="B126">
            <v>879.36050069541022</v>
          </cell>
          <cell r="C126">
            <v>1473.8</v>
          </cell>
          <cell r="D126">
            <v>2036.6</v>
          </cell>
          <cell r="E126">
            <v>2881.8</v>
          </cell>
          <cell r="F126">
            <v>3714.2</v>
          </cell>
          <cell r="G126">
            <v>4447.7</v>
          </cell>
          <cell r="H126">
            <v>4980.1000000000004</v>
          </cell>
          <cell r="I126">
            <v>5334.9</v>
          </cell>
          <cell r="J126">
            <v>6103</v>
          </cell>
          <cell r="K126">
            <v>6916.4</v>
          </cell>
          <cell r="L126">
            <v>7757.1</v>
          </cell>
          <cell r="M126">
            <v>8692.6</v>
          </cell>
          <cell r="N126">
            <v>9651.4</v>
          </cell>
          <cell r="O126">
            <v>11090.6</v>
          </cell>
          <cell r="P126">
            <v>13104.3</v>
          </cell>
          <cell r="Q126">
            <v>15270.3</v>
          </cell>
          <cell r="R126">
            <v>15859.6</v>
          </cell>
        </row>
        <row r="127">
          <cell r="A127" t="str">
            <v>ES</v>
          </cell>
          <cell r="B127">
            <v>463262.9</v>
          </cell>
          <cell r="C127">
            <v>425936</v>
          </cell>
          <cell r="D127">
            <v>425089.1</v>
          </cell>
          <cell r="E127">
            <v>456494.7</v>
          </cell>
          <cell r="F127">
            <v>490476.2</v>
          </cell>
          <cell r="G127">
            <v>505437.8</v>
          </cell>
          <cell r="H127">
            <v>536917.19999999995</v>
          </cell>
          <cell r="I127">
            <v>579942</v>
          </cell>
          <cell r="J127">
            <v>630263</v>
          </cell>
          <cell r="K127">
            <v>680678</v>
          </cell>
          <cell r="L127">
            <v>729206</v>
          </cell>
          <cell r="M127">
            <v>782929</v>
          </cell>
          <cell r="N127">
            <v>841042</v>
          </cell>
          <cell r="O127">
            <v>908792</v>
          </cell>
          <cell r="P127">
            <v>982303</v>
          </cell>
          <cell r="Q127">
            <v>1050595</v>
          </cell>
          <cell r="R127">
            <v>1095163</v>
          </cell>
        </row>
        <row r="128">
          <cell r="A128" t="str">
            <v>FI</v>
          </cell>
          <cell r="B128">
            <v>85024.4</v>
          </cell>
          <cell r="C128">
            <v>74517.399999999994</v>
          </cell>
          <cell r="D128">
            <v>84615.8</v>
          </cell>
          <cell r="E128">
            <v>99897</v>
          </cell>
          <cell r="F128">
            <v>101261.2</v>
          </cell>
          <cell r="G128">
            <v>108766.7</v>
          </cell>
          <cell r="H128">
            <v>116338.4</v>
          </cell>
          <cell r="I128">
            <v>122685</v>
          </cell>
          <cell r="J128">
            <v>132198</v>
          </cell>
          <cell r="K128">
            <v>139789</v>
          </cell>
          <cell r="L128">
            <v>143808</v>
          </cell>
          <cell r="M128">
            <v>145795</v>
          </cell>
          <cell r="N128">
            <v>152151</v>
          </cell>
          <cell r="O128">
            <v>157070</v>
          </cell>
          <cell r="P128">
            <v>167009</v>
          </cell>
          <cell r="Q128">
            <v>179659</v>
          </cell>
          <cell r="R128">
            <v>186164</v>
          </cell>
        </row>
        <row r="129">
          <cell r="A129" t="str">
            <v>FR</v>
          </cell>
          <cell r="B129">
            <v>1061091.2</v>
          </cell>
          <cell r="C129">
            <v>1102245.8999999999</v>
          </cell>
          <cell r="D129">
            <v>1150691.5</v>
          </cell>
          <cell r="E129">
            <v>1200921</v>
          </cell>
          <cell r="F129">
            <v>1239835.8999999999</v>
          </cell>
          <cell r="G129">
            <v>1257261.8</v>
          </cell>
          <cell r="H129">
            <v>1315263.3</v>
          </cell>
          <cell r="I129">
            <v>1367980</v>
          </cell>
          <cell r="J129">
            <v>1441407</v>
          </cell>
          <cell r="K129">
            <v>1497208</v>
          </cell>
          <cell r="L129">
            <v>1548634</v>
          </cell>
          <cell r="M129">
            <v>1594802</v>
          </cell>
          <cell r="N129">
            <v>1660175</v>
          </cell>
          <cell r="O129">
            <v>1726053</v>
          </cell>
          <cell r="P129">
            <v>1807462</v>
          </cell>
          <cell r="Q129">
            <v>1892132</v>
          </cell>
          <cell r="R129">
            <v>1947440</v>
          </cell>
        </row>
        <row r="130">
          <cell r="A130" t="str">
            <v>GB</v>
          </cell>
          <cell r="B130">
            <v>843327.1</v>
          </cell>
          <cell r="C130">
            <v>838725.8</v>
          </cell>
          <cell r="D130">
            <v>893136.7</v>
          </cell>
          <cell r="E130">
            <v>884744</v>
          </cell>
          <cell r="F130">
            <v>960590.2</v>
          </cell>
          <cell r="G130">
            <v>1199031.8999999999</v>
          </cell>
          <cell r="H130">
            <v>1299612.7</v>
          </cell>
          <cell r="I130">
            <v>1409858.2</v>
          </cell>
          <cell r="J130">
            <v>1602239.6</v>
          </cell>
          <cell r="K130">
            <v>1643153.7</v>
          </cell>
          <cell r="L130">
            <v>1710420.9</v>
          </cell>
          <cell r="M130">
            <v>1647055.6</v>
          </cell>
          <cell r="N130">
            <v>1769067</v>
          </cell>
          <cell r="O130">
            <v>1831683.2</v>
          </cell>
          <cell r="P130">
            <v>1938978.8</v>
          </cell>
          <cell r="Q130">
            <v>2046535.3</v>
          </cell>
          <cell r="R130">
            <v>1812077.4</v>
          </cell>
        </row>
        <row r="131">
          <cell r="A131" t="str">
            <v>GR</v>
          </cell>
          <cell r="B131">
            <v>77024.2</v>
          </cell>
          <cell r="C131">
            <v>79771.3</v>
          </cell>
          <cell r="D131">
            <v>84353.4</v>
          </cell>
          <cell r="E131">
            <v>100716.6</v>
          </cell>
          <cell r="F131">
            <v>109733.9</v>
          </cell>
          <cell r="G131">
            <v>119936.7</v>
          </cell>
          <cell r="H131">
            <v>121985.2</v>
          </cell>
          <cell r="I131">
            <v>131936.1</v>
          </cell>
          <cell r="J131">
            <v>137929.5</v>
          </cell>
          <cell r="K131">
            <v>146427.79999999999</v>
          </cell>
          <cell r="L131">
            <v>156614.79999999999</v>
          </cell>
          <cell r="M131">
            <v>171409.8</v>
          </cell>
          <cell r="N131">
            <v>185851.4</v>
          </cell>
          <cell r="O131">
            <v>197645</v>
          </cell>
          <cell r="P131">
            <v>213206.7</v>
          </cell>
          <cell r="Q131">
            <v>228180.3</v>
          </cell>
          <cell r="R131">
            <v>242946.4</v>
          </cell>
        </row>
        <row r="132">
          <cell r="A132" t="str">
            <v>HR</v>
          </cell>
          <cell r="B132">
            <v>2981.9</v>
          </cell>
          <cell r="C132">
            <v>8827.9</v>
          </cell>
          <cell r="D132">
            <v>12402.1</v>
          </cell>
          <cell r="E132">
            <v>16924</v>
          </cell>
          <cell r="F132">
            <v>18422.400000000001</v>
          </cell>
          <cell r="G132">
            <v>20831.099999999999</v>
          </cell>
          <cell r="H132">
            <v>22531.599999999999</v>
          </cell>
          <cell r="I132">
            <v>21641.7</v>
          </cell>
          <cell r="J132">
            <v>23117.3</v>
          </cell>
          <cell r="K132">
            <v>25500.7</v>
          </cell>
          <cell r="L132">
            <v>28088.9</v>
          </cell>
          <cell r="M132">
            <v>29993.1</v>
          </cell>
          <cell r="N132">
            <v>32754.400000000001</v>
          </cell>
          <cell r="O132">
            <v>35721.5</v>
          </cell>
          <cell r="P132">
            <v>39092.5</v>
          </cell>
          <cell r="Q132">
            <v>42823.7</v>
          </cell>
          <cell r="R132">
            <v>48182.6</v>
          </cell>
        </row>
        <row r="133">
          <cell r="A133" t="str">
            <v>HU</v>
          </cell>
          <cell r="B133">
            <v>17031.599999999999</v>
          </cell>
          <cell r="C133">
            <v>32973.199999999997</v>
          </cell>
          <cell r="D133">
            <v>34910</v>
          </cell>
          <cell r="E133">
            <v>34118.6</v>
          </cell>
          <cell r="F133">
            <v>35580.1</v>
          </cell>
          <cell r="G133">
            <v>40352</v>
          </cell>
          <cell r="H133">
            <v>41930.800000000003</v>
          </cell>
          <cell r="I133">
            <v>45074.6</v>
          </cell>
          <cell r="J133">
            <v>52037.5</v>
          </cell>
          <cell r="K133">
            <v>59521.5</v>
          </cell>
          <cell r="L133">
            <v>70581.2</v>
          </cell>
          <cell r="M133">
            <v>74579.600000000006</v>
          </cell>
          <cell r="N133">
            <v>82235.399999999994</v>
          </cell>
          <cell r="O133">
            <v>88681.2</v>
          </cell>
          <cell r="P133">
            <v>90007</v>
          </cell>
          <cell r="Q133">
            <v>101130.6</v>
          </cell>
          <cell r="R133">
            <v>105244.3</v>
          </cell>
        </row>
        <row r="134">
          <cell r="A134" t="str">
            <v>IE</v>
          </cell>
          <cell r="B134">
            <v>41446.5</v>
          </cell>
          <cell r="C134">
            <v>42569.9</v>
          </cell>
          <cell r="D134">
            <v>46148.4</v>
          </cell>
          <cell r="E134">
            <v>51272.6</v>
          </cell>
          <cell r="F134">
            <v>58278.3</v>
          </cell>
          <cell r="G134">
            <v>71613.3</v>
          </cell>
          <cell r="H134">
            <v>78705.100000000006</v>
          </cell>
          <cell r="I134">
            <v>90500.9</v>
          </cell>
          <cell r="J134">
            <v>104844.6</v>
          </cell>
          <cell r="K134">
            <v>116990.1</v>
          </cell>
          <cell r="L134">
            <v>130190</v>
          </cell>
          <cell r="M134">
            <v>139441.9</v>
          </cell>
          <cell r="N134">
            <v>148974.79999999999</v>
          </cell>
          <cell r="O134">
            <v>162168</v>
          </cell>
          <cell r="P134">
            <v>177286.39999999999</v>
          </cell>
          <cell r="Q134">
            <v>190602.5</v>
          </cell>
          <cell r="R134">
            <v>185721.3</v>
          </cell>
        </row>
        <row r="135">
          <cell r="A135" t="str">
            <v>IS</v>
          </cell>
          <cell r="B135">
            <v>5377.1</v>
          </cell>
          <cell r="C135">
            <v>5225.8999999999996</v>
          </cell>
          <cell r="D135">
            <v>5297.9</v>
          </cell>
          <cell r="E135">
            <v>5361.2</v>
          </cell>
          <cell r="F135">
            <v>5758.7</v>
          </cell>
          <cell r="G135">
            <v>6543.1</v>
          </cell>
          <cell r="H135">
            <v>7382.5</v>
          </cell>
          <cell r="I135">
            <v>8193.7999999999993</v>
          </cell>
          <cell r="J135">
            <v>9420.6</v>
          </cell>
          <cell r="K135">
            <v>8829.7000000000007</v>
          </cell>
          <cell r="L135">
            <v>9475</v>
          </cell>
          <cell r="M135">
            <v>9711.2999999999993</v>
          </cell>
          <cell r="N135">
            <v>10657.1</v>
          </cell>
          <cell r="O135">
            <v>13118.4</v>
          </cell>
          <cell r="P135">
            <v>13305.4</v>
          </cell>
          <cell r="Q135">
            <v>14599.8</v>
          </cell>
          <cell r="R135">
            <v>9397.7000000000007</v>
          </cell>
        </row>
        <row r="136">
          <cell r="A136" t="str">
            <v>IT</v>
          </cell>
          <cell r="B136">
            <v>977751.8</v>
          </cell>
          <cell r="C136">
            <v>872588.9</v>
          </cell>
          <cell r="D136">
            <v>887429.5</v>
          </cell>
          <cell r="E136">
            <v>861117.6</v>
          </cell>
          <cell r="F136">
            <v>992152.2</v>
          </cell>
          <cell r="G136">
            <v>1052553.8</v>
          </cell>
          <cell r="H136">
            <v>1087220.5</v>
          </cell>
          <cell r="I136">
            <v>1127091.1000000001</v>
          </cell>
          <cell r="J136">
            <v>1191057.3</v>
          </cell>
          <cell r="K136">
            <v>1248648.1000000001</v>
          </cell>
          <cell r="L136">
            <v>1295225.7</v>
          </cell>
          <cell r="M136">
            <v>1335353.7</v>
          </cell>
          <cell r="N136">
            <v>1391530.2</v>
          </cell>
          <cell r="O136">
            <v>1429479.3</v>
          </cell>
          <cell r="P136">
            <v>1485377.3</v>
          </cell>
          <cell r="Q136">
            <v>1544915.1</v>
          </cell>
          <cell r="R136">
            <v>1572243.1</v>
          </cell>
        </row>
        <row r="137">
          <cell r="A137" t="str">
            <v>LI</v>
          </cell>
          <cell r="B137">
            <v>1765.9518061122876</v>
          </cell>
          <cell r="C137">
            <v>1895.9923956418613</v>
          </cell>
          <cell r="D137">
            <v>2073.3748796900804</v>
          </cell>
          <cell r="E137">
            <v>2198.3356521036762</v>
          </cell>
          <cell r="F137">
            <v>2185.1044793935375</v>
          </cell>
          <cell r="G137">
            <v>2124.4359097838797</v>
          </cell>
          <cell r="H137">
            <v>2216.4201648551507</v>
          </cell>
          <cell r="I137">
            <v>2500.6999999999998</v>
          </cell>
          <cell r="J137">
            <v>2692.7</v>
          </cell>
          <cell r="K137">
            <v>2784</v>
          </cell>
          <cell r="L137">
            <v>2856.5</v>
          </cell>
          <cell r="M137">
            <v>2718.4</v>
          </cell>
          <cell r="N137">
            <v>2782.4</v>
          </cell>
          <cell r="O137">
            <v>2942.9</v>
          </cell>
          <cell r="P137">
            <v>3179.7</v>
          </cell>
          <cell r="Q137">
            <v>3201.5038413952993</v>
          </cell>
          <cell r="R137">
            <v>3442.4592396848907</v>
          </cell>
        </row>
        <row r="138">
          <cell r="A138" t="str">
            <v>LT</v>
          </cell>
          <cell r="B138">
            <v>1589</v>
          </cell>
          <cell r="C138">
            <v>2278.4</v>
          </cell>
          <cell r="D138">
            <v>3572.4</v>
          </cell>
          <cell r="E138">
            <v>4961.1000000000004</v>
          </cell>
          <cell r="F138">
            <v>6446.1</v>
          </cell>
          <cell r="G138">
            <v>8817.5</v>
          </cell>
          <cell r="H138">
            <v>9967.6</v>
          </cell>
          <cell r="I138">
            <v>10240.5</v>
          </cell>
          <cell r="J138">
            <v>12377.3</v>
          </cell>
          <cell r="K138">
            <v>13577</v>
          </cell>
          <cell r="L138">
            <v>15051.8</v>
          </cell>
          <cell r="M138">
            <v>16497.099999999999</v>
          </cell>
          <cell r="N138">
            <v>18158</v>
          </cell>
          <cell r="O138">
            <v>20870.099999999999</v>
          </cell>
          <cell r="P138">
            <v>23978.5</v>
          </cell>
          <cell r="Q138">
            <v>28422.9</v>
          </cell>
          <cell r="R138">
            <v>32292.2</v>
          </cell>
        </row>
        <row r="139">
          <cell r="A139" t="str">
            <v>LU</v>
          </cell>
          <cell r="B139">
            <v>10402</v>
          </cell>
          <cell r="C139">
            <v>11804.7</v>
          </cell>
          <cell r="D139">
            <v>12950.7</v>
          </cell>
          <cell r="E139">
            <v>15811.1</v>
          </cell>
          <cell r="F139">
            <v>16215.2</v>
          </cell>
          <cell r="G139">
            <v>16342.4</v>
          </cell>
          <cell r="H139">
            <v>17294.2</v>
          </cell>
          <cell r="I139">
            <v>19886.8</v>
          </cell>
          <cell r="J139">
            <v>22000.6</v>
          </cell>
          <cell r="K139">
            <v>22572.3</v>
          </cell>
          <cell r="L139">
            <v>23992.3</v>
          </cell>
          <cell r="M139">
            <v>25834.3</v>
          </cell>
          <cell r="N139">
            <v>27520.1</v>
          </cell>
          <cell r="O139">
            <v>30237.1</v>
          </cell>
          <cell r="P139">
            <v>33921.1</v>
          </cell>
          <cell r="Q139">
            <v>36411.1</v>
          </cell>
          <cell r="R139">
            <v>36662.199999999997</v>
          </cell>
        </row>
        <row r="140">
          <cell r="A140" t="str">
            <v>LV</v>
          </cell>
          <cell r="B140">
            <v>1241.7</v>
          </cell>
          <cell r="C140">
            <v>2047.5</v>
          </cell>
          <cell r="D140">
            <v>3406.6</v>
          </cell>
          <cell r="E140">
            <v>3792.5</v>
          </cell>
          <cell r="F140">
            <v>4472.8999999999996</v>
          </cell>
          <cell r="G140">
            <v>5507.8</v>
          </cell>
          <cell r="H140">
            <v>6014.8</v>
          </cell>
          <cell r="I140">
            <v>6817.5</v>
          </cell>
          <cell r="J140">
            <v>8495.6</v>
          </cell>
          <cell r="K140">
            <v>9319.6</v>
          </cell>
          <cell r="L140">
            <v>9911.1</v>
          </cell>
          <cell r="M140">
            <v>9977.7999999999993</v>
          </cell>
          <cell r="N140">
            <v>11176.3</v>
          </cell>
          <cell r="O140">
            <v>13012.2</v>
          </cell>
          <cell r="P140">
            <v>16046.7</v>
          </cell>
          <cell r="Q140">
            <v>21111</v>
          </cell>
          <cell r="R140">
            <v>23115.3</v>
          </cell>
        </row>
        <row r="141">
          <cell r="A141" t="str">
            <v>MT</v>
          </cell>
          <cell r="B141">
            <v>1081.6877831915849</v>
          </cell>
          <cell r="C141">
            <v>1527.0886350940023</v>
          </cell>
          <cell r="D141">
            <v>1972.4894869964196</v>
          </cell>
          <cell r="E141">
            <v>2754.3</v>
          </cell>
          <cell r="F141">
            <v>2891.8</v>
          </cell>
          <cell r="G141">
            <v>3205.5</v>
          </cell>
          <cell r="H141">
            <v>3402.2</v>
          </cell>
          <cell r="I141">
            <v>3661.1</v>
          </cell>
          <cell r="J141">
            <v>4221.1000000000004</v>
          </cell>
          <cell r="K141">
            <v>4300.5</v>
          </cell>
          <cell r="L141">
            <v>4488.8999999999996</v>
          </cell>
          <cell r="M141">
            <v>4421.3999999999996</v>
          </cell>
          <cell r="N141">
            <v>4516.3</v>
          </cell>
          <cell r="O141">
            <v>4798.8</v>
          </cell>
          <cell r="P141">
            <v>5109.7</v>
          </cell>
          <cell r="Q141">
            <v>5444.9</v>
          </cell>
          <cell r="R141">
            <v>5665.2</v>
          </cell>
        </row>
        <row r="142">
          <cell r="A142" t="str">
            <v>NL</v>
          </cell>
          <cell r="B142">
            <v>259912.5</v>
          </cell>
          <cell r="C142">
            <v>279629</v>
          </cell>
          <cell r="D142">
            <v>296154.8</v>
          </cell>
          <cell r="E142">
            <v>320502.2</v>
          </cell>
          <cell r="F142">
            <v>329315.5</v>
          </cell>
          <cell r="G142">
            <v>341138.6</v>
          </cell>
          <cell r="H142">
            <v>359858.7</v>
          </cell>
          <cell r="I142">
            <v>386193</v>
          </cell>
          <cell r="J142">
            <v>417960</v>
          </cell>
          <cell r="K142">
            <v>447731</v>
          </cell>
          <cell r="L142">
            <v>465214</v>
          </cell>
          <cell r="M142">
            <v>476945</v>
          </cell>
          <cell r="N142">
            <v>491184</v>
          </cell>
          <cell r="O142">
            <v>513407</v>
          </cell>
          <cell r="P142">
            <v>539929</v>
          </cell>
          <cell r="Q142">
            <v>567066</v>
          </cell>
          <cell r="R142">
            <v>594608</v>
          </cell>
        </row>
        <row r="143">
          <cell r="A143" t="str">
            <v>NO</v>
          </cell>
          <cell r="B143">
            <v>99146.6</v>
          </cell>
          <cell r="C143">
            <v>100883.8</v>
          </cell>
          <cell r="D143">
            <v>104942.2</v>
          </cell>
          <cell r="E143">
            <v>113862.7</v>
          </cell>
          <cell r="F143">
            <v>126026.7</v>
          </cell>
          <cell r="G143">
            <v>139572.20000000001</v>
          </cell>
          <cell r="H143">
            <v>134700.9</v>
          </cell>
          <cell r="I143">
            <v>149261.9</v>
          </cell>
          <cell r="J143">
            <v>182578.5</v>
          </cell>
          <cell r="K143">
            <v>190955.6</v>
          </cell>
          <cell r="L143">
            <v>204073.60000000001</v>
          </cell>
          <cell r="M143">
            <v>199146.1</v>
          </cell>
          <cell r="N143">
            <v>208256.1</v>
          </cell>
          <cell r="O143">
            <v>242935.1</v>
          </cell>
          <cell r="P143">
            <v>268363.3</v>
          </cell>
          <cell r="Q143">
            <v>284053</v>
          </cell>
          <cell r="R143">
            <v>308602.7</v>
          </cell>
        </row>
        <row r="144">
          <cell r="A144" t="str">
            <v>PL</v>
          </cell>
          <cell r="B144">
            <v>61802.563667968134</v>
          </cell>
          <cell r="C144">
            <v>70861.229038936261</v>
          </cell>
          <cell r="D144">
            <v>85982.525810914201</v>
          </cell>
          <cell r="E144">
            <v>106362.8</v>
          </cell>
          <cell r="F144">
            <v>123435.7</v>
          </cell>
          <cell r="G144">
            <v>138705.4</v>
          </cell>
          <cell r="H144">
            <v>153429.4</v>
          </cell>
          <cell r="I144">
            <v>157469.79999999999</v>
          </cell>
          <cell r="J144">
            <v>185713.8</v>
          </cell>
          <cell r="K144">
            <v>212293.8</v>
          </cell>
          <cell r="L144">
            <v>209617.4</v>
          </cell>
          <cell r="M144">
            <v>191643.8</v>
          </cell>
          <cell r="N144">
            <v>204236.5</v>
          </cell>
          <cell r="O144">
            <v>244420.1</v>
          </cell>
          <cell r="P144">
            <v>272088.90000000002</v>
          </cell>
          <cell r="Q144">
            <v>310612.90000000002</v>
          </cell>
          <cell r="R144">
            <v>360638.9</v>
          </cell>
        </row>
        <row r="145">
          <cell r="A145" t="str">
            <v>PT</v>
          </cell>
          <cell r="B145">
            <v>75479.3</v>
          </cell>
          <cell r="C145">
            <v>73635.399999999994</v>
          </cell>
          <cell r="D145">
            <v>76302.8</v>
          </cell>
          <cell r="E145">
            <v>87038.399999999994</v>
          </cell>
          <cell r="F145">
            <v>92690.5</v>
          </cell>
          <cell r="G145">
            <v>98831.5</v>
          </cell>
          <cell r="H145">
            <v>105857.2</v>
          </cell>
          <cell r="I145">
            <v>114193</v>
          </cell>
          <cell r="J145">
            <v>122270.2</v>
          </cell>
          <cell r="K145">
            <v>129308.4</v>
          </cell>
          <cell r="L145">
            <v>135433.60000000001</v>
          </cell>
          <cell r="M145">
            <v>138582.1</v>
          </cell>
          <cell r="N145">
            <v>144128</v>
          </cell>
          <cell r="O145">
            <v>149123.29999999999</v>
          </cell>
          <cell r="P145">
            <v>155446.29999999999</v>
          </cell>
          <cell r="Q145">
            <v>163190.1</v>
          </cell>
          <cell r="R145">
            <v>166197.4</v>
          </cell>
        </row>
        <row r="146">
          <cell r="A146" t="str">
            <v>RO</v>
          </cell>
          <cell r="B146">
            <v>8949.2113110478804</v>
          </cell>
          <cell r="C146">
            <v>22618.124347359808</v>
          </cell>
          <cell r="D146">
            <v>25245.592322830653</v>
          </cell>
          <cell r="E146">
            <v>27100.168682212479</v>
          </cell>
          <cell r="F146">
            <v>27770.097827999158</v>
          </cell>
          <cell r="G146">
            <v>31192.854367974149</v>
          </cell>
          <cell r="H146">
            <v>37436.400000000001</v>
          </cell>
          <cell r="I146">
            <v>33387.800000000003</v>
          </cell>
          <cell r="J146">
            <v>40651.300000000003</v>
          </cell>
          <cell r="K146">
            <v>45356.800000000003</v>
          </cell>
          <cell r="L146">
            <v>48614.9</v>
          </cell>
          <cell r="M146">
            <v>52576.5</v>
          </cell>
          <cell r="N146">
            <v>61063.9</v>
          </cell>
          <cell r="O146">
            <v>79801.899999999994</v>
          </cell>
          <cell r="P146">
            <v>97751</v>
          </cell>
          <cell r="Q146">
            <v>123846.8</v>
          </cell>
          <cell r="R146">
            <v>137035</v>
          </cell>
        </row>
        <row r="147">
          <cell r="A147" t="str">
            <v>SE</v>
          </cell>
          <cell r="B147">
            <v>206554.1</v>
          </cell>
          <cell r="C147">
            <v>172491.3</v>
          </cell>
          <cell r="D147">
            <v>183255</v>
          </cell>
          <cell r="E147">
            <v>193931.7</v>
          </cell>
          <cell r="F147">
            <v>217516.4</v>
          </cell>
          <cell r="G147">
            <v>222744.6</v>
          </cell>
          <cell r="H147">
            <v>225673.8</v>
          </cell>
          <cell r="I147">
            <v>241154.8</v>
          </cell>
          <cell r="J147">
            <v>266422</v>
          </cell>
          <cell r="K147">
            <v>251339.9</v>
          </cell>
          <cell r="L147">
            <v>264243.5</v>
          </cell>
          <cell r="M147">
            <v>275657</v>
          </cell>
          <cell r="N147">
            <v>287689.40000000002</v>
          </cell>
          <cell r="O147">
            <v>294673.5</v>
          </cell>
          <cell r="P147">
            <v>313449.8</v>
          </cell>
          <cell r="Q147">
            <v>331225.90000000002</v>
          </cell>
          <cell r="R147">
            <v>328420.8</v>
          </cell>
        </row>
        <row r="148">
          <cell r="A148" t="str">
            <v>SI</v>
          </cell>
          <cell r="B148">
            <v>9677.6</v>
          </cell>
          <cell r="C148">
            <v>10832.1</v>
          </cell>
          <cell r="D148">
            <v>12129.7</v>
          </cell>
          <cell r="E148">
            <v>15927.9</v>
          </cell>
          <cell r="F148">
            <v>16554</v>
          </cell>
          <cell r="G148">
            <v>17886.3</v>
          </cell>
          <cell r="H148">
            <v>19291.5</v>
          </cell>
          <cell r="I148">
            <v>20710.2</v>
          </cell>
          <cell r="J148">
            <v>21434.799999999999</v>
          </cell>
          <cell r="K148">
            <v>22706.6</v>
          </cell>
          <cell r="L148">
            <v>24526.799999999999</v>
          </cell>
          <cell r="M148">
            <v>25735.9</v>
          </cell>
          <cell r="N148">
            <v>27136</v>
          </cell>
          <cell r="O148">
            <v>28712.2</v>
          </cell>
          <cell r="P148">
            <v>31013.599999999999</v>
          </cell>
          <cell r="Q148">
            <v>34470.9</v>
          </cell>
          <cell r="R148">
            <v>37126</v>
          </cell>
        </row>
        <row r="149">
          <cell r="A149" t="str">
            <v>SK</v>
          </cell>
          <cell r="B149">
            <v>10469.167931420005</v>
          </cell>
          <cell r="C149">
            <v>11416.8</v>
          </cell>
          <cell r="D149">
            <v>13003</v>
          </cell>
          <cell r="E149">
            <v>14968.2</v>
          </cell>
          <cell r="F149">
            <v>16650.400000000001</v>
          </cell>
          <cell r="G149">
            <v>18854.900000000001</v>
          </cell>
          <cell r="H149">
            <v>19934.5</v>
          </cell>
          <cell r="I149">
            <v>19185.3</v>
          </cell>
          <cell r="J149">
            <v>22035.5</v>
          </cell>
          <cell r="K149">
            <v>23541.599999999999</v>
          </cell>
          <cell r="L149">
            <v>25979.5</v>
          </cell>
          <cell r="M149">
            <v>29485.599999999999</v>
          </cell>
          <cell r="N149">
            <v>34032.300000000003</v>
          </cell>
          <cell r="O149">
            <v>38489.9</v>
          </cell>
          <cell r="P149">
            <v>44566.7</v>
          </cell>
          <cell r="Q149">
            <v>54856.6</v>
          </cell>
          <cell r="R149">
            <v>64884.4</v>
          </cell>
        </row>
        <row r="150">
          <cell r="A150" t="str">
            <v>TR</v>
          </cell>
          <cell r="B150">
            <v>122424.6</v>
          </cell>
          <cell r="C150">
            <v>153880.29999999999</v>
          </cell>
          <cell r="D150">
            <v>108861.7</v>
          </cell>
          <cell r="E150">
            <v>129564.1</v>
          </cell>
          <cell r="F150">
            <v>143120.79999999999</v>
          </cell>
          <cell r="G150">
            <v>167798.8</v>
          </cell>
          <cell r="H150">
            <v>239001.2</v>
          </cell>
          <cell r="I150">
            <v>233871</v>
          </cell>
          <cell r="J150">
            <v>289932.79999999999</v>
          </cell>
          <cell r="K150">
            <v>217905.2</v>
          </cell>
          <cell r="L150">
            <v>243440.2</v>
          </cell>
          <cell r="M150">
            <v>268330.7</v>
          </cell>
          <cell r="N150">
            <v>314584.40000000002</v>
          </cell>
          <cell r="O150">
            <v>386936.8</v>
          </cell>
          <cell r="P150">
            <v>419232.1</v>
          </cell>
          <cell r="Q150">
            <v>479365.6</v>
          </cell>
          <cell r="R150">
            <v>513754.2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AME Persistence2"/>
      <sheetName val="Tab1"/>
      <sheetName val="Tab2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FAME Persistence"/>
    </sheetNames>
    <sheetDataSet>
      <sheetData sheetId="0"/>
      <sheetData sheetId="1"/>
      <sheetData sheetId="2"/>
      <sheetData sheetId="3">
        <row r="3">
          <cell r="A3" t="str">
            <v>Tabelle 3</v>
          </cell>
        </row>
        <row r="4">
          <cell r="A4" t="str">
            <v>Tabelle 3</v>
          </cell>
          <cell r="B4">
            <v>1</v>
          </cell>
          <cell r="D4" t="str">
            <v>Non-life business</v>
          </cell>
          <cell r="H4" t="str">
            <v>Life business</v>
          </cell>
        </row>
        <row r="5">
          <cell r="B5">
            <v>2</v>
          </cell>
          <cell r="C5" t="str">
            <v>.11001.psigma.all.dir.nlife</v>
          </cell>
          <cell r="E5" t="str">
            <v>.57400.psigma.all.dir.nlife</v>
          </cell>
          <cell r="F5" t="str">
            <v>Share of</v>
          </cell>
          <cell r="G5" t="str">
            <v>.11001.psigma.all.dir.life</v>
          </cell>
          <cell r="I5" t="str">
            <v>.57400.psigma.all.dir.life</v>
          </cell>
          <cell r="J5" t="str">
            <v>Share of</v>
          </cell>
        </row>
        <row r="6">
          <cell r="B6">
            <v>3</v>
          </cell>
          <cell r="F6" t="str">
            <v>world market</v>
          </cell>
          <cell r="J6" t="str">
            <v>world market</v>
          </cell>
        </row>
        <row r="7">
          <cell r="B7">
            <v>4</v>
          </cell>
          <cell r="D7" t="str">
            <v>(in USD m)</v>
          </cell>
          <cell r="F7" t="str">
            <v>(in %)</v>
          </cell>
          <cell r="H7" t="str">
            <v>(in  USD bn)</v>
          </cell>
          <cell r="J7" t="str">
            <v>(in %)</v>
          </cell>
        </row>
        <row r="8">
          <cell r="A8">
            <v>1</v>
          </cell>
          <cell r="B8">
            <v>28</v>
          </cell>
          <cell r="D8">
            <v>2</v>
          </cell>
          <cell r="F8">
            <v>3</v>
          </cell>
          <cell r="H8">
            <v>4</v>
          </cell>
          <cell r="J8">
            <v>5</v>
          </cell>
        </row>
        <row r="9">
          <cell r="A9" t="str">
            <v>America</v>
          </cell>
          <cell r="B9" t="str">
            <v>ame</v>
          </cell>
          <cell r="C9" t="str">
            <v>Refresh</v>
          </cell>
          <cell r="D9">
            <v>473395.5</v>
          </cell>
          <cell r="F9">
            <v>51.321034856764747</v>
          </cell>
          <cell r="G9" t="str">
            <v>Refresh</v>
          </cell>
          <cell r="H9">
            <v>479275.5</v>
          </cell>
          <cell r="J9">
            <v>31.505315946471296</v>
          </cell>
        </row>
        <row r="10">
          <cell r="A10" t="str">
            <v xml:space="preserve">  North America</v>
          </cell>
          <cell r="B10" t="str">
            <v>noa</v>
          </cell>
          <cell r="C10" t="str">
            <v>Refresh</v>
          </cell>
          <cell r="D10">
            <v>446284.1875</v>
          </cell>
          <cell r="F10">
            <v>48.381884370912765</v>
          </cell>
          <cell r="G10" t="str">
            <v>Refresh</v>
          </cell>
          <cell r="H10">
            <v>465630.21875</v>
          </cell>
          <cell r="J10">
            <v>30.60833937045247</v>
          </cell>
        </row>
        <row r="11">
          <cell r="A11" t="str">
            <v xml:space="preserve">  Latin America and Caribbean</v>
          </cell>
          <cell r="B11" t="str">
            <v>laa</v>
          </cell>
          <cell r="C11" t="str">
            <v>Refresh</v>
          </cell>
          <cell r="D11">
            <v>27111.310546875</v>
          </cell>
          <cell r="F11">
            <v>2.9391502741127571</v>
          </cell>
          <cell r="G11" t="str">
            <v>Refresh</v>
          </cell>
          <cell r="H11">
            <v>13645.27734375</v>
          </cell>
          <cell r="J11">
            <v>0.89697631924033328</v>
          </cell>
        </row>
        <row r="12">
          <cell r="A12" t="str">
            <v>Europe</v>
          </cell>
          <cell r="B12" t="str">
            <v>eur</v>
          </cell>
          <cell r="C12" t="str">
            <v>Refresh</v>
          </cell>
          <cell r="D12">
            <v>280244.59375</v>
          </cell>
          <cell r="F12">
            <v>30.381451797204718</v>
          </cell>
          <cell r="G12" t="str">
            <v>Refresh</v>
          </cell>
          <cell r="H12">
            <v>499907.84375</v>
          </cell>
          <cell r="J12">
            <v>32.86158913080881</v>
          </cell>
        </row>
        <row r="13">
          <cell r="A13" t="str">
            <v xml:space="preserve">  Western Europe</v>
          </cell>
          <cell r="B13" t="str">
            <v>wee</v>
          </cell>
          <cell r="C13" t="str">
            <v>Refresh</v>
          </cell>
          <cell r="D13">
            <v>269327.09375</v>
          </cell>
          <cell r="F13">
            <v>29.197880347859023</v>
          </cell>
          <cell r="G13" t="str">
            <v>Refresh</v>
          </cell>
          <cell r="H13">
            <v>493303.9375</v>
          </cell>
          <cell r="J13">
            <v>32.427479411269367</v>
          </cell>
        </row>
        <row r="14">
          <cell r="A14" t="str">
            <v xml:space="preserve">  Central/Eastern Europe</v>
          </cell>
          <cell r="B14" t="str">
            <v>ese</v>
          </cell>
          <cell r="C14" t="str">
            <v>Refresh</v>
          </cell>
          <cell r="D14">
            <v>10917.5078125</v>
          </cell>
          <cell r="F14">
            <v>1.1835722963025925</v>
          </cell>
          <cell r="G14" t="str">
            <v>Refresh</v>
          </cell>
          <cell r="H14">
            <v>6603.90771484375</v>
          </cell>
          <cell r="J14">
            <v>0.43410981583137803</v>
          </cell>
        </row>
        <row r="15">
          <cell r="A15" t="str">
            <v>Asia</v>
          </cell>
          <cell r="B15" t="str">
            <v>asi</v>
          </cell>
          <cell r="C15" t="str">
            <v>Refresh</v>
          </cell>
          <cell r="D15">
            <v>147160.375</v>
          </cell>
          <cell r="F15">
            <v>15.953727348294548</v>
          </cell>
          <cell r="G15" t="str">
            <v>Refresh</v>
          </cell>
          <cell r="H15">
            <v>499531.0625</v>
          </cell>
          <cell r="J15">
            <v>32.836821304529437</v>
          </cell>
        </row>
        <row r="16">
          <cell r="A16" t="str">
            <v xml:space="preserve">  Japan</v>
          </cell>
          <cell r="B16" t="str">
            <v>jp</v>
          </cell>
          <cell r="C16" t="str">
            <v>Refresh</v>
          </cell>
          <cell r="D16">
            <v>102520.8125</v>
          </cell>
          <cell r="F16">
            <v>11.114330811882123</v>
          </cell>
          <cell r="G16" t="str">
            <v>Refresh</v>
          </cell>
          <cell r="H16">
            <v>401484.375</v>
          </cell>
          <cell r="J16">
            <v>26.391693466381156</v>
          </cell>
        </row>
        <row r="17">
          <cell r="A17" t="str">
            <v xml:space="preserve">  South and East Asia</v>
          </cell>
          <cell r="B17" t="str">
            <v>sea</v>
          </cell>
          <cell r="C17" t="str">
            <v>Refresh</v>
          </cell>
          <cell r="D17">
            <v>38581.16015625</v>
          </cell>
          <cell r="F17">
            <v>4.1826022114560226</v>
          </cell>
          <cell r="G17" t="str">
            <v>Refresh</v>
          </cell>
          <cell r="H17">
            <v>94434.8125</v>
          </cell>
          <cell r="J17">
            <v>6.207700172778031</v>
          </cell>
        </row>
        <row r="18">
          <cell r="A18" t="str">
            <v xml:space="preserve">  Middle East/Central Asia</v>
          </cell>
          <cell r="B18" t="str">
            <v>mia</v>
          </cell>
          <cell r="C18" t="str">
            <v>Refresh</v>
          </cell>
          <cell r="D18">
            <v>6058.41064453125</v>
          </cell>
          <cell r="F18">
            <v>0.65679522484810871</v>
          </cell>
          <cell r="G18" t="str">
            <v>Refresh</v>
          </cell>
          <cell r="H18">
            <v>3611.88330078125</v>
          </cell>
          <cell r="J18">
            <v>0.23742821102455039</v>
          </cell>
        </row>
        <row r="19">
          <cell r="A19" t="str">
            <v>Africa</v>
          </cell>
          <cell r="B19" t="str">
            <v>afr</v>
          </cell>
          <cell r="C19" t="str">
            <v>Refresh</v>
          </cell>
          <cell r="D19">
            <v>6525.4208984375</v>
          </cell>
          <cell r="F19">
            <v>0.70742403209107829</v>
          </cell>
          <cell r="G19" t="str">
            <v>Refresh</v>
          </cell>
          <cell r="H19">
            <v>18678.14453125</v>
          </cell>
          <cell r="J19">
            <v>1.2278133239668756</v>
          </cell>
        </row>
        <row r="20">
          <cell r="A20" t="str">
            <v>Oceania</v>
          </cell>
          <cell r="B20" t="str">
            <v>oce</v>
          </cell>
          <cell r="C20" t="str">
            <v>Refresh</v>
          </cell>
          <cell r="D20">
            <v>15094.1162109375</v>
          </cell>
          <cell r="F20">
            <v>1.6363604305355277</v>
          </cell>
          <cell r="G20" t="str">
            <v>Refresh</v>
          </cell>
          <cell r="H20">
            <v>23860.240234375</v>
          </cell>
          <cell r="J20">
            <v>1.5684599090558371</v>
          </cell>
        </row>
        <row r="22">
          <cell r="A22" t="str">
            <v>World</v>
          </cell>
          <cell r="B22" t="str">
            <v>wor</v>
          </cell>
          <cell r="D22">
            <v>922420.02001953125</v>
          </cell>
          <cell r="F22">
            <v>100</v>
          </cell>
          <cell r="H22">
            <v>1521252.796875</v>
          </cell>
          <cell r="J22">
            <v>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topLeftCell="A26" zoomScale="122" zoomScaleNormal="125" zoomScalePageLayoutView="125" workbookViewId="0">
      <selection activeCell="G54" sqref="G54"/>
    </sheetView>
  </sheetViews>
  <sheetFormatPr baseColWidth="10" defaultRowHeight="13" x14ac:dyDescent="0.15"/>
  <cols>
    <col min="1" max="1" width="5.33203125" customWidth="1"/>
    <col min="2" max="2" width="34.83203125" customWidth="1"/>
    <col min="3" max="7" width="12" customWidth="1"/>
  </cols>
  <sheetData>
    <row r="1" spans="2:5" ht="14" thickBot="1" x14ac:dyDescent="0.2"/>
    <row r="2" spans="2:5" ht="14" thickBot="1" x14ac:dyDescent="0.2">
      <c r="B2" s="1" t="s">
        <v>0</v>
      </c>
      <c r="C2" s="2" t="s">
        <v>1</v>
      </c>
      <c r="D2" s="2" t="s">
        <v>2</v>
      </c>
      <c r="E2" s="2" t="s">
        <v>3</v>
      </c>
    </row>
    <row r="3" spans="2:5" x14ac:dyDescent="0.15">
      <c r="B3" s="3"/>
      <c r="C3" s="3"/>
      <c r="D3" s="3"/>
      <c r="E3" s="3"/>
    </row>
    <row r="4" spans="2:5" x14ac:dyDescent="0.15">
      <c r="B4" s="3" t="s">
        <v>4</v>
      </c>
      <c r="C4" s="3">
        <v>817</v>
      </c>
      <c r="D4" s="3">
        <v>566</v>
      </c>
      <c r="E4" s="3">
        <v>700</v>
      </c>
    </row>
    <row r="5" spans="2:5" x14ac:dyDescent="0.15">
      <c r="B5" s="3"/>
      <c r="C5" s="3"/>
      <c r="D5" s="3"/>
      <c r="E5" s="3"/>
    </row>
    <row r="6" spans="2:5" x14ac:dyDescent="0.15">
      <c r="B6" s="3" t="s">
        <v>5</v>
      </c>
      <c r="C6" s="4">
        <v>123.89</v>
      </c>
      <c r="D6" s="4">
        <v>161.84</v>
      </c>
      <c r="E6" s="4">
        <v>165.37899999999999</v>
      </c>
    </row>
    <row r="7" spans="2:5" x14ac:dyDescent="0.15">
      <c r="B7" s="3" t="s">
        <v>6</v>
      </c>
      <c r="C7" s="4">
        <v>38.1</v>
      </c>
      <c r="D7" s="5">
        <v>64.08</v>
      </c>
      <c r="E7" s="4">
        <v>55.52</v>
      </c>
    </row>
    <row r="8" spans="2:5" x14ac:dyDescent="0.15">
      <c r="B8" s="3" t="s">
        <v>7</v>
      </c>
      <c r="C8" s="4">
        <v>82.5</v>
      </c>
      <c r="D8" s="4">
        <v>94.28</v>
      </c>
      <c r="E8" s="4">
        <v>95.4</v>
      </c>
    </row>
    <row r="9" spans="2:5" x14ac:dyDescent="0.15">
      <c r="B9" s="3"/>
      <c r="C9" s="4"/>
      <c r="D9" s="4"/>
      <c r="E9" s="4"/>
    </row>
    <row r="10" spans="2:5" x14ac:dyDescent="0.15">
      <c r="B10" s="3" t="s">
        <v>8</v>
      </c>
      <c r="C10" s="4">
        <v>8.9</v>
      </c>
      <c r="D10" s="4">
        <v>16.82</v>
      </c>
      <c r="E10" s="4">
        <v>9.5399999999999991</v>
      </c>
    </row>
    <row r="11" spans="2:5" x14ac:dyDescent="0.15">
      <c r="B11" s="3"/>
      <c r="C11" s="3"/>
      <c r="D11" s="3"/>
      <c r="E11" s="3"/>
    </row>
    <row r="12" spans="2:5" x14ac:dyDescent="0.15">
      <c r="B12" s="6" t="s">
        <v>9</v>
      </c>
      <c r="C12" s="3"/>
      <c r="D12" s="3"/>
      <c r="E12" s="3"/>
    </row>
    <row r="13" spans="2:5" x14ac:dyDescent="0.15">
      <c r="B13" s="7" t="s">
        <v>10</v>
      </c>
      <c r="C13" s="4">
        <v>87</v>
      </c>
      <c r="D13" s="4">
        <v>70.66</v>
      </c>
      <c r="E13" s="4">
        <v>64.682000000000002</v>
      </c>
    </row>
    <row r="14" spans="2:5" x14ac:dyDescent="0.15">
      <c r="B14" s="7" t="s">
        <v>11</v>
      </c>
      <c r="C14" s="4">
        <v>107.5</v>
      </c>
      <c r="D14" s="4">
        <v>142.19</v>
      </c>
      <c r="E14" s="4">
        <v>99.204999999999998</v>
      </c>
    </row>
    <row r="15" spans="2:5" x14ac:dyDescent="0.15">
      <c r="B15" s="6" t="s">
        <v>12</v>
      </c>
      <c r="C15" s="8">
        <f>C13+C14</f>
        <v>194.5</v>
      </c>
      <c r="D15" s="8">
        <f>D13+D14</f>
        <v>212.85</v>
      </c>
      <c r="E15" s="8">
        <f>E13+E14</f>
        <v>163.887</v>
      </c>
    </row>
    <row r="16" spans="2:5" x14ac:dyDescent="0.15">
      <c r="B16" s="3" t="s">
        <v>13</v>
      </c>
      <c r="C16" s="4">
        <v>45</v>
      </c>
      <c r="D16" s="4">
        <v>10.69</v>
      </c>
      <c r="E16" s="4">
        <v>46.265000000000001</v>
      </c>
    </row>
    <row r="17" spans="2:5" x14ac:dyDescent="0.15">
      <c r="B17" s="3" t="s">
        <v>14</v>
      </c>
      <c r="C17" s="4">
        <v>36.4</v>
      </c>
      <c r="D17" s="4">
        <v>64.08</v>
      </c>
      <c r="E17" s="4">
        <v>59.360999999999997</v>
      </c>
    </row>
    <row r="18" spans="2:5" x14ac:dyDescent="0.15">
      <c r="B18" s="3"/>
      <c r="C18" s="3"/>
      <c r="D18" s="3"/>
      <c r="E18" s="3"/>
    </row>
    <row r="19" spans="2:5" x14ac:dyDescent="0.15">
      <c r="B19" s="6" t="s">
        <v>15</v>
      </c>
      <c r="C19" s="9">
        <f>C20+C21</f>
        <v>917.41999999999985</v>
      </c>
      <c r="D19" s="9">
        <f>D20+D21</f>
        <v>1229.19</v>
      </c>
      <c r="E19" s="9">
        <f>E20+E21</f>
        <v>977.36500000000001</v>
      </c>
    </row>
    <row r="20" spans="2:5" x14ac:dyDescent="0.15">
      <c r="B20" s="3" t="s">
        <v>16</v>
      </c>
      <c r="C20" s="10">
        <f>0.59*917.42</f>
        <v>541.27779999999996</v>
      </c>
      <c r="D20" s="11">
        <v>653.99</v>
      </c>
      <c r="E20" s="11">
        <v>750.71400000000006</v>
      </c>
    </row>
    <row r="21" spans="2:5" x14ac:dyDescent="0.15">
      <c r="B21" s="3" t="s">
        <v>17</v>
      </c>
      <c r="C21" s="10">
        <f>0.41*917.42</f>
        <v>376.14219999999995</v>
      </c>
      <c r="D21" s="11">
        <v>575.20000000000005</v>
      </c>
      <c r="E21" s="11">
        <v>226.65100000000001</v>
      </c>
    </row>
    <row r="22" spans="2:5" x14ac:dyDescent="0.15">
      <c r="B22" s="3"/>
      <c r="C22" s="3"/>
      <c r="D22" s="3"/>
      <c r="E22" s="3"/>
    </row>
    <row r="23" spans="2:5" x14ac:dyDescent="0.15">
      <c r="B23" s="12" t="s">
        <v>18</v>
      </c>
      <c r="C23" s="13">
        <f>C24+C25</f>
        <v>884.9190000000001</v>
      </c>
      <c r="D23" s="13">
        <f>D24+D25</f>
        <v>1149.4560000000001</v>
      </c>
      <c r="E23" s="13">
        <f>E24+E25</f>
        <v>915.34699999999998</v>
      </c>
    </row>
    <row r="24" spans="2:5" x14ac:dyDescent="0.15">
      <c r="B24" s="14" t="s">
        <v>19</v>
      </c>
      <c r="C24" s="15">
        <v>538.00400000000002</v>
      </c>
      <c r="D24" s="15">
        <v>878.78300000000002</v>
      </c>
      <c r="E24" s="15">
        <v>445.73</v>
      </c>
    </row>
    <row r="25" spans="2:5" x14ac:dyDescent="0.15">
      <c r="B25" s="14" t="s">
        <v>20</v>
      </c>
      <c r="C25" s="15">
        <v>346.91500000000002</v>
      </c>
      <c r="D25" s="15">
        <v>270.673</v>
      </c>
      <c r="E25" s="15">
        <v>469.61700000000002</v>
      </c>
    </row>
    <row r="26" spans="2:5" x14ac:dyDescent="0.15">
      <c r="B26" s="14"/>
      <c r="C26" s="14"/>
      <c r="D26" s="14"/>
      <c r="E26" s="14"/>
    </row>
    <row r="27" spans="2:5" x14ac:dyDescent="0.15">
      <c r="B27" s="12" t="s">
        <v>21</v>
      </c>
      <c r="C27" s="14"/>
      <c r="D27" s="14"/>
      <c r="E27" s="14"/>
    </row>
    <row r="28" spans="2:5" x14ac:dyDescent="0.15">
      <c r="B28" s="14" t="s">
        <v>22</v>
      </c>
      <c r="C28" s="16">
        <v>0.52</v>
      </c>
      <c r="D28" s="16">
        <v>0.84099999999999997</v>
      </c>
      <c r="E28" s="16">
        <v>0.50355882410930808</v>
      </c>
    </row>
    <row r="29" spans="2:5" x14ac:dyDescent="0.15">
      <c r="B29" s="14" t="s">
        <v>23</v>
      </c>
      <c r="C29" s="16">
        <v>0.35</v>
      </c>
      <c r="D29" s="16">
        <v>9.6000000000000002E-2</v>
      </c>
      <c r="E29" s="16">
        <v>0.10769139770105876</v>
      </c>
    </row>
    <row r="30" spans="2:5" x14ac:dyDescent="0.15">
      <c r="B30" s="14" t="s">
        <v>24</v>
      </c>
      <c r="C30" s="16">
        <v>0.13</v>
      </c>
      <c r="D30" s="16">
        <v>1.0999999999999999E-2</v>
      </c>
      <c r="E30" s="16">
        <v>1.6936453794436011E-2</v>
      </c>
    </row>
    <row r="31" spans="2:5" x14ac:dyDescent="0.15">
      <c r="B31" s="14" t="s">
        <v>25</v>
      </c>
      <c r="C31" s="16"/>
      <c r="D31" s="16">
        <v>1.2999999999999999E-2</v>
      </c>
      <c r="E31" s="16">
        <v>0.32378398627733196</v>
      </c>
    </row>
    <row r="32" spans="2:5" x14ac:dyDescent="0.15">
      <c r="B32" s="14" t="s">
        <v>26</v>
      </c>
      <c r="C32" s="16">
        <v>0.218</v>
      </c>
      <c r="D32" s="16">
        <v>3.9E-2</v>
      </c>
      <c r="E32" s="16">
        <v>4.8039196356395038E-2</v>
      </c>
    </row>
    <row r="33" spans="2:5" x14ac:dyDescent="0.15">
      <c r="B33" s="14" t="s">
        <v>27</v>
      </c>
      <c r="C33" s="16"/>
      <c r="D33" s="16"/>
      <c r="E33" s="16"/>
    </row>
    <row r="34" spans="2:5" x14ac:dyDescent="0.15">
      <c r="B34" s="14"/>
      <c r="C34" s="14"/>
      <c r="D34" s="14"/>
      <c r="E34" s="14"/>
    </row>
    <row r="35" spans="2:5" x14ac:dyDescent="0.15">
      <c r="B35" s="12" t="s">
        <v>28</v>
      </c>
      <c r="C35" s="17" t="s">
        <v>29</v>
      </c>
      <c r="D35" s="17" t="s">
        <v>30</v>
      </c>
      <c r="E35" s="17" t="s">
        <v>31</v>
      </c>
    </row>
    <row r="36" spans="2:5" x14ac:dyDescent="0.15">
      <c r="B36" s="14" t="s">
        <v>32</v>
      </c>
      <c r="C36" s="18" t="s">
        <v>33</v>
      </c>
      <c r="D36" s="16">
        <v>0.56999999999999995</v>
      </c>
      <c r="E36" s="16">
        <v>0.53</v>
      </c>
    </row>
    <row r="37" spans="2:5" x14ac:dyDescent="0.15">
      <c r="B37" s="14" t="s">
        <v>34</v>
      </c>
      <c r="C37" s="18" t="s">
        <v>35</v>
      </c>
      <c r="D37" s="16">
        <v>0.23</v>
      </c>
      <c r="E37" s="16">
        <v>0.22</v>
      </c>
    </row>
    <row r="38" spans="2:5" x14ac:dyDescent="0.15">
      <c r="B38" s="14" t="s">
        <v>36</v>
      </c>
      <c r="C38" s="18" t="s">
        <v>37</v>
      </c>
      <c r="D38" s="16">
        <v>0.12</v>
      </c>
      <c r="E38" s="16"/>
    </row>
    <row r="39" spans="2:5" x14ac:dyDescent="0.15">
      <c r="B39" s="14" t="s">
        <v>38</v>
      </c>
      <c r="C39" s="18" t="s">
        <v>39</v>
      </c>
      <c r="D39" s="16">
        <v>0.06</v>
      </c>
      <c r="E39" s="16"/>
    </row>
    <row r="40" spans="2:5" x14ac:dyDescent="0.15">
      <c r="B40" s="14" t="s">
        <v>40</v>
      </c>
      <c r="C40" s="18" t="s">
        <v>41</v>
      </c>
      <c r="D40" s="16">
        <v>0.02</v>
      </c>
      <c r="E40" s="16"/>
    </row>
    <row r="41" spans="2:5" x14ac:dyDescent="0.15">
      <c r="B41" s="14" t="s">
        <v>42</v>
      </c>
      <c r="C41" s="16"/>
      <c r="D41" s="16"/>
      <c r="E41" s="16">
        <v>0.25</v>
      </c>
    </row>
    <row r="42" spans="2:5" x14ac:dyDescent="0.15">
      <c r="B42" s="14"/>
      <c r="C42" s="14"/>
      <c r="D42" s="14"/>
      <c r="E42" s="14"/>
    </row>
    <row r="43" spans="2:5" s="19" customFormat="1" x14ac:dyDescent="0.15">
      <c r="B43" s="12" t="s">
        <v>43</v>
      </c>
      <c r="C43" s="12"/>
      <c r="D43" s="12"/>
      <c r="E43" s="12"/>
    </row>
    <row r="44" spans="2:5" x14ac:dyDescent="0.15">
      <c r="B44" s="14" t="s">
        <v>44</v>
      </c>
      <c r="C44" s="16">
        <v>0.82</v>
      </c>
      <c r="D44" s="16">
        <v>0.85699999999999998</v>
      </c>
      <c r="E44" s="16">
        <v>0.81069999999999998</v>
      </c>
    </row>
    <row r="45" spans="2:5" x14ac:dyDescent="0.15">
      <c r="B45" s="14" t="s">
        <v>45</v>
      </c>
      <c r="C45" s="16">
        <v>0.56999999999999995</v>
      </c>
      <c r="D45" s="16">
        <v>0.56200000000000006</v>
      </c>
      <c r="E45" s="16">
        <v>0.67179999999999995</v>
      </c>
    </row>
    <row r="46" spans="2:5" x14ac:dyDescent="0.15">
      <c r="B46" s="14"/>
      <c r="C46" s="14"/>
      <c r="D46" s="14"/>
      <c r="E46" s="14"/>
    </row>
    <row r="47" spans="2:5" s="19" customFormat="1" x14ac:dyDescent="0.15">
      <c r="B47" s="12" t="s">
        <v>46</v>
      </c>
      <c r="C47" s="20">
        <v>0.216</v>
      </c>
      <c r="D47" s="20">
        <v>0.10100000000000001</v>
      </c>
      <c r="E47" s="20">
        <v>0.154</v>
      </c>
    </row>
    <row r="48" spans="2:5" x14ac:dyDescent="0.15">
      <c r="B48" s="14"/>
      <c r="C48" s="14"/>
      <c r="D48" s="14"/>
      <c r="E48" s="14"/>
    </row>
    <row r="49" spans="2:6" x14ac:dyDescent="0.15">
      <c r="B49" s="14" t="s">
        <v>47</v>
      </c>
      <c r="C49" s="16">
        <v>1.92</v>
      </c>
      <c r="D49" s="16">
        <v>2.81</v>
      </c>
      <c r="E49" s="16">
        <v>2.04</v>
      </c>
    </row>
    <row r="50" spans="2:6" x14ac:dyDescent="0.15">
      <c r="B50" s="14"/>
      <c r="C50" s="14"/>
      <c r="D50" s="14"/>
      <c r="E50" s="14"/>
    </row>
    <row r="51" spans="2:6" x14ac:dyDescent="0.15">
      <c r="B51" s="14" t="s">
        <v>48</v>
      </c>
      <c r="C51" s="21">
        <v>7.92</v>
      </c>
      <c r="D51" s="21">
        <v>7.5890000000000004</v>
      </c>
      <c r="E51" s="21">
        <v>7.8330000000000002</v>
      </c>
    </row>
    <row r="52" spans="2:6" x14ac:dyDescent="0.15">
      <c r="B52" s="14" t="s">
        <v>52</v>
      </c>
      <c r="C52" s="20">
        <f>C51/C15</f>
        <v>4.0719794344473009E-2</v>
      </c>
      <c r="D52" s="20">
        <f>D51/D15</f>
        <v>3.5654216584449144E-2</v>
      </c>
      <c r="E52" s="20">
        <f>E51/E15</f>
        <v>4.7795127130278788E-2</v>
      </c>
    </row>
    <row r="53" spans="2:6" x14ac:dyDescent="0.15">
      <c r="B53" s="14" t="s">
        <v>49</v>
      </c>
      <c r="C53" s="20">
        <f>C51/C23</f>
        <v>8.9499716923243811E-3</v>
      </c>
      <c r="D53" s="20">
        <f>D51/D23</f>
        <v>6.6022535877841336E-3</v>
      </c>
      <c r="E53" s="20">
        <f>E51/E23</f>
        <v>8.5574104683797513E-3</v>
      </c>
    </row>
    <row r="54" spans="2:6" x14ac:dyDescent="0.15">
      <c r="B54" s="14"/>
      <c r="C54" s="14"/>
      <c r="D54" s="14"/>
      <c r="E54" s="14"/>
    </row>
    <row r="55" spans="2:6" x14ac:dyDescent="0.15">
      <c r="B55" s="14" t="s">
        <v>50</v>
      </c>
      <c r="C55" s="21">
        <v>23.852</v>
      </c>
      <c r="D55" s="21">
        <v>23.571000000000002</v>
      </c>
      <c r="E55" s="21">
        <v>16.463999999999999</v>
      </c>
    </row>
    <row r="56" spans="2:6" x14ac:dyDescent="0.15">
      <c r="B56" s="14" t="s">
        <v>52</v>
      </c>
      <c r="C56" s="20">
        <f>C55/C15</f>
        <v>0.12263239074550129</v>
      </c>
      <c r="D56" s="20">
        <f>D55/D15</f>
        <v>0.11073995771670191</v>
      </c>
      <c r="E56" s="20">
        <f>E55/E15</f>
        <v>0.1004594629226235</v>
      </c>
    </row>
    <row r="57" spans="2:6" ht="14" thickBot="1" x14ac:dyDescent="0.2">
      <c r="B57" s="22" t="s">
        <v>49</v>
      </c>
      <c r="C57" s="23">
        <f>C55/C23</f>
        <v>2.6953879394611257E-2</v>
      </c>
      <c r="D57" s="23">
        <f>D55/D23</f>
        <v>2.0506222073746187E-2</v>
      </c>
      <c r="E57" s="23">
        <f>E55/E23</f>
        <v>1.7986621467050198E-2</v>
      </c>
    </row>
    <row r="58" spans="2:6" x14ac:dyDescent="0.15">
      <c r="B58" s="24" t="s">
        <v>51</v>
      </c>
      <c r="C58" s="25"/>
      <c r="D58" s="25"/>
      <c r="E58" s="25"/>
      <c r="F58" s="25"/>
    </row>
    <row r="59" spans="2:6" x14ac:dyDescent="0.15">
      <c r="B59" s="24"/>
      <c r="C59" s="25"/>
      <c r="D59" s="25"/>
      <c r="E59" s="25"/>
      <c r="F5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 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2018-01-06T14:58:03Z</dcterms:created>
  <dcterms:modified xsi:type="dcterms:W3CDTF">2018-01-06T15:00:34Z</dcterms:modified>
</cp:coreProperties>
</file>