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kumar\OneDrive - Hewlett Packard Enterprise\PERSONAL\STOCKS\Sector\Pharma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<sst xmlns="http://schemas.openxmlformats.org/spreadsheetml/2006/main" count="129" uniqueCount="128">
  <si>
    <t>Revenue CAGR 3 Years</t>
  </si>
  <si>
    <t>Revenue CAGR 5 Years</t>
  </si>
  <si>
    <t>Revenue CAGR Overall</t>
  </si>
  <si>
    <t>PAT CAGR Overall</t>
  </si>
  <si>
    <t>PAT CAGR 5 Years</t>
  </si>
  <si>
    <t>PAT CAGR 3 Years</t>
  </si>
  <si>
    <t>Receivables Overall Avg.</t>
  </si>
  <si>
    <t>Receivables 5 Year Avg.</t>
  </si>
  <si>
    <t>Receivables 3 Year Avg.</t>
  </si>
  <si>
    <t>Inventory Overall Avg.</t>
  </si>
  <si>
    <t>Inventory 5 Year Avg.</t>
  </si>
  <si>
    <t>Inventory 3 Year Avg.</t>
  </si>
  <si>
    <t>PAT% Overall Avg.</t>
  </si>
  <si>
    <t>PAT% 5 Year Avg.</t>
  </si>
  <si>
    <t>PAT% 3 Year Avg.</t>
  </si>
  <si>
    <t>Tax Rate Overall Avg.</t>
  </si>
  <si>
    <t>Tax Rate 5 Year Avg.</t>
  </si>
  <si>
    <t>Tax Rate 3 Year Avg.</t>
  </si>
  <si>
    <t>Gross Margin Overall Avg.</t>
  </si>
  <si>
    <t>Gross Margin 5 Year Avg.</t>
  </si>
  <si>
    <t>Gross Margin 3 Year Avg.</t>
  </si>
  <si>
    <t>EBIT Margin Overall Avg.</t>
  </si>
  <si>
    <t>EBIT Margin 5 Year Avg.</t>
  </si>
  <si>
    <t>EBIT Margin 3 Year Avg.</t>
  </si>
  <si>
    <t>Gross Asset to Revenue Overall Avg.</t>
  </si>
  <si>
    <t>Gross Asset to Revenue 5 Year Avg.</t>
  </si>
  <si>
    <t>Gross Asset to Revenue 3 Year Avg.</t>
  </si>
  <si>
    <t>Net Asset to Revenue Overall Avg.</t>
  </si>
  <si>
    <t>Net Asset to Revenue 5 Year Avg.</t>
  </si>
  <si>
    <t>Net Asset to Revenue 3 Year Avg.</t>
  </si>
  <si>
    <t>CAPEX to Net Asset Overall Avg.</t>
  </si>
  <si>
    <t>CAPEX to Net Asset 5 Year Avg.</t>
  </si>
  <si>
    <t>CAPEX to Net Asset 3 Year Avg.</t>
  </si>
  <si>
    <t>CWIP to Net Asset Overall Avg.</t>
  </si>
  <si>
    <t>CWIP to Net Asset 5 Year Avg.</t>
  </si>
  <si>
    <t>CWIP to Net Asset 3 Year Avg.</t>
  </si>
  <si>
    <t>Debt to Equity Overall Avg.</t>
  </si>
  <si>
    <t>Debt to Equity Overall 5 Year Avg.</t>
  </si>
  <si>
    <t>Debt to Equity Overall 3 Year Avg.</t>
  </si>
  <si>
    <t>Current Ratio Overall 3 Year Avg.</t>
  </si>
  <si>
    <t>Current Ratio Overall Avg.</t>
  </si>
  <si>
    <t>Current Ratio Overall 5 Year Avg.</t>
  </si>
  <si>
    <t>Dep. to Gross Asset Overall Avg.</t>
  </si>
  <si>
    <t>Dep. to Gross Asset Overall 5 Year Avg.</t>
  </si>
  <si>
    <t>Dep. to Net Asset Overall Avg.</t>
  </si>
  <si>
    <t>Dep. to Net Asset Overall 5 Year Avg.</t>
  </si>
  <si>
    <t>Dep. to Net Asset Overall 3 Year Avg.</t>
  </si>
  <si>
    <t>WC to Sales Overall Avg.</t>
  </si>
  <si>
    <t>WC to Sales Overall 5 Year Avg.</t>
  </si>
  <si>
    <t>WC to Sales Overall 3 Year Avg.</t>
  </si>
  <si>
    <t>Debtor Days Overall Avg.</t>
  </si>
  <si>
    <t>Debtor Days Overall 5 Year Avg.</t>
  </si>
  <si>
    <t>Debtor Days Overall 3 Year Avg.</t>
  </si>
  <si>
    <t>Debtor Turnover Overall Avg.</t>
  </si>
  <si>
    <t>Debtor Turnover Overall 5 Year Avg.</t>
  </si>
  <si>
    <t>Debtor Turnover Overall 3 Year Avg.</t>
  </si>
  <si>
    <t>Inventory Days Overall Avg.</t>
  </si>
  <si>
    <t>Inventory Days Overall 5 Year Avg.</t>
  </si>
  <si>
    <t>Inventory Days Overall 3 Year Avg.</t>
  </si>
  <si>
    <t>Inventory Turnover Overall Avg.</t>
  </si>
  <si>
    <t>Inventory Turnover Overall 5 Year Avg.</t>
  </si>
  <si>
    <t>Inventory Turnover Overall 3 Year Avg.</t>
  </si>
  <si>
    <t>Cash ROA Overall Avg.</t>
  </si>
  <si>
    <t>Cash ROA Overall 5 Year Avg.</t>
  </si>
  <si>
    <t>Cash ROA Overall 3 Year Avg.</t>
  </si>
  <si>
    <t>ROA Overall Avg.</t>
  </si>
  <si>
    <t>ROA Overall 5 Year Avg.</t>
  </si>
  <si>
    <t>ROA Overall 3 Year Avg.</t>
  </si>
  <si>
    <t>Asset turnover Overall Avg.</t>
  </si>
  <si>
    <t>Asset turnover Overall 5 Year Avg.</t>
  </si>
  <si>
    <t>Asset turnover Overall 3 Year Avg.</t>
  </si>
  <si>
    <t>CFO/APT Overall Avg.</t>
  </si>
  <si>
    <t>CFO/APT Overall 5 Year Avg.</t>
  </si>
  <si>
    <t>CFO/APT Overall 3 Year Avg.</t>
  </si>
  <si>
    <t>CFO/Sales Overall Avg.</t>
  </si>
  <si>
    <t>CFO/Sales Overall 5 Year Avg.</t>
  </si>
  <si>
    <t>CFO/Sales Overall 3 Year Avg.</t>
  </si>
  <si>
    <t>FCF/PAT Overall Avg.</t>
  </si>
  <si>
    <t>FCF/PAT Overall 5 Year Avg.</t>
  </si>
  <si>
    <t>FCF/PAT Overall 3 Year Avg.</t>
  </si>
  <si>
    <t>ROE Overall Avg.</t>
  </si>
  <si>
    <t>ROE Overall 5 Year Avg.</t>
  </si>
  <si>
    <t>ROE Overall 3 Year Avg.</t>
  </si>
  <si>
    <t>ROCE Overall Avg.</t>
  </si>
  <si>
    <t>ROCE Overall 5 Year Avg.</t>
  </si>
  <si>
    <t>ROCE Overall 3 Year Avg.</t>
  </si>
  <si>
    <t>CFO/EV Overall Avg.</t>
  </si>
  <si>
    <t>CFO/EV Overall 5 Year Avg.</t>
  </si>
  <si>
    <t>CFO/EV Overall 3 Year Avg.</t>
  </si>
  <si>
    <t>Sales/IC Overall Avg.</t>
  </si>
  <si>
    <t>Sales/IC Overall 5 Year Avg.</t>
  </si>
  <si>
    <t>Sales/IC Overall 3 Year Avg.</t>
  </si>
  <si>
    <t>PAT/IC Overall Avg.</t>
  </si>
  <si>
    <t>PAT/IC Overall 5 Year Avg.</t>
  </si>
  <si>
    <t>PAT/IC Overall 3 Year Avg.</t>
  </si>
  <si>
    <t>CFO/IC Overall Avg.</t>
  </si>
  <si>
    <t>CFO/IC Overall 5 Year Avg.</t>
  </si>
  <si>
    <t>CFO/IC Overall 3 Year Avg.</t>
  </si>
  <si>
    <t>FCF/IC Overall Avg.</t>
  </si>
  <si>
    <t>FCF/IC Overall 5 Year Avg.</t>
  </si>
  <si>
    <t>FCF/IC Overall 3 Year Avg.</t>
  </si>
  <si>
    <t>Inc. Sales/IC Overall 5 Year Avg.</t>
  </si>
  <si>
    <t>Inc. Sales/IC Overall 3 Year Avg.</t>
  </si>
  <si>
    <t>Inc. PAT/IC Overall Avg.</t>
  </si>
  <si>
    <t>Inc. PAT/IC Overall 5 Year Avg.</t>
  </si>
  <si>
    <t>Inc. PAT/IC Overall 3 Year Avg.</t>
  </si>
  <si>
    <t>Inc. CFO/IC Overall Avg.</t>
  </si>
  <si>
    <t>Inc. CFO/IC Overall 5 Year Avg.</t>
  </si>
  <si>
    <t>Inc. CFO/IC Overall 3 Year Avg.</t>
  </si>
  <si>
    <t>Inc. FCF/IC Overall Avg.</t>
  </si>
  <si>
    <t>Inc. FCF/IC Overall 5 Year Avg.</t>
  </si>
  <si>
    <t>Inc. FCF/IC Overall 3 Year Avg.</t>
  </si>
  <si>
    <t>Divident Tield Overall Avg.</t>
  </si>
  <si>
    <t>Divident Tield Overall 5 Year Avg.</t>
  </si>
  <si>
    <t>Divident Tield Overall 3 Year Avg.</t>
  </si>
  <si>
    <t>Dividend Payout Overall Avg.</t>
  </si>
  <si>
    <t>Dividend Payout Overall 5 Year Avg.</t>
  </si>
  <si>
    <t>Dividend Payout Overall 3 Year Avg.</t>
  </si>
  <si>
    <t>Parameter</t>
  </si>
  <si>
    <t>Sun</t>
  </si>
  <si>
    <t>Lupin</t>
  </si>
  <si>
    <t>Aurobindo</t>
  </si>
  <si>
    <t>Shilpa</t>
  </si>
  <si>
    <t>Granules</t>
  </si>
  <si>
    <t>Biocon</t>
  </si>
  <si>
    <t>Natco</t>
  </si>
  <si>
    <t>Neuland</t>
  </si>
  <si>
    <t>Suven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</si>
</sst>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%20Pharma.Inds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pin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urobindo%20Pharma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hilpa%20Medicare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ranules%20India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iocon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atco%20Pharma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uland%20Labs%20(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uven%20Life%20Sci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0.38107673331703662</v>
          </cell>
        </row>
        <row r="3">
          <cell r="B3">
            <v>0.49049828796769601</v>
          </cell>
        </row>
        <row r="4">
          <cell r="B4">
            <v>0.58170011166248003</v>
          </cell>
        </row>
        <row r="5">
          <cell r="B5">
            <v>0.25137503982938214</v>
          </cell>
        </row>
        <row r="6">
          <cell r="B6">
            <v>0.26943020817023111</v>
          </cell>
        </row>
        <row r="7">
          <cell r="B7">
            <v>0.25733718518481075</v>
          </cell>
        </row>
        <row r="8">
          <cell r="B8">
            <v>0.2176451344613767</v>
          </cell>
        </row>
        <row r="9">
          <cell r="B9">
            <v>0.189562680642031</v>
          </cell>
        </row>
        <row r="10">
          <cell r="B10">
            <v>0.19657138460440515</v>
          </cell>
        </row>
        <row r="11">
          <cell r="B11">
            <v>0.23249674224559735</v>
          </cell>
        </row>
        <row r="12">
          <cell r="B12">
            <v>0.22557182389154146</v>
          </cell>
        </row>
        <row r="13">
          <cell r="B13">
            <v>0.21207400175740659</v>
          </cell>
        </row>
        <row r="14">
          <cell r="B14">
            <v>0.77529636730784712</v>
          </cell>
        </row>
        <row r="15">
          <cell r="B15">
            <v>0.78328572946495068</v>
          </cell>
        </row>
        <row r="16">
          <cell r="B16">
            <v>0.7712417872467594</v>
          </cell>
        </row>
        <row r="17">
          <cell r="B17">
            <v>0.36989510704778772</v>
          </cell>
        </row>
        <row r="18">
          <cell r="B18">
            <v>0.3519971133746892</v>
          </cell>
        </row>
        <row r="19">
          <cell r="B19">
            <v>0.26273868836810976</v>
          </cell>
        </row>
        <row r="20">
          <cell r="B20">
            <v>0.29211883909188707</v>
          </cell>
        </row>
        <row r="21">
          <cell r="B21">
            <v>0.25766826713246888</v>
          </cell>
        </row>
        <row r="22">
          <cell r="B22">
            <v>0.17279621666949163</v>
          </cell>
        </row>
        <row r="23">
          <cell r="B23">
            <v>0.10806034980661455</v>
          </cell>
        </row>
        <row r="24">
          <cell r="B24">
            <v>0.13924816113812408</v>
          </cell>
        </row>
        <row r="25">
          <cell r="B25">
            <v>0.14376639144532055</v>
          </cell>
        </row>
        <row r="26">
          <cell r="B26">
            <v>0.5248113980312511</v>
          </cell>
        </row>
        <row r="27">
          <cell r="B27">
            <v>0.50635354969089019</v>
          </cell>
        </row>
        <row r="28">
          <cell r="B28">
            <v>0.49495013958221717</v>
          </cell>
        </row>
        <row r="29">
          <cell r="B29">
            <v>0.47539515462373616</v>
          </cell>
        </row>
        <row r="30">
          <cell r="B30">
            <v>0.48772621718238252</v>
          </cell>
        </row>
        <row r="31">
          <cell r="B31">
            <v>0.48204347428019839</v>
          </cell>
        </row>
        <row r="32">
          <cell r="B32">
            <v>0.35202450094738991</v>
          </cell>
        </row>
        <row r="33">
          <cell r="B33">
            <v>0.36648751215330028</v>
          </cell>
        </row>
        <row r="34">
          <cell r="B34">
            <v>0.38871321181097773</v>
          </cell>
        </row>
        <row r="35">
          <cell r="B35">
            <v>9.3104738406967757E-2</v>
          </cell>
        </row>
        <row r="36">
          <cell r="B36">
            <v>0.11614217401482821</v>
          </cell>
        </row>
        <row r="37">
          <cell r="B37">
            <v>0.13128863852056791</v>
          </cell>
        </row>
        <row r="38">
          <cell r="B38">
            <v>0.13276557882293383</v>
          </cell>
        </row>
        <row r="39">
          <cell r="B39">
            <v>0.16092694884818601</v>
          </cell>
        </row>
        <row r="40">
          <cell r="B40">
            <v>0.25369880437417308</v>
          </cell>
        </row>
        <row r="41">
          <cell r="B41">
            <v>3.2521369022277389</v>
          </cell>
        </row>
        <row r="42">
          <cell r="B42">
            <v>2.3316311978238109</v>
          </cell>
        </row>
        <row r="43">
          <cell r="B43">
            <v>2.2950337003484749</v>
          </cell>
        </row>
        <row r="44">
          <cell r="B44">
            <v>6.7211658103692173E-2</v>
          </cell>
        </row>
        <row r="45">
          <cell r="B45">
            <v>6.5556776067641737E-2</v>
          </cell>
        </row>
        <row r="46">
          <cell r="B46">
            <v>6.7657724861322863E-2</v>
          </cell>
        </row>
        <row r="47">
          <cell r="B47">
            <v>7.2160053859929782E-2</v>
          </cell>
        </row>
        <row r="48">
          <cell r="B48">
            <v>7.0311529480209439E-2</v>
          </cell>
        </row>
        <row r="49">
          <cell r="B49">
            <v>7.2781889647829875E-2</v>
          </cell>
        </row>
        <row r="50">
          <cell r="B50">
            <v>0.77027950531449163</v>
          </cell>
        </row>
        <row r="51">
          <cell r="B51">
            <v>0.67473774914390339</v>
          </cell>
        </row>
        <row r="52">
          <cell r="B52">
            <v>0.67767786994411094</v>
          </cell>
        </row>
        <row r="53">
          <cell r="B53">
            <v>90.111446897276593</v>
          </cell>
        </row>
        <row r="54">
          <cell r="B54">
            <v>75.651982100692891</v>
          </cell>
        </row>
        <row r="55">
          <cell r="B55">
            <v>68.576589149453341</v>
          </cell>
        </row>
        <row r="56">
          <cell r="B56">
            <v>4.4332692202491186</v>
          </cell>
        </row>
        <row r="57">
          <cell r="B57">
            <v>5.0748966824515547</v>
          </cell>
        </row>
        <row r="58">
          <cell r="B58">
            <v>5.6107394475474699</v>
          </cell>
        </row>
        <row r="59">
          <cell r="B59">
            <v>88.126680456458075</v>
          </cell>
        </row>
        <row r="60">
          <cell r="B60">
            <v>81.520724346416017</v>
          </cell>
        </row>
        <row r="61">
          <cell r="B61">
            <v>76.450536876182071</v>
          </cell>
        </row>
        <row r="62">
          <cell r="B62">
            <v>4.2122925030853802</v>
          </cell>
        </row>
        <row r="63">
          <cell r="B63">
            <v>4.5217737088045133</v>
          </cell>
        </row>
        <row r="64">
          <cell r="B64">
            <v>4.7942142903072478</v>
          </cell>
        </row>
        <row r="65">
          <cell r="B65">
            <v>0.13411816849872041</v>
          </cell>
        </row>
        <row r="66">
          <cell r="B66">
            <v>0.13422427452379854</v>
          </cell>
        </row>
        <row r="67">
          <cell r="B67">
            <v>0.12424020577902156</v>
          </cell>
        </row>
        <row r="68">
          <cell r="B68">
            <v>0.15301389688491621</v>
          </cell>
        </row>
        <row r="69">
          <cell r="B69">
            <v>0.11825835581000041</v>
          </cell>
        </row>
        <row r="70">
          <cell r="B70">
            <v>9.5147800727935536E-2</v>
          </cell>
        </row>
        <row r="71">
          <cell r="B71">
            <v>0.51159905946359108</v>
          </cell>
        </row>
        <row r="72">
          <cell r="B72">
            <v>0.5311655632479122</v>
          </cell>
        </row>
        <row r="73">
          <cell r="B73">
            <v>0.54037901705065783</v>
          </cell>
        </row>
        <row r="74">
          <cell r="B74">
            <v>0.95693876826045676</v>
          </cell>
        </row>
        <row r="75">
          <cell r="B75">
            <v>1.1798270325959159</v>
          </cell>
        </row>
        <row r="76">
          <cell r="B76">
            <v>1.3109507687638764</v>
          </cell>
        </row>
        <row r="77">
          <cell r="B77">
            <v>0.26288485069138312</v>
          </cell>
        </row>
        <row r="78">
          <cell r="B78">
            <v>0.25327180837114271</v>
          </cell>
        </row>
        <row r="79">
          <cell r="B79">
            <v>0.23022806430326917</v>
          </cell>
        </row>
        <row r="80">
          <cell r="B80">
            <v>0.31316126616787876</v>
          </cell>
        </row>
        <row r="81">
          <cell r="B81">
            <v>0.3045992901530501</v>
          </cell>
        </row>
        <row r="82">
          <cell r="B82">
            <v>0.23647603601205772</v>
          </cell>
        </row>
        <row r="83">
          <cell r="B83">
            <v>0.21162684089210737</v>
          </cell>
        </row>
        <row r="84">
          <cell r="B84">
            <v>0.1826597125251343</v>
          </cell>
        </row>
        <row r="85">
          <cell r="B85">
            <v>0.16572231586745945</v>
          </cell>
        </row>
        <row r="86">
          <cell r="B86">
            <v>0.23500202971960243</v>
          </cell>
        </row>
        <row r="87">
          <cell r="B87">
            <v>0.23158188931352766</v>
          </cell>
        </row>
        <row r="88">
          <cell r="B88">
            <v>0.20088619542912811</v>
          </cell>
        </row>
        <row r="89">
          <cell r="B89">
            <v>3.6984232064924454E-2</v>
          </cell>
        </row>
        <row r="90">
          <cell r="B90">
            <v>3.4189751171481521E-2</v>
          </cell>
        </row>
        <row r="91">
          <cell r="B91">
            <v>3.1425530932060929E-2</v>
          </cell>
        </row>
        <row r="92">
          <cell r="B92">
            <v>0.65161999415719751</v>
          </cell>
        </row>
        <row r="93">
          <cell r="B93">
            <v>0.72849859485442581</v>
          </cell>
        </row>
        <row r="94">
          <cell r="B94">
            <v>0.75427314846018811</v>
          </cell>
        </row>
        <row r="95">
          <cell r="B95">
            <v>0.19007460386803338</v>
          </cell>
        </row>
        <row r="96">
          <cell r="B96">
            <v>0.16111447884706601</v>
          </cell>
        </row>
        <row r="97">
          <cell r="B97">
            <v>0.13279200801966293</v>
          </cell>
        </row>
        <row r="98">
          <cell r="B98">
            <v>0.17053041942843808</v>
          </cell>
        </row>
        <row r="99">
          <cell r="B99">
            <v>0.18355645843194948</v>
          </cell>
        </row>
        <row r="100">
          <cell r="B100">
            <v>0.17323942987663402</v>
          </cell>
        </row>
        <row r="101">
          <cell r="B101">
            <v>6.1951190548127796E-2</v>
          </cell>
        </row>
        <row r="102">
          <cell r="B102">
            <v>5.2602406379803443E-2</v>
          </cell>
        </row>
        <row r="103">
          <cell r="B103">
            <v>3.2265926883056927E-2</v>
          </cell>
        </row>
        <row r="104">
          <cell r="B104">
            <v>0.72356927849056796</v>
          </cell>
        </row>
        <row r="105">
          <cell r="B105">
            <v>0.76874082325068249</v>
          </cell>
        </row>
        <row r="106">
          <cell r="B106">
            <v>0.786235734821365</v>
          </cell>
        </row>
        <row r="107">
          <cell r="B107">
            <v>0.21767255696681376</v>
          </cell>
        </row>
        <row r="108">
          <cell r="B108">
            <v>0.15558460620829107</v>
          </cell>
        </row>
        <row r="109">
          <cell r="B109">
            <v>0.12282658756063007</v>
          </cell>
        </row>
        <row r="110">
          <cell r="B110">
            <v>0.25967534051967905</v>
          </cell>
        </row>
        <row r="111">
          <cell r="B111">
            <v>0.21540180745159027</v>
          </cell>
        </row>
        <row r="112">
          <cell r="B112">
            <v>0.19087101125176634</v>
          </cell>
        </row>
        <row r="113">
          <cell r="B113">
            <v>0.12848708237171727</v>
          </cell>
        </row>
        <row r="114">
          <cell r="B114">
            <v>7.0114104823069512E-2</v>
          </cell>
        </row>
        <row r="115">
          <cell r="B115">
            <v>3.9190195595812938E-2</v>
          </cell>
        </row>
        <row r="116">
          <cell r="B116">
            <v>6.5507809520459299E-3</v>
          </cell>
        </row>
        <row r="117">
          <cell r="B117">
            <v>2.3428193274696129E-3</v>
          </cell>
        </row>
        <row r="118">
          <cell r="B118">
            <v>0.15272821513835727</v>
          </cell>
        </row>
        <row r="119">
          <cell r="B119">
            <v>0.12964241520374603</v>
          </cell>
        </row>
        <row r="120">
          <cell r="B120">
            <v>0.10299016187670307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0.27664103107265814</v>
          </cell>
        </row>
        <row r="3">
          <cell r="B3">
            <v>0.2500439977319775</v>
          </cell>
        </row>
        <row r="4">
          <cell r="B4">
            <v>0.21396414266065245</v>
          </cell>
        </row>
        <row r="5">
          <cell r="B5">
            <v>0.28337116625167003</v>
          </cell>
        </row>
        <row r="6">
          <cell r="B6">
            <v>0.27377696830718312</v>
          </cell>
        </row>
        <row r="7">
          <cell r="B7">
            <v>0.31448247877603608</v>
          </cell>
        </row>
        <row r="8">
          <cell r="B8">
            <v>0.23098051904761296</v>
          </cell>
        </row>
        <row r="9">
          <cell r="B9">
            <v>0.22721835071202121</v>
          </cell>
        </row>
        <row r="10">
          <cell r="B10">
            <v>0.25272356889642111</v>
          </cell>
        </row>
        <row r="11">
          <cell r="B11">
            <v>0.21568900965491236</v>
          </cell>
        </row>
        <row r="12">
          <cell r="B12">
            <v>0.20724391992255339</v>
          </cell>
        </row>
        <row r="13">
          <cell r="B13">
            <v>0.20414843310017886</v>
          </cell>
        </row>
        <row r="14">
          <cell r="B14">
            <v>0.59620559438837151</v>
          </cell>
        </row>
        <row r="15">
          <cell r="B15">
            <v>0.61548814283286157</v>
          </cell>
        </row>
        <row r="16">
          <cell r="B16">
            <v>0.65749554750353134</v>
          </cell>
        </row>
        <row r="17">
          <cell r="B17">
            <v>0.2046005315573424</v>
          </cell>
        </row>
        <row r="18">
          <cell r="B18">
            <v>0.20940858268240234</v>
          </cell>
        </row>
        <row r="19">
          <cell r="B19">
            <v>0.25507845932515438</v>
          </cell>
        </row>
        <row r="20">
          <cell r="B20">
            <v>0.14396613625583712</v>
          </cell>
        </row>
        <row r="21">
          <cell r="B21">
            <v>0.14427330973477484</v>
          </cell>
        </row>
        <row r="22">
          <cell r="B22">
            <v>0.17013697878351131</v>
          </cell>
        </row>
        <row r="23">
          <cell r="B23">
            <v>0.26079253819590237</v>
          </cell>
        </row>
        <row r="24">
          <cell r="B24">
            <v>0.28356670586998983</v>
          </cell>
        </row>
        <row r="25">
          <cell r="B25">
            <v>0.3188312218283777</v>
          </cell>
        </row>
        <row r="26">
          <cell r="B26">
            <v>0.41546910387600355</v>
          </cell>
        </row>
        <row r="27">
          <cell r="B27">
            <v>0.40741723202260072</v>
          </cell>
        </row>
        <row r="28">
          <cell r="B28">
            <v>0.43661260267555652</v>
          </cell>
        </row>
        <row r="29">
          <cell r="B29">
            <v>0.39197690028722321</v>
          </cell>
        </row>
        <row r="30">
          <cell r="B30">
            <v>0.39306259824375578</v>
          </cell>
        </row>
        <row r="31">
          <cell r="B31">
            <v>0.42197450180997986</v>
          </cell>
        </row>
        <row r="32">
          <cell r="B32">
            <v>0.35815513161471335</v>
          </cell>
        </row>
        <row r="33">
          <cell r="B33">
            <v>0.3685778285730989</v>
          </cell>
        </row>
        <row r="34">
          <cell r="B34">
            <v>0.45842349136555455</v>
          </cell>
        </row>
        <row r="35">
          <cell r="B35">
            <v>0.1559989811626456</v>
          </cell>
        </row>
        <row r="36">
          <cell r="B36">
            <v>0.15814291756906229</v>
          </cell>
        </row>
        <row r="37">
          <cell r="B37">
            <v>0.17526037027331745</v>
          </cell>
        </row>
        <row r="38">
          <cell r="B38">
            <v>0.50284618460689201</v>
          </cell>
        </row>
        <row r="39">
          <cell r="B39">
            <v>0.28809798482853333</v>
          </cell>
        </row>
        <row r="40">
          <cell r="B40">
            <v>0.26942355561742076</v>
          </cell>
        </row>
        <row r="41">
          <cell r="B41">
            <v>2.17163453789908</v>
          </cell>
        </row>
        <row r="42">
          <cell r="B42">
            <v>2.1698122557423232</v>
          </cell>
        </row>
        <row r="43">
          <cell r="B43">
            <v>2.2065152883886698</v>
          </cell>
        </row>
        <row r="44">
          <cell r="B44">
            <v>6.9318649548090194E-2</v>
          </cell>
        </row>
        <row r="45">
          <cell r="B45">
            <v>7.7652715283244828E-2</v>
          </cell>
        </row>
        <row r="46">
          <cell r="B46">
            <v>7.0718718876738709E-2</v>
          </cell>
        </row>
        <row r="47">
          <cell r="B47">
            <v>7.4801915541440861E-2</v>
          </cell>
        </row>
        <row r="48">
          <cell r="B48">
            <v>8.4564029003330488E-2</v>
          </cell>
        </row>
        <row r="49">
          <cell r="B49">
            <v>7.6450547881127054E-2</v>
          </cell>
        </row>
        <row r="50">
          <cell r="B50">
            <v>0.3433375721380349</v>
          </cell>
        </row>
        <row r="51">
          <cell r="B51">
            <v>0.33534782416354664</v>
          </cell>
        </row>
        <row r="52">
          <cell r="B52">
            <v>0.33769102494256392</v>
          </cell>
        </row>
        <row r="53">
          <cell r="B53">
            <v>87.418762768411142</v>
          </cell>
        </row>
        <row r="54">
          <cell r="B54">
            <v>89.404389014212342</v>
          </cell>
        </row>
        <row r="55">
          <cell r="B55">
            <v>90.832867792848489</v>
          </cell>
        </row>
        <row r="56">
          <cell r="B56">
            <v>4.2507085551928725</v>
          </cell>
        </row>
        <row r="57">
          <cell r="B57">
            <v>4.1795695053072688</v>
          </cell>
        </row>
        <row r="58">
          <cell r="B58">
            <v>4.1700759086315378</v>
          </cell>
        </row>
        <row r="59">
          <cell r="B59">
            <v>81.159044039053342</v>
          </cell>
        </row>
        <row r="60">
          <cell r="B60">
            <v>77.030574035097374</v>
          </cell>
        </row>
        <row r="61">
          <cell r="B61">
            <v>74.02718127773214</v>
          </cell>
        </row>
        <row r="62">
          <cell r="B62">
            <v>4.5727309227524255</v>
          </cell>
        </row>
        <row r="63">
          <cell r="B63">
            <v>4.781128245135025</v>
          </cell>
        </row>
        <row r="64">
          <cell r="B64">
            <v>4.9569372336246325</v>
          </cell>
        </row>
        <row r="65">
          <cell r="B65">
            <v>0.11295639396781132</v>
          </cell>
        </row>
        <row r="66">
          <cell r="B66">
            <v>0.11896546405509874</v>
          </cell>
        </row>
        <row r="67">
          <cell r="B67">
            <v>0.12842999635378577</v>
          </cell>
        </row>
        <row r="68">
          <cell r="B68">
            <v>0.13724919982201972</v>
          </cell>
        </row>
        <row r="69">
          <cell r="B69">
            <v>0.14326112926452894</v>
          </cell>
        </row>
        <row r="70">
          <cell r="B70">
            <v>0.15368923450933325</v>
          </cell>
        </row>
        <row r="71">
          <cell r="B71">
            <v>0.91709726473748743</v>
          </cell>
        </row>
        <row r="72">
          <cell r="B72">
            <v>0.93122990944960349</v>
          </cell>
        </row>
        <row r="73">
          <cell r="B73">
            <v>0.8979086825236452</v>
          </cell>
        </row>
        <row r="74">
          <cell r="B74">
            <v>0.77259181464765103</v>
          </cell>
        </row>
        <row r="75">
          <cell r="B75">
            <v>0.73245929530507903</v>
          </cell>
        </row>
        <row r="76">
          <cell r="B76">
            <v>0.68866277847956825</v>
          </cell>
        </row>
        <row r="77">
          <cell r="B77">
            <v>0.11613656700838962</v>
          </cell>
        </row>
        <row r="78">
          <cell r="B78">
            <v>0.11485820481509937</v>
          </cell>
        </row>
        <row r="79">
          <cell r="B79">
            <v>0.12186753927690748</v>
          </cell>
        </row>
        <row r="80">
          <cell r="B80">
            <v>-0.23053090926646486</v>
          </cell>
        </row>
        <row r="81">
          <cell r="B81">
            <v>-0.374113983391822</v>
          </cell>
        </row>
        <row r="82">
          <cell r="B82">
            <v>-0.70592358182142212</v>
          </cell>
        </row>
        <row r="83">
          <cell r="B83">
            <v>0.27642670279471682</v>
          </cell>
        </row>
        <row r="84">
          <cell r="B84">
            <v>0.24224013077619908</v>
          </cell>
        </row>
        <row r="85">
          <cell r="B85">
            <v>0.24748827316607525</v>
          </cell>
        </row>
        <row r="86">
          <cell r="B86">
            <v>0.26623467217947916</v>
          </cell>
        </row>
        <row r="87">
          <cell r="B87">
            <v>0.29174292856017525</v>
          </cell>
        </row>
        <row r="88">
          <cell r="B88">
            <v>0.31073056286206735</v>
          </cell>
        </row>
        <row r="89">
          <cell r="B89">
            <v>3.7127682960246898E-2</v>
          </cell>
        </row>
        <row r="90">
          <cell r="B90">
            <v>2.7438758876436386E-2</v>
          </cell>
        </row>
        <row r="91">
          <cell r="B91">
            <v>2.4590061740165467E-2</v>
          </cell>
        </row>
        <row r="92">
          <cell r="B92">
            <v>1.2666518048085842</v>
          </cell>
        </row>
        <row r="93">
          <cell r="B93">
            <v>1.2788414394422412</v>
          </cell>
        </row>
        <row r="94">
          <cell r="B94">
            <v>1.2090574093360049</v>
          </cell>
        </row>
        <row r="95">
          <cell r="B95">
            <v>0.18917700343630311</v>
          </cell>
        </row>
        <row r="96">
          <cell r="B96">
            <v>0.19646812272695441</v>
          </cell>
        </row>
        <row r="97">
          <cell r="B97">
            <v>0.2074935582418844</v>
          </cell>
        </row>
        <row r="98">
          <cell r="B98">
            <v>0.15755257770349085</v>
          </cell>
        </row>
        <row r="99">
          <cell r="B99">
            <v>0.16592431331347252</v>
          </cell>
        </row>
        <row r="100">
          <cell r="B100">
            <v>0.17809154333101915</v>
          </cell>
        </row>
        <row r="101">
          <cell r="B101">
            <v>-1.1258528898322729E-2</v>
          </cell>
        </row>
        <row r="102">
          <cell r="B102">
            <v>-1.0149520602117712E-2</v>
          </cell>
        </row>
        <row r="103">
          <cell r="B103">
            <v>-4.030358186414007E-2</v>
          </cell>
        </row>
        <row r="104">
          <cell r="B104">
            <v>1.3713002646236188</v>
          </cell>
        </row>
        <row r="105">
          <cell r="B105">
            <v>1.3342892715131329</v>
          </cell>
        </row>
        <row r="106">
          <cell r="B106">
            <v>1.2432351223865687</v>
          </cell>
        </row>
        <row r="107">
          <cell r="B107">
            <v>0.19479961744221702</v>
          </cell>
        </row>
        <row r="108">
          <cell r="B108">
            <v>0.20271912444812915</v>
          </cell>
        </row>
        <row r="109">
          <cell r="B109">
            <v>0.21788778523640925</v>
          </cell>
        </row>
        <row r="110">
          <cell r="B110">
            <v>0.20569012751136245</v>
          </cell>
        </row>
        <row r="111">
          <cell r="B111">
            <v>0.18818617572210689</v>
          </cell>
        </row>
        <row r="112">
          <cell r="B112">
            <v>0.20396295009224494</v>
          </cell>
        </row>
        <row r="113">
          <cell r="B113">
            <v>-3.6857966120397136E-2</v>
          </cell>
        </row>
        <row r="114">
          <cell r="B114">
            <v>1.4213309370787798E-3</v>
          </cell>
        </row>
        <row r="115">
          <cell r="B115">
            <v>-2.8517043647566093E-2</v>
          </cell>
        </row>
        <row r="116">
          <cell r="B116">
            <v>5.4812538605910786E-3</v>
          </cell>
        </row>
        <row r="117">
          <cell r="B117">
            <v>5.0231157005697288E-3</v>
          </cell>
        </row>
        <row r="118">
          <cell r="B118">
            <v>0.16387631595313107</v>
          </cell>
        </row>
        <row r="119">
          <cell r="B119">
            <v>0.14945923687112242</v>
          </cell>
        </row>
        <row r="120">
          <cell r="B120">
            <v>0.14519812909099042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0.26472130519833326</v>
          </cell>
        </row>
        <row r="3">
          <cell r="B3">
            <v>0.33449781798362532</v>
          </cell>
        </row>
        <row r="4">
          <cell r="B4">
            <v>0.54053239564413613</v>
          </cell>
        </row>
        <row r="5">
          <cell r="B5">
            <v>0.33121822141253121</v>
          </cell>
        </row>
        <row r="6">
          <cell r="B6">
            <v>0.36950009504590242</v>
          </cell>
        </row>
        <row r="7">
          <cell r="B7">
            <v>1.5970576359656183</v>
          </cell>
        </row>
        <row r="8">
          <cell r="B8">
            <v>0.28792693298708932</v>
          </cell>
        </row>
        <row r="9">
          <cell r="B9">
            <v>0.29195666780903495</v>
          </cell>
        </row>
        <row r="10">
          <cell r="B10">
            <v>0.30330465796644956</v>
          </cell>
        </row>
        <row r="11">
          <cell r="B11">
            <v>0.31367551849568748</v>
          </cell>
        </row>
        <row r="12">
          <cell r="B12">
            <v>0.31753889459105322</v>
          </cell>
        </row>
        <row r="13">
          <cell r="B13">
            <v>0.29507635479603794</v>
          </cell>
        </row>
        <row r="14">
          <cell r="B14">
            <v>0.46899412026812071</v>
          </cell>
        </row>
        <row r="15">
          <cell r="B15">
            <v>0.48291564314389612</v>
          </cell>
        </row>
        <row r="16">
          <cell r="B16">
            <v>0.53687509141500622</v>
          </cell>
        </row>
        <row r="17">
          <cell r="B17">
            <v>0.14911909346161059</v>
          </cell>
        </row>
        <row r="18">
          <cell r="B18">
            <v>0.14808184466201216</v>
          </cell>
        </row>
        <row r="19">
          <cell r="B19">
            <v>0.20956554899272753</v>
          </cell>
        </row>
        <row r="20">
          <cell r="B20">
            <v>8.8055838289672977E-2</v>
          </cell>
        </row>
        <row r="21">
          <cell r="B21">
            <v>8.3028254236306498E-2</v>
          </cell>
        </row>
        <row r="22">
          <cell r="B22">
            <v>0.13866121239673951</v>
          </cell>
        </row>
        <row r="23">
          <cell r="B23">
            <v>0.22125029823342082</v>
          </cell>
        </row>
        <row r="24">
          <cell r="B24">
            <v>0.23469091729589905</v>
          </cell>
        </row>
        <row r="25">
          <cell r="B25">
            <v>0.26536744705994086</v>
          </cell>
        </row>
        <row r="26">
          <cell r="B26">
            <v>0.44642486007666937</v>
          </cell>
        </row>
        <row r="27">
          <cell r="B27">
            <v>0.38784936552619642</v>
          </cell>
        </row>
        <row r="28">
          <cell r="B28">
            <v>0.32576309559935474</v>
          </cell>
        </row>
        <row r="29">
          <cell r="B29">
            <v>0.42513598328723462</v>
          </cell>
        </row>
        <row r="30">
          <cell r="B30">
            <v>0.37436162989618543</v>
          </cell>
        </row>
        <row r="31">
          <cell r="B31">
            <v>0.31561876636558589</v>
          </cell>
        </row>
        <row r="32">
          <cell r="B32">
            <v>0.26249547758506364</v>
          </cell>
        </row>
        <row r="33">
          <cell r="B33">
            <v>0.26386313568050823</v>
          </cell>
        </row>
        <row r="34">
          <cell r="B34">
            <v>0.30826387660180776</v>
          </cell>
        </row>
        <row r="35">
          <cell r="B35">
            <v>0.23547861159110686</v>
          </cell>
        </row>
        <row r="36">
          <cell r="B36">
            <v>0.1690783512975732</v>
          </cell>
        </row>
        <row r="37">
          <cell r="B37">
            <v>0.15616801176004272</v>
          </cell>
        </row>
        <row r="38">
          <cell r="B38">
            <v>1.326467621076391</v>
          </cell>
        </row>
        <row r="39">
          <cell r="B39">
            <v>1.0352655523711074</v>
          </cell>
        </row>
        <row r="40">
          <cell r="B40">
            <v>0.84488952462646916</v>
          </cell>
        </row>
        <row r="41">
          <cell r="B41">
            <v>3.3182798567581826</v>
          </cell>
        </row>
        <row r="42">
          <cell r="B42">
            <v>3.1980640683480495</v>
          </cell>
        </row>
        <row r="43">
          <cell r="B43">
            <v>2.834025489403794</v>
          </cell>
        </row>
        <row r="44">
          <cell r="B44">
            <v>8.4834022096140285E-2</v>
          </cell>
        </row>
        <row r="45">
          <cell r="B45">
            <v>8.7996660350611489E-2</v>
          </cell>
        </row>
        <row r="46">
          <cell r="B46">
            <v>9.0040183793147863E-2</v>
          </cell>
        </row>
        <row r="47">
          <cell r="B47">
            <v>9.2765023133518781E-2</v>
          </cell>
        </row>
        <row r="48">
          <cell r="B48">
            <v>9.6564350831052234E-2</v>
          </cell>
        </row>
        <row r="49">
          <cell r="B49">
            <v>9.906317015068733E-2</v>
          </cell>
        </row>
        <row r="50">
          <cell r="B50">
            <v>0.54714953339501382</v>
          </cell>
        </row>
        <row r="51">
          <cell r="B51">
            <v>0.51243749808186212</v>
          </cell>
        </row>
        <row r="52">
          <cell r="B52">
            <v>0.4898883171101856</v>
          </cell>
        </row>
        <row r="53">
          <cell r="B53">
            <v>104.51124967141557</v>
          </cell>
        </row>
        <row r="54">
          <cell r="B54">
            <v>106.46555912238182</v>
          </cell>
        </row>
        <row r="55">
          <cell r="B55">
            <v>111.65738153767943</v>
          </cell>
        </row>
        <row r="56">
          <cell r="B56">
            <v>3.5044396367654884</v>
          </cell>
        </row>
        <row r="57">
          <cell r="B57">
            <v>3.4452044148837451</v>
          </cell>
        </row>
        <row r="58">
          <cell r="B58">
            <v>3.2758773289662186</v>
          </cell>
        </row>
        <row r="59">
          <cell r="B59">
            <v>113.39293984230233</v>
          </cell>
        </row>
        <row r="60">
          <cell r="B60">
            <v>112.92796842529879</v>
          </cell>
        </row>
        <row r="61">
          <cell r="B61">
            <v>107.60645416537955</v>
          </cell>
        </row>
        <row r="62">
          <cell r="B62">
            <v>3.2288626810618708</v>
          </cell>
        </row>
        <row r="63">
          <cell r="B63">
            <v>3.2429127529826305</v>
          </cell>
        </row>
        <row r="64">
          <cell r="B64">
            <v>3.3922045960302079</v>
          </cell>
        </row>
        <row r="65">
          <cell r="B65">
            <v>5.9380024369459952E-2</v>
          </cell>
        </row>
        <row r="66">
          <cell r="B66">
            <v>7.2892498311799364E-2</v>
          </cell>
        </row>
        <row r="67">
          <cell r="B67">
            <v>9.1697722572944076E-2</v>
          </cell>
        </row>
        <row r="68">
          <cell r="B68">
            <v>7.5011260158068416E-2</v>
          </cell>
        </row>
        <row r="69">
          <cell r="B69">
            <v>7.8118386218791719E-2</v>
          </cell>
        </row>
        <row r="70">
          <cell r="B70">
            <v>0.12358818002839822</v>
          </cell>
        </row>
        <row r="71">
          <cell r="B71">
            <v>0.76912688441809063</v>
          </cell>
        </row>
        <row r="72">
          <cell r="B72">
            <v>0.84016495795039359</v>
          </cell>
        </row>
        <row r="73">
          <cell r="B73">
            <v>0.88979714984604874</v>
          </cell>
        </row>
        <row r="74">
          <cell r="B74">
            <v>0.38077573263852221</v>
          </cell>
        </row>
        <row r="75">
          <cell r="B75">
            <v>0.10347564646387801</v>
          </cell>
        </row>
        <row r="76">
          <cell r="B76">
            <v>0.74123374886117643</v>
          </cell>
        </row>
        <row r="77">
          <cell r="B77">
            <v>7.4421361077237985E-2</v>
          </cell>
        </row>
        <row r="78">
          <cell r="B78">
            <v>8.518068857517791E-2</v>
          </cell>
        </row>
        <row r="79">
          <cell r="B79">
            <v>0.1028186180020448</v>
          </cell>
        </row>
        <row r="80">
          <cell r="B80">
            <v>-0.19416594535213025</v>
          </cell>
        </row>
        <row r="81">
          <cell r="B81">
            <v>0.54773576901167187</v>
          </cell>
        </row>
        <row r="82">
          <cell r="B82">
            <v>4.3736234601904532E-2</v>
          </cell>
        </row>
        <row r="83">
          <cell r="B83">
            <v>0.2017474873118982</v>
          </cell>
        </row>
        <row r="84">
          <cell r="B84">
            <v>0.19184514459940741</v>
          </cell>
        </row>
        <row r="85">
          <cell r="B85">
            <v>0.29974605174915298</v>
          </cell>
        </row>
        <row r="86">
          <cell r="B86">
            <v>0.1519855132902968</v>
          </cell>
        </row>
        <row r="87">
          <cell r="B87">
            <v>0.17172173895969056</v>
          </cell>
        </row>
        <row r="88">
          <cell r="B88">
            <v>0.24690602604833914</v>
          </cell>
        </row>
        <row r="89">
          <cell r="B89">
            <v>3.71259086083153E-2</v>
          </cell>
        </row>
        <row r="90">
          <cell r="B90">
            <v>3.6018416315840018E-2</v>
          </cell>
        </row>
        <row r="91">
          <cell r="B91">
            <v>3.2561559000193092E-2</v>
          </cell>
        </row>
        <row r="92">
          <cell r="B92">
            <v>0.95223615023436137</v>
          </cell>
        </row>
        <row r="93">
          <cell r="B93">
            <v>1.0682303163050313</v>
          </cell>
        </row>
        <row r="94">
          <cell r="B94">
            <v>1.1735361276912366</v>
          </cell>
        </row>
        <row r="95">
          <cell r="B95">
            <v>9.4635834828848756E-2</v>
          </cell>
        </row>
        <row r="96">
          <cell r="B96">
            <v>0.10289603761308241</v>
          </cell>
        </row>
        <row r="97">
          <cell r="B97">
            <v>0.16285277331596185</v>
          </cell>
        </row>
        <row r="98">
          <cell r="B98">
            <v>7.4557087588249554E-2</v>
          </cell>
        </row>
        <row r="99">
          <cell r="B99">
            <v>9.3970077271159094E-2</v>
          </cell>
        </row>
        <row r="100">
          <cell r="B100">
            <v>0.12144340505178526</v>
          </cell>
        </row>
        <row r="101">
          <cell r="B101">
            <v>-1.8397345229336295E-2</v>
          </cell>
        </row>
        <row r="102">
          <cell r="B102">
            <v>-7.2310475157859686E-3</v>
          </cell>
        </row>
        <row r="103">
          <cell r="B103">
            <v>6.9828759041140167E-3</v>
          </cell>
        </row>
        <row r="104">
          <cell r="B104">
            <v>1.6903858944062295</v>
          </cell>
        </row>
        <row r="105">
          <cell r="B105">
            <v>1.2764272592321904</v>
          </cell>
        </row>
        <row r="106">
          <cell r="B106">
            <v>1.3852705252432063</v>
          </cell>
        </row>
        <row r="107">
          <cell r="B107">
            <v>0.1614342829383828</v>
          </cell>
        </row>
        <row r="108">
          <cell r="B108">
            <v>0.10434902201832422</v>
          </cell>
        </row>
        <row r="109">
          <cell r="B109">
            <v>0.20761232383939798</v>
          </cell>
        </row>
        <row r="110">
          <cell r="B110">
            <v>0.44468802394626139</v>
          </cell>
        </row>
        <row r="111">
          <cell r="B111">
            <v>0.14518463012476479</v>
          </cell>
        </row>
        <row r="112">
          <cell r="B112">
            <v>0.17291660666411635</v>
          </cell>
        </row>
        <row r="113">
          <cell r="B113">
            <v>-0.17540307959244375</v>
          </cell>
        </row>
        <row r="114">
          <cell r="B114">
            <v>-1.8683561656430876E-2</v>
          </cell>
        </row>
        <row r="115">
          <cell r="B115">
            <v>1.0839153047495165E-2</v>
          </cell>
        </row>
        <row r="116">
          <cell r="B116">
            <v>1.0851067684147588E-2</v>
          </cell>
        </row>
        <row r="117">
          <cell r="B117">
            <v>6.9273057317449614E-3</v>
          </cell>
        </row>
        <row r="118">
          <cell r="B118">
            <v>6.7938744376655549E-2</v>
          </cell>
        </row>
        <row r="119">
          <cell r="B119">
            <v>2.8901364254705332E-2</v>
          </cell>
        </row>
        <row r="120">
          <cell r="B120">
            <v>7.7191037573784385E-2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0.33153441166552189</v>
          </cell>
        </row>
        <row r="3">
          <cell r="B3">
            <v>0.2727460779780877</v>
          </cell>
        </row>
        <row r="4">
          <cell r="B4">
            <v>0.43494941700825618</v>
          </cell>
        </row>
        <row r="5">
          <cell r="B5">
            <v>0.39126187427728043</v>
          </cell>
        </row>
        <row r="6">
          <cell r="B6">
            <v>0.21349119335977029</v>
          </cell>
        </row>
        <row r="7">
          <cell r="B7">
            <v>0.54937590962053018</v>
          </cell>
        </row>
        <row r="8">
          <cell r="B8">
            <v>0.11815325491418034</v>
          </cell>
        </row>
        <row r="9">
          <cell r="B9">
            <v>0.11415997185667004</v>
          </cell>
        </row>
        <row r="10">
          <cell r="B10">
            <v>0.11404758673723255</v>
          </cell>
        </row>
        <row r="11">
          <cell r="B11">
            <v>0.19573628313988209</v>
          </cell>
        </row>
        <row r="12">
          <cell r="B12">
            <v>0.19556024611054873</v>
          </cell>
        </row>
        <row r="13">
          <cell r="B13">
            <v>0.20043990591215452</v>
          </cell>
        </row>
        <row r="14">
          <cell r="B14">
            <v>0.37695203967697544</v>
          </cell>
        </row>
        <row r="15">
          <cell r="B15">
            <v>0.38474516645487367</v>
          </cell>
        </row>
        <row r="16">
          <cell r="B16">
            <v>0.43536549509205236</v>
          </cell>
        </row>
        <row r="17">
          <cell r="B17">
            <v>0.2121212121212121</v>
          </cell>
        </row>
        <row r="18">
          <cell r="B18">
            <v>0.20416119235822441</v>
          </cell>
        </row>
        <row r="19">
          <cell r="B19">
            <v>0.21282286153706972</v>
          </cell>
        </row>
        <row r="20">
          <cell r="B20">
            <v>0.15059074030796396</v>
          </cell>
        </row>
        <row r="21">
          <cell r="B21">
            <v>0.15611650764249357</v>
          </cell>
        </row>
        <row r="22">
          <cell r="B22">
            <v>0.15565771022752972</v>
          </cell>
        </row>
        <row r="23">
          <cell r="B23">
            <v>0.24940463864154069</v>
          </cell>
        </row>
        <row r="24">
          <cell r="B24">
            <v>0.20861083815554829</v>
          </cell>
        </row>
        <row r="25">
          <cell r="B25">
            <v>0.24748523944893938</v>
          </cell>
        </row>
        <row r="26">
          <cell r="B26">
            <v>0.58705746295555106</v>
          </cell>
        </row>
        <row r="27">
          <cell r="B27">
            <v>0.50863752981678823</v>
          </cell>
        </row>
        <row r="28">
          <cell r="B28">
            <v>0.51320264441383157</v>
          </cell>
        </row>
        <row r="29">
          <cell r="B29">
            <v>0.56100367361728631</v>
          </cell>
        </row>
        <row r="30">
          <cell r="B30">
            <v>0.4955478350877206</v>
          </cell>
        </row>
        <row r="31">
          <cell r="B31">
            <v>0.5031563832038809</v>
          </cell>
        </row>
        <row r="32">
          <cell r="B32">
            <v>0.35993412890744175</v>
          </cell>
        </row>
        <row r="33">
          <cell r="B33">
            <v>0.38166435741990778</v>
          </cell>
        </row>
        <row r="34">
          <cell r="B34">
            <v>0.26628418147463251</v>
          </cell>
        </row>
        <row r="35">
          <cell r="B35">
            <v>0.23077214330727558</v>
          </cell>
        </row>
        <row r="36">
          <cell r="B36">
            <v>0.37948058179918015</v>
          </cell>
        </row>
        <row r="37">
          <cell r="B37">
            <v>0.25198500039738092</v>
          </cell>
        </row>
        <row r="38">
          <cell r="B38">
            <v>0.48081782827167052</v>
          </cell>
        </row>
        <row r="39">
          <cell r="B39">
            <v>0.19294957898614876</v>
          </cell>
        </row>
        <row r="40">
          <cell r="B40">
            <v>0.15900255384758033</v>
          </cell>
        </row>
        <row r="41">
          <cell r="B41">
            <v>2.1790703645299421</v>
          </cell>
        </row>
        <row r="42">
          <cell r="B42">
            <v>1.9223904334650648</v>
          </cell>
        </row>
        <row r="43">
          <cell r="B43">
            <v>2.0308797327892685</v>
          </cell>
        </row>
        <row r="44">
          <cell r="B44">
            <v>6.5809325365558322E-2</v>
          </cell>
        </row>
        <row r="45">
          <cell r="B45">
            <v>6.9606018627960398E-2</v>
          </cell>
        </row>
        <row r="46">
          <cell r="B46">
            <v>6.5259167507012786E-2</v>
          </cell>
        </row>
        <row r="47">
          <cell r="B47">
            <v>7.0587302096911234E-2</v>
          </cell>
        </row>
        <row r="48">
          <cell r="B48">
            <v>7.489605663169388E-2</v>
          </cell>
        </row>
        <row r="49">
          <cell r="B49">
            <v>6.9893227686139314E-2</v>
          </cell>
        </row>
        <row r="50">
          <cell r="B50">
            <v>0.2813406967918512</v>
          </cell>
        </row>
        <row r="51">
          <cell r="B51">
            <v>0.21741216610244352</v>
          </cell>
        </row>
        <row r="52">
          <cell r="B52">
            <v>0.23284305235591277</v>
          </cell>
        </row>
        <row r="53">
          <cell r="B53">
            <v>42.951574660289111</v>
          </cell>
        </row>
        <row r="54">
          <cell r="B54">
            <v>40.85177697442758</v>
          </cell>
        </row>
        <row r="55">
          <cell r="B55">
            <v>41.833877248540794</v>
          </cell>
        </row>
        <row r="56">
          <cell r="B56">
            <v>8.8008162473804195</v>
          </cell>
        </row>
        <row r="57">
          <cell r="B57">
            <v>9.002730383544705</v>
          </cell>
        </row>
        <row r="58">
          <cell r="B58">
            <v>8.7632504385916814</v>
          </cell>
        </row>
        <row r="59">
          <cell r="B59">
            <v>72.915581646161968</v>
          </cell>
        </row>
        <row r="60">
          <cell r="B60">
            <v>74.485563331209022</v>
          </cell>
        </row>
        <row r="61">
          <cell r="B61">
            <v>73.590366723178761</v>
          </cell>
        </row>
        <row r="62">
          <cell r="B62">
            <v>5.1276375323240933</v>
          </cell>
        </row>
        <row r="63">
          <cell r="B63">
            <v>4.9149302745020771</v>
          </cell>
        </row>
        <row r="64">
          <cell r="B64">
            <v>4.9796361878532549</v>
          </cell>
        </row>
        <row r="65">
          <cell r="B65">
            <v>8.9111021017935749E-2</v>
          </cell>
        </row>
        <row r="66">
          <cell r="B66">
            <v>0.10042439102275794</v>
          </cell>
        </row>
        <row r="67">
          <cell r="B67">
            <v>0.10460566178880432</v>
          </cell>
        </row>
        <row r="68">
          <cell r="B68">
            <v>0.10986938177816878</v>
          </cell>
        </row>
        <row r="69">
          <cell r="B69">
            <v>0.10897920857145009</v>
          </cell>
        </row>
        <row r="70">
          <cell r="B70">
            <v>0.12003524282840833</v>
          </cell>
        </row>
        <row r="71">
          <cell r="B71">
            <v>0.75741114205039684</v>
          </cell>
        </row>
        <row r="72">
          <cell r="B72">
            <v>0.72617821153825479</v>
          </cell>
        </row>
        <row r="73">
          <cell r="B73">
            <v>0.77366734875043053</v>
          </cell>
        </row>
        <row r="74">
          <cell r="B74">
            <v>0.9931318024311595</v>
          </cell>
        </row>
        <row r="75">
          <cell r="B75">
            <v>0.92798306971805755</v>
          </cell>
        </row>
        <row r="76">
          <cell r="B76">
            <v>0.87022313624153746</v>
          </cell>
        </row>
        <row r="77">
          <cell r="B77">
            <v>0.11238205729709014</v>
          </cell>
        </row>
        <row r="78">
          <cell r="B78">
            <v>0.13881439465216044</v>
          </cell>
        </row>
        <row r="79">
          <cell r="B79">
            <v>0.13578250537831094</v>
          </cell>
        </row>
        <row r="80">
          <cell r="B80">
            <v>-0.96981753389251657</v>
          </cell>
        </row>
        <row r="81">
          <cell r="B81">
            <v>-0.35283976046336007</v>
          </cell>
        </row>
        <row r="82">
          <cell r="B82">
            <v>5.0508538204608044E-3</v>
          </cell>
        </row>
        <row r="83">
          <cell r="B83">
            <v>0.1905946974065266</v>
          </cell>
        </row>
        <row r="84">
          <cell r="B84">
            <v>0.15738469482988546</v>
          </cell>
        </row>
        <row r="85">
          <cell r="B85">
            <v>0.16987240892470581</v>
          </cell>
        </row>
        <row r="86">
          <cell r="B86">
            <v>0.20221652076182434</v>
          </cell>
        </row>
        <row r="87">
          <cell r="B87">
            <v>0.1776574510426018</v>
          </cell>
        </row>
        <row r="88">
          <cell r="B88">
            <v>0.19947880012303018</v>
          </cell>
        </row>
        <row r="89">
          <cell r="B89">
            <v>4.8641688294532519E-2</v>
          </cell>
        </row>
        <row r="90">
          <cell r="B90">
            <v>4.7679370478915434E-2</v>
          </cell>
        </row>
        <row r="91">
          <cell r="B91">
            <v>2.8801237493810933E-2</v>
          </cell>
        </row>
        <row r="92">
          <cell r="B92">
            <v>0.9451588260860937</v>
          </cell>
        </row>
        <row r="93">
          <cell r="B93">
            <v>0.88293550270664767</v>
          </cell>
        </row>
        <row r="94">
          <cell r="B94">
            <v>0.94396676568478133</v>
          </cell>
        </row>
        <row r="95">
          <cell r="B95">
            <v>0.13754770782721759</v>
          </cell>
        </row>
        <row r="96">
          <cell r="B96">
            <v>0.13248049811736751</v>
          </cell>
        </row>
        <row r="97">
          <cell r="B97">
            <v>0.14636000678335262</v>
          </cell>
        </row>
        <row r="98">
          <cell r="B98">
            <v>0.11408776777056739</v>
          </cell>
        </row>
        <row r="99">
          <cell r="B99">
            <v>0.1218606365375233</v>
          </cell>
        </row>
        <row r="100">
          <cell r="B100">
            <v>0.12687196780298041</v>
          </cell>
        </row>
        <row r="101">
          <cell r="B101">
            <v>-6.778868195646813E-2</v>
          </cell>
        </row>
        <row r="102">
          <cell r="B102">
            <v>-3.8649600278000393E-2</v>
          </cell>
        </row>
        <row r="103">
          <cell r="B103">
            <v>1.377861912948099E-3</v>
          </cell>
        </row>
        <row r="104">
          <cell r="B104">
            <v>0.80275800732765035</v>
          </cell>
        </row>
        <row r="105">
          <cell r="B105">
            <v>0.83251802079955828</v>
          </cell>
        </row>
        <row r="106">
          <cell r="B106">
            <v>0.9131244421810979</v>
          </cell>
        </row>
        <row r="107">
          <cell r="B107">
            <v>0.1307528365324212</v>
          </cell>
        </row>
        <row r="108">
          <cell r="B108">
            <v>0.13022240008783487</v>
          </cell>
        </row>
        <row r="109">
          <cell r="B109">
            <v>0.14643685470829362</v>
          </cell>
        </row>
        <row r="110">
          <cell r="B110">
            <v>6.5738682219320319E-2</v>
          </cell>
        </row>
        <row r="111">
          <cell r="B111">
            <v>0.10983563376544862</v>
          </cell>
        </row>
        <row r="112">
          <cell r="B112">
            <v>0.11782702666609035</v>
          </cell>
        </row>
        <row r="113">
          <cell r="B113">
            <v>-0.11466750231522324</v>
          </cell>
        </row>
        <row r="114">
          <cell r="B114">
            <v>-4.5014101808960698E-2</v>
          </cell>
        </row>
        <row r="115">
          <cell r="B115">
            <v>1.3272481750429682E-3</v>
          </cell>
        </row>
        <row r="116">
          <cell r="B116">
            <v>7.0643048411440116E-3</v>
          </cell>
        </row>
        <row r="117">
          <cell r="B117">
            <v>2.8408666200310643E-3</v>
          </cell>
        </row>
        <row r="118">
          <cell r="B118">
            <v>6.469530663311493E-2</v>
          </cell>
        </row>
        <row r="119">
          <cell r="B119">
            <v>5.3024735932903244E-2</v>
          </cell>
        </row>
        <row r="120">
          <cell r="B120">
            <v>4.6706004786935561E-2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0.28869944018370042</v>
          </cell>
        </row>
        <row r="3">
          <cell r="B3">
            <v>0.31737381340828663</v>
          </cell>
        </row>
        <row r="4">
          <cell r="B4">
            <v>0.36834406398830088</v>
          </cell>
        </row>
        <row r="5">
          <cell r="B5">
            <v>0.4096112252315145</v>
          </cell>
        </row>
        <row r="6">
          <cell r="B6">
            <v>0.5429985771509056</v>
          </cell>
        </row>
        <row r="7">
          <cell r="B7">
            <v>0.90719594615605259</v>
          </cell>
        </row>
        <row r="8">
          <cell r="B8">
            <v>0.13196138927857029</v>
          </cell>
        </row>
        <row r="9">
          <cell r="B9">
            <v>0.11659608346881291</v>
          </cell>
        </row>
        <row r="10">
          <cell r="B10">
            <v>0.1047917669967964</v>
          </cell>
        </row>
        <row r="11">
          <cell r="B11">
            <v>0.16879165840170349</v>
          </cell>
        </row>
        <row r="12">
          <cell r="B12">
            <v>0.1658136469769651</v>
          </cell>
        </row>
        <row r="13">
          <cell r="B13">
            <v>0.18471125861094242</v>
          </cell>
        </row>
        <row r="14">
          <cell r="B14">
            <v>0.37948488766421384</v>
          </cell>
        </row>
        <row r="15">
          <cell r="B15">
            <v>0.37567321651981356</v>
          </cell>
        </row>
        <row r="16">
          <cell r="B16">
            <v>0.40570363701082524</v>
          </cell>
        </row>
        <row r="17">
          <cell r="B17">
            <v>0.10087875478272508</v>
          </cell>
        </row>
        <row r="18">
          <cell r="B18">
            <v>9.8853273923020818E-2</v>
          </cell>
        </row>
        <row r="19">
          <cell r="B19">
            <v>0.13431238091249817</v>
          </cell>
        </row>
        <row r="20">
          <cell r="B20">
            <v>5.0156177930516951E-2</v>
          </cell>
        </row>
        <row r="21">
          <cell r="B21">
            <v>5.3071205400450919E-2</v>
          </cell>
        </row>
        <row r="22">
          <cell r="B22">
            <v>7.4491195376787625E-2</v>
          </cell>
        </row>
        <row r="23">
          <cell r="B23">
            <v>0.29246173555390736</v>
          </cell>
        </row>
        <row r="24">
          <cell r="B24">
            <v>0.30547651359278555</v>
          </cell>
        </row>
        <row r="25">
          <cell r="B25">
            <v>0.32311460984136803</v>
          </cell>
        </row>
        <row r="26">
          <cell r="B26">
            <v>0.56110531745275738</v>
          </cell>
        </row>
        <row r="27">
          <cell r="B27">
            <v>0.43930313122734121</v>
          </cell>
        </row>
        <row r="28">
          <cell r="B28">
            <v>0.47502957194906298</v>
          </cell>
        </row>
        <row r="29">
          <cell r="B29">
            <v>0.53054322740793214</v>
          </cell>
        </row>
        <row r="30">
          <cell r="B30">
            <v>0.42225652049151058</v>
          </cell>
        </row>
        <row r="31">
          <cell r="B31">
            <v>0.46122794357459312</v>
          </cell>
        </row>
        <row r="32">
          <cell r="B32">
            <v>0.23623094293165434</v>
          </cell>
        </row>
        <row r="33">
          <cell r="B33">
            <v>0.32067257078315892</v>
          </cell>
        </row>
        <row r="34">
          <cell r="B34">
            <v>0.31502643363855681</v>
          </cell>
        </row>
        <row r="35">
          <cell r="B35">
            <v>0.21641330385126056</v>
          </cell>
        </row>
        <row r="36">
          <cell r="B36">
            <v>0.20067383863720237</v>
          </cell>
        </row>
        <row r="37">
          <cell r="B37">
            <v>0.1577999479420292</v>
          </cell>
        </row>
        <row r="38">
          <cell r="B38">
            <v>0.88880943241356136</v>
          </cell>
        </row>
        <row r="39">
          <cell r="B39">
            <v>0.98366670833804337</v>
          </cell>
        </row>
        <row r="40">
          <cell r="B40">
            <v>1.0341340969118273</v>
          </cell>
        </row>
        <row r="41">
          <cell r="B41">
            <v>2.441141196102623</v>
          </cell>
        </row>
        <row r="42">
          <cell r="B42">
            <v>2.0664014144057519</v>
          </cell>
        </row>
        <row r="43">
          <cell r="B43">
            <v>1.9293952576714197</v>
          </cell>
        </row>
        <row r="44">
          <cell r="B44">
            <v>6.9781427036406191E-2</v>
          </cell>
        </row>
        <row r="45">
          <cell r="B45">
            <v>7.6318511843146836E-2</v>
          </cell>
        </row>
        <row r="46">
          <cell r="B46">
            <v>7.4898461646051392E-2</v>
          </cell>
        </row>
        <row r="47">
          <cell r="B47">
            <v>7.5193679752268455E-2</v>
          </cell>
        </row>
        <row r="48">
          <cell r="B48">
            <v>8.2746083640058837E-2</v>
          </cell>
        </row>
        <row r="49">
          <cell r="B49">
            <v>8.1155285878870123E-2</v>
          </cell>
        </row>
        <row r="50">
          <cell r="B50">
            <v>0.26576792641623503</v>
          </cell>
        </row>
        <row r="51">
          <cell r="B51">
            <v>0.2167280181004127</v>
          </cell>
        </row>
        <row r="52">
          <cell r="B52">
            <v>0.204053742765715</v>
          </cell>
        </row>
        <row r="53">
          <cell r="B53">
            <v>51.362922737135214</v>
          </cell>
        </row>
        <row r="54">
          <cell r="B54">
            <v>40.283621321969761</v>
          </cell>
        </row>
        <row r="55">
          <cell r="B55">
            <v>38.158975784960795</v>
          </cell>
        </row>
        <row r="56">
          <cell r="B56">
            <v>7.6480588883164247</v>
          </cell>
        </row>
        <row r="57">
          <cell r="B57">
            <v>9.271352027464987</v>
          </cell>
        </row>
        <row r="58">
          <cell r="B58">
            <v>9.5702823517955604</v>
          </cell>
        </row>
        <row r="59">
          <cell r="B59">
            <v>64.596461869139532</v>
          </cell>
        </row>
        <row r="60">
          <cell r="B60">
            <v>65.235585581143525</v>
          </cell>
        </row>
        <row r="61">
          <cell r="B61">
            <v>66.554108933222281</v>
          </cell>
        </row>
        <row r="62">
          <cell r="B62">
            <v>5.7377657110108116</v>
          </cell>
        </row>
        <row r="63">
          <cell r="B63">
            <v>5.653191388157647</v>
          </cell>
        </row>
        <row r="64">
          <cell r="B64">
            <v>5.5717686930708616</v>
          </cell>
        </row>
        <row r="65">
          <cell r="B65">
            <v>7.3151071554131197E-2</v>
          </cell>
        </row>
        <row r="66">
          <cell r="B66">
            <v>0.10174057578818389</v>
          </cell>
        </row>
        <row r="67">
          <cell r="B67">
            <v>0.11021073350576964</v>
          </cell>
        </row>
        <row r="68">
          <cell r="B68">
            <v>5.0997385174325616E-2</v>
          </cell>
        </row>
        <row r="69">
          <cell r="B69">
            <v>6.6296395522216001E-2</v>
          </cell>
        </row>
        <row r="70">
          <cell r="B70">
            <v>7.7164398524127389E-2</v>
          </cell>
        </row>
        <row r="71">
          <cell r="B71">
            <v>0.9571835532565085</v>
          </cell>
        </row>
        <row r="72">
          <cell r="B72">
            <v>1.0812078131764833</v>
          </cell>
        </row>
        <row r="73">
          <cell r="B73">
            <v>1.0483262092544621</v>
          </cell>
        </row>
        <row r="74">
          <cell r="B74">
            <v>0.71964104069028989</v>
          </cell>
        </row>
        <row r="75">
          <cell r="B75">
            <v>1.5911976031651551</v>
          </cell>
        </row>
        <row r="76">
          <cell r="B76">
            <v>1.4339071118529496</v>
          </cell>
        </row>
        <row r="77">
          <cell r="B77">
            <v>6.5854602875659474E-2</v>
          </cell>
        </row>
        <row r="78">
          <cell r="B78">
            <v>9.4714939313478824E-2</v>
          </cell>
        </row>
        <row r="79">
          <cell r="B79">
            <v>0.10504713017855449</v>
          </cell>
        </row>
        <row r="80">
          <cell r="B80">
            <v>-1.2953485963571922</v>
          </cell>
        </row>
        <row r="81">
          <cell r="B81">
            <v>-0.68257721509917701</v>
          </cell>
        </row>
        <row r="82">
          <cell r="B82">
            <v>-0.56084522523828551</v>
          </cell>
        </row>
        <row r="83">
          <cell r="B83">
            <v>0.12161625018907123</v>
          </cell>
        </row>
        <row r="84">
          <cell r="B84">
            <v>0.16972180412062132</v>
          </cell>
        </row>
        <row r="85">
          <cell r="B85">
            <v>0.20259140170959547</v>
          </cell>
        </row>
        <row r="86">
          <cell r="B86">
            <v>0.12839797745962644</v>
          </cell>
        </row>
        <row r="87">
          <cell r="B87">
            <v>0.15816727052062532</v>
          </cell>
        </row>
        <row r="88">
          <cell r="B88">
            <v>0.17991817997380263</v>
          </cell>
        </row>
        <row r="89">
          <cell r="B89">
            <v>7.7955945905196486E-2</v>
          </cell>
        </row>
        <row r="90">
          <cell r="B90">
            <v>0.10002856349175901</v>
          </cell>
        </row>
        <row r="91">
          <cell r="B91">
            <v>7.3867852063796008E-2</v>
          </cell>
        </row>
        <row r="92">
          <cell r="B92">
            <v>1.1896595741423739</v>
          </cell>
        </row>
        <row r="93">
          <cell r="B93">
            <v>1.3872773455541614</v>
          </cell>
        </row>
        <row r="94">
          <cell r="B94">
            <v>1.3588071812663634</v>
          </cell>
        </row>
        <row r="95">
          <cell r="B95">
            <v>6.4079232613136444E-2</v>
          </cell>
        </row>
        <row r="96">
          <cell r="B96">
            <v>8.5363693048432943E-2</v>
          </cell>
        </row>
        <row r="97">
          <cell r="B97">
            <v>0.10010323655058295</v>
          </cell>
        </row>
        <row r="98">
          <cell r="B98">
            <v>9.3295229225884041E-2</v>
          </cell>
        </row>
        <row r="99">
          <cell r="B99">
            <v>0.13068848600941632</v>
          </cell>
        </row>
        <row r="100">
          <cell r="B100">
            <v>0.14302967891753082</v>
          </cell>
        </row>
        <row r="101">
          <cell r="B101">
            <v>-2.6943509662420335E-2</v>
          </cell>
        </row>
        <row r="102">
          <cell r="B102">
            <v>-5.3226451184121427E-2</v>
          </cell>
        </row>
        <row r="103">
          <cell r="B103">
            <v>-5.1959284719512298E-2</v>
          </cell>
        </row>
        <row r="104">
          <cell r="B104">
            <v>3.1973197061512408</v>
          </cell>
        </row>
        <row r="105">
          <cell r="B105">
            <v>2.124600084305702</v>
          </cell>
        </row>
        <row r="106">
          <cell r="B106">
            <v>1.7174057465475832</v>
          </cell>
        </row>
        <row r="107">
          <cell r="B107">
            <v>0.16288044535375229</v>
          </cell>
        </row>
        <row r="108">
          <cell r="B108">
            <v>0.13188425454111621</v>
          </cell>
        </row>
        <row r="109">
          <cell r="B109">
            <v>0.13594825284275622</v>
          </cell>
        </row>
        <row r="110">
          <cell r="B110">
            <v>0.51217293224286176</v>
          </cell>
        </row>
        <row r="111">
          <cell r="B111">
            <v>0.24781489297664322</v>
          </cell>
        </row>
        <row r="112">
          <cell r="B112">
            <v>0.21876798301001318</v>
          </cell>
        </row>
        <row r="113">
          <cell r="B113">
            <v>-0.18037861630900268</v>
          </cell>
        </row>
        <row r="114">
          <cell r="B114">
            <v>-0.11041048916935003</v>
          </cell>
        </row>
        <row r="115">
          <cell r="B115">
            <v>-8.5234174925532147E-2</v>
          </cell>
        </row>
        <row r="116">
          <cell r="B116">
            <v>0.10789154093253317</v>
          </cell>
        </row>
        <row r="117">
          <cell r="B117">
            <v>4.3348186318576003E-2</v>
          </cell>
        </row>
        <row r="118">
          <cell r="B118">
            <v>0.20043662283242508</v>
          </cell>
        </row>
        <row r="119">
          <cell r="B119">
            <v>0.11585504952125843</v>
          </cell>
        </row>
        <row r="120">
          <cell r="B120">
            <v>0.10721731138749524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0.19776906416269924</v>
          </cell>
        </row>
        <row r="3">
          <cell r="B3">
            <v>0.17864690525409022</v>
          </cell>
        </row>
        <row r="4">
          <cell r="B4">
            <v>0.18423230328813811</v>
          </cell>
        </row>
        <row r="5">
          <cell r="B5">
            <v>0.20599437781756791</v>
          </cell>
        </row>
        <row r="6">
          <cell r="B6">
            <v>0.24961083871006862</v>
          </cell>
        </row>
        <row r="7">
          <cell r="B7">
            <v>0.32697277660569335</v>
          </cell>
        </row>
        <row r="8">
          <cell r="B8">
            <v>0.24270817474960649</v>
          </cell>
        </row>
        <row r="9">
          <cell r="B9">
            <v>0.2265777787382092</v>
          </cell>
        </row>
        <row r="10">
          <cell r="B10">
            <v>0.23202327426606717</v>
          </cell>
        </row>
        <row r="11">
          <cell r="B11">
            <v>0.18143980289759531</v>
          </cell>
        </row>
        <row r="12">
          <cell r="B12">
            <v>0.1693120549750948</v>
          </cell>
        </row>
        <row r="13">
          <cell r="B13">
            <v>0.14183549325575243</v>
          </cell>
        </row>
        <row r="14">
          <cell r="B14">
            <v>0.50450854990341809</v>
          </cell>
        </row>
        <row r="15">
          <cell r="B15">
            <v>0.57827576147205328</v>
          </cell>
        </row>
        <row r="16">
          <cell r="B16">
            <v>0.59212906638455431</v>
          </cell>
        </row>
        <row r="17">
          <cell r="B17">
            <v>0.22999540485465234</v>
          </cell>
        </row>
        <row r="18">
          <cell r="B18">
            <v>0.21961945305831379</v>
          </cell>
        </row>
        <row r="19">
          <cell r="B19">
            <v>0.25495900555408629</v>
          </cell>
        </row>
        <row r="20">
          <cell r="B20">
            <v>0.18709713913792844</v>
          </cell>
        </row>
        <row r="21">
          <cell r="B21">
            <v>0.17596784475586433</v>
          </cell>
        </row>
        <row r="22">
          <cell r="B22">
            <v>0.19119809574186725</v>
          </cell>
        </row>
        <row r="23">
          <cell r="B23">
            <v>0.15078701572778996</v>
          </cell>
        </row>
        <row r="24">
          <cell r="B24">
            <v>0.16633962264150942</v>
          </cell>
        </row>
        <row r="25">
          <cell r="B25">
            <v>0.19232379039008871</v>
          </cell>
        </row>
        <row r="26">
          <cell r="B26">
            <v>0.75909123282191882</v>
          </cell>
        </row>
        <row r="27">
          <cell r="B27">
            <v>0.5772327051619317</v>
          </cell>
        </row>
        <row r="28">
          <cell r="B28">
            <v>0.53844445149698994</v>
          </cell>
        </row>
        <row r="29">
          <cell r="B29">
            <v>0.72425301495065209</v>
          </cell>
        </row>
        <row r="30">
          <cell r="B30">
            <v>0.55368618552860549</v>
          </cell>
        </row>
        <row r="31">
          <cell r="B31">
            <v>0.51727441379268524</v>
          </cell>
        </row>
        <row r="32">
          <cell r="B32">
            <v>0.3407542075115646</v>
          </cell>
        </row>
        <row r="33">
          <cell r="B33">
            <v>0.42735418832930661</v>
          </cell>
        </row>
        <row r="34">
          <cell r="B34">
            <v>0.56956182303543879</v>
          </cell>
        </row>
        <row r="35">
          <cell r="B35">
            <v>0.42275853333054486</v>
          </cell>
        </row>
        <row r="36">
          <cell r="B36">
            <v>0.72049465210586328</v>
          </cell>
        </row>
        <row r="37">
          <cell r="B37">
            <v>1.029662836977512</v>
          </cell>
        </row>
        <row r="38">
          <cell r="B38">
            <v>0.26073385989359499</v>
          </cell>
        </row>
        <row r="39">
          <cell r="B39">
            <v>0.29132888964237413</v>
          </cell>
        </row>
        <row r="40">
          <cell r="B40">
            <v>0.41273217703592224</v>
          </cell>
        </row>
        <row r="41">
          <cell r="B41">
            <v>1.5011267624309657</v>
          </cell>
        </row>
        <row r="42">
          <cell r="B42">
            <v>1.4697553472796208</v>
          </cell>
        </row>
        <row r="43">
          <cell r="B43">
            <v>1.5823620359518173</v>
          </cell>
        </row>
        <row r="44">
          <cell r="B44">
            <v>0.10296407672031363</v>
          </cell>
        </row>
        <row r="45">
          <cell r="B45">
            <v>0.11746105463347989</v>
          </cell>
        </row>
        <row r="46">
          <cell r="B46">
            <v>0.12016169566992152</v>
          </cell>
        </row>
        <row r="47">
          <cell r="B47">
            <v>0.11518676916680995</v>
          </cell>
        </row>
        <row r="48">
          <cell r="B48">
            <v>0.13314564516721469</v>
          </cell>
        </row>
        <row r="49">
          <cell r="B49">
            <v>0.1365804328506843</v>
          </cell>
        </row>
        <row r="50">
          <cell r="B50">
            <v>0.25035562283437252</v>
          </cell>
        </row>
        <row r="51">
          <cell r="B51">
            <v>0.28392173001968535</v>
          </cell>
        </row>
        <row r="52">
          <cell r="B52">
            <v>0.34714036729974923</v>
          </cell>
        </row>
        <row r="53">
          <cell r="B53">
            <v>94.135171159452881</v>
          </cell>
        </row>
        <row r="54">
          <cell r="B54">
            <v>82.830988288011298</v>
          </cell>
        </row>
        <row r="55">
          <cell r="B55">
            <v>84.427829672667713</v>
          </cell>
        </row>
        <row r="56">
          <cell r="B56">
            <v>4.0010982135552986</v>
          </cell>
        </row>
        <row r="57">
          <cell r="B57">
            <v>4.4324355025794127</v>
          </cell>
        </row>
        <row r="58">
          <cell r="B58">
            <v>4.3475769656112675</v>
          </cell>
        </row>
        <row r="59">
          <cell r="B59">
            <v>66.459456524062418</v>
          </cell>
        </row>
        <row r="60">
          <cell r="B60">
            <v>55.898893500370363</v>
          </cell>
        </row>
        <row r="61">
          <cell r="B61">
            <v>51.602152004329639</v>
          </cell>
        </row>
        <row r="62">
          <cell r="B62">
            <v>5.6933961462428551</v>
          </cell>
        </row>
        <row r="63">
          <cell r="B63">
            <v>6.6069095630159564</v>
          </cell>
        </row>
        <row r="64">
          <cell r="B64">
            <v>7.093627028769677</v>
          </cell>
        </row>
        <row r="65">
          <cell r="B65">
            <v>0.11096542359347954</v>
          </cell>
        </row>
        <row r="66">
          <cell r="B66">
            <v>8.9485956743791853E-2</v>
          </cell>
        </row>
        <row r="67">
          <cell r="B67">
            <v>6.4074078099704543E-2</v>
          </cell>
        </row>
        <row r="68">
          <cell r="B68">
            <v>0.10430898700318041</v>
          </cell>
        </row>
        <row r="69">
          <cell r="B69">
            <v>9.0965985795720739E-2</v>
          </cell>
        </row>
        <row r="70">
          <cell r="B70">
            <v>8.5021358069144612E-2</v>
          </cell>
        </row>
        <row r="71">
          <cell r="B71">
            <v>0.5132405882162151</v>
          </cell>
        </row>
        <row r="72">
          <cell r="B72">
            <v>0.4954497262902563</v>
          </cell>
        </row>
        <row r="73">
          <cell r="B73">
            <v>0.46434648642586612</v>
          </cell>
        </row>
        <row r="74">
          <cell r="B74">
            <v>1.1237819478809912</v>
          </cell>
        </row>
        <row r="75">
          <cell r="B75">
            <v>1.009396375538292</v>
          </cell>
        </row>
        <row r="76">
          <cell r="B76">
            <v>0.78867986298835613</v>
          </cell>
        </row>
        <row r="77">
          <cell r="B77">
            <v>0.21890044306943382</v>
          </cell>
        </row>
        <row r="78">
          <cell r="B78">
            <v>0.17766529668377457</v>
          </cell>
        </row>
        <row r="79">
          <cell r="B79">
            <v>0.13803077256702126</v>
          </cell>
        </row>
        <row r="80">
          <cell r="B80">
            <v>-0.26199372187561515</v>
          </cell>
        </row>
        <row r="81">
          <cell r="B81">
            <v>-0.32281587905478232</v>
          </cell>
        </row>
        <row r="82">
          <cell r="B82">
            <v>-0.95533025433310703</v>
          </cell>
        </row>
        <row r="83">
          <cell r="B83">
            <v>0.17576066959674666</v>
          </cell>
        </row>
        <row r="84">
          <cell r="B84">
            <v>0.16955656073225622</v>
          </cell>
        </row>
        <row r="85">
          <cell r="B85">
            <v>0.16996135206594776</v>
          </cell>
        </row>
        <row r="86">
          <cell r="B86">
            <v>0.17535901631406092</v>
          </cell>
        </row>
        <row r="87">
          <cell r="B87">
            <v>0.16808621812388203</v>
          </cell>
        </row>
        <row r="88">
          <cell r="B88">
            <v>0.15747664586853577</v>
          </cell>
        </row>
        <row r="89">
          <cell r="B89">
            <v>6.5324309375826436E-2</v>
          </cell>
        </row>
        <row r="90">
          <cell r="B90">
            <v>7.002507613617362E-2</v>
          </cell>
        </row>
        <row r="91">
          <cell r="B91">
            <v>4.3187237904445896E-2</v>
          </cell>
        </row>
        <row r="92">
          <cell r="B92">
            <v>0.71078519388651418</v>
          </cell>
        </row>
        <row r="93">
          <cell r="B93">
            <v>0.72753985798931009</v>
          </cell>
        </row>
        <row r="94">
          <cell r="B94">
            <v>0.65921364896162638</v>
          </cell>
        </row>
        <row r="95">
          <cell r="B95">
            <v>0.14187366716404118</v>
          </cell>
        </row>
        <row r="96">
          <cell r="B96">
            <v>0.13238504217846325</v>
          </cell>
        </row>
        <row r="97">
          <cell r="B97">
            <v>0.11898326094726237</v>
          </cell>
        </row>
        <row r="98">
          <cell r="B98">
            <v>0.15526639080332102</v>
          </cell>
        </row>
        <row r="99">
          <cell r="B99">
            <v>0.13310248757895141</v>
          </cell>
        </row>
        <row r="100">
          <cell r="B100">
            <v>9.0923215754379713E-2</v>
          </cell>
        </row>
        <row r="101">
          <cell r="B101">
            <v>8.5099872045382077E-3</v>
          </cell>
        </row>
        <row r="102">
          <cell r="B102">
            <v>-2.9531073555900143E-2</v>
          </cell>
        </row>
        <row r="103">
          <cell r="B103">
            <v>-0.10804243728695179</v>
          </cell>
        </row>
        <row r="104">
          <cell r="B104">
            <v>0.75202345221745437</v>
          </cell>
        </row>
        <row r="105">
          <cell r="B105">
            <v>0.79261370920480601</v>
          </cell>
        </row>
        <row r="106">
          <cell r="B106">
            <v>0.66926826559415797</v>
          </cell>
        </row>
        <row r="107">
          <cell r="B107">
            <v>0.13833638669136158</v>
          </cell>
        </row>
        <row r="108">
          <cell r="B108">
            <v>0.11916132914914186</v>
          </cell>
        </row>
        <row r="109">
          <cell r="B109">
            <v>0.10257351724572379</v>
          </cell>
        </row>
        <row r="110">
          <cell r="B110">
            <v>0.21063392871050293</v>
          </cell>
        </row>
        <row r="111">
          <cell r="B111">
            <v>0.15373168538021187</v>
          </cell>
        </row>
        <row r="112">
          <cell r="B112">
            <v>8.0770660302895772E-2</v>
          </cell>
        </row>
        <row r="113">
          <cell r="B113">
            <v>4.5920667622532524E-2</v>
          </cell>
        </row>
        <row r="114">
          <cell r="B114">
            <v>-2.3749066711957589E-2</v>
          </cell>
        </row>
        <row r="115">
          <cell r="B115">
            <v>-0.15221600999166757</v>
          </cell>
        </row>
        <row r="116">
          <cell r="B116">
            <v>1.5658093082738862E-2</v>
          </cell>
        </row>
        <row r="117">
          <cell r="B117">
            <v>1.0331450516029206E-2</v>
          </cell>
        </row>
        <row r="118">
          <cell r="B118">
            <v>0.25300893802316776</v>
          </cell>
        </row>
        <row r="119">
          <cell r="B119">
            <v>0.22891288544262417</v>
          </cell>
        </row>
        <row r="120">
          <cell r="B120">
            <v>0.18476758777248695</v>
          </cell>
        </row>
      </sheetData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0.21428619762527523</v>
          </cell>
        </row>
        <row r="3">
          <cell r="B3">
            <v>0.25169488120603312</v>
          </cell>
        </row>
        <row r="4">
          <cell r="B4">
            <v>0.31466321308698131</v>
          </cell>
        </row>
        <row r="5">
          <cell r="B5">
            <v>0.22571141608184431</v>
          </cell>
        </row>
        <row r="6">
          <cell r="B6">
            <v>0.30496901250475106</v>
          </cell>
        </row>
        <row r="7">
          <cell r="B7">
            <v>0.46941358729411453</v>
          </cell>
        </row>
        <row r="8">
          <cell r="B8">
            <v>0.15836728495271213</v>
          </cell>
        </row>
        <row r="9">
          <cell r="B9">
            <v>0.17342623376405861</v>
          </cell>
        </row>
        <row r="10">
          <cell r="B10">
            <v>0.21170526907114007</v>
          </cell>
        </row>
        <row r="11">
          <cell r="B11">
            <v>0.21406015982572085</v>
          </cell>
        </row>
        <row r="12">
          <cell r="B12">
            <v>0.22600932912378258</v>
          </cell>
        </row>
        <row r="13">
          <cell r="B13">
            <v>0.28028782721497231</v>
          </cell>
        </row>
        <row r="14">
          <cell r="B14">
            <v>0.56423663842310867</v>
          </cell>
        </row>
        <row r="15">
          <cell r="B15">
            <v>0.61743055497399735</v>
          </cell>
        </row>
        <row r="16">
          <cell r="B16">
            <v>0.66933501860824385</v>
          </cell>
        </row>
        <row r="17">
          <cell r="B17">
            <v>0.19323097225567928</v>
          </cell>
        </row>
        <row r="18">
          <cell r="B18">
            <v>0.19937024227248748</v>
          </cell>
        </row>
        <row r="19">
          <cell r="B19">
            <v>0.20463524515945439</v>
          </cell>
        </row>
        <row r="20">
          <cell r="B20">
            <v>0.11818829271358101</v>
          </cell>
        </row>
        <row r="21">
          <cell r="B21">
            <v>0.12047466313823686</v>
          </cell>
        </row>
        <row r="22">
          <cell r="B22">
            <v>0.1450703860979603</v>
          </cell>
        </row>
        <row r="23">
          <cell r="B23">
            <v>0.25466898778035058</v>
          </cell>
        </row>
        <row r="24">
          <cell r="B24">
            <v>0.27020772934010689</v>
          </cell>
        </row>
        <row r="25">
          <cell r="B25">
            <v>0.17362162162162165</v>
          </cell>
        </row>
        <row r="26">
          <cell r="B26">
            <v>0.71200438545609634</v>
          </cell>
        </row>
        <row r="27">
          <cell r="B27">
            <v>0.78792097983084519</v>
          </cell>
        </row>
        <row r="28">
          <cell r="B28">
            <v>0.8009361378983807</v>
          </cell>
        </row>
        <row r="29">
          <cell r="B29">
            <v>0.68654792638572892</v>
          </cell>
        </row>
        <row r="30">
          <cell r="B30">
            <v>0.77005657654435233</v>
          </cell>
        </row>
        <row r="31">
          <cell r="B31">
            <v>0.78595447750478142</v>
          </cell>
        </row>
        <row r="32">
          <cell r="B32">
            <v>0.26212555245456109</v>
          </cell>
        </row>
        <row r="33">
          <cell r="B33">
            <v>0.27992972577474956</v>
          </cell>
        </row>
        <row r="34">
          <cell r="B34">
            <v>0.17647837420856471</v>
          </cell>
        </row>
        <row r="35">
          <cell r="B35">
            <v>0.22157778078766271</v>
          </cell>
        </row>
        <row r="36">
          <cell r="B36">
            <v>0.27333018975739093</v>
          </cell>
        </row>
        <row r="37">
          <cell r="B37">
            <v>0.22349268972853698</v>
          </cell>
        </row>
        <row r="38">
          <cell r="B38">
            <v>0.43255747255329419</v>
          </cell>
        </row>
        <row r="39">
          <cell r="B39">
            <v>0.39310069207085035</v>
          </cell>
        </row>
        <row r="40">
          <cell r="B40">
            <v>0.26216416042545571</v>
          </cell>
        </row>
        <row r="41">
          <cell r="B41">
            <v>1.905592717041199</v>
          </cell>
        </row>
        <row r="42">
          <cell r="B42">
            <v>2.0537598800347383</v>
          </cell>
        </row>
        <row r="43">
          <cell r="B43">
            <v>2.1147788977402411</v>
          </cell>
        </row>
        <row r="44">
          <cell r="B44">
            <v>5.2930070866863244E-2</v>
          </cell>
        </row>
        <row r="45">
          <cell r="B45">
            <v>5.1630332445749626E-2</v>
          </cell>
        </row>
        <row r="46">
          <cell r="B46">
            <v>5.8051940477002996E-2</v>
          </cell>
        </row>
        <row r="47">
          <cell r="B47">
            <v>5.6020235607710599E-2</v>
          </cell>
        </row>
        <row r="48">
          <cell r="B48">
            <v>5.4588964241060411E-2</v>
          </cell>
        </row>
        <row r="49">
          <cell r="B49">
            <v>6.1733218612385017E-2</v>
          </cell>
        </row>
        <row r="50">
          <cell r="B50">
            <v>0.29281371383348609</v>
          </cell>
        </row>
        <row r="51">
          <cell r="B51">
            <v>0.33682217801425923</v>
          </cell>
        </row>
        <row r="52">
          <cell r="B52">
            <v>0.35214527579430061</v>
          </cell>
        </row>
        <row r="53">
          <cell r="B53">
            <v>61.479536769378591</v>
          </cell>
        </row>
        <row r="54">
          <cell r="B54">
            <v>73.02003436426503</v>
          </cell>
        </row>
        <row r="55">
          <cell r="B55">
            <v>75.810392259549303</v>
          </cell>
        </row>
        <row r="56">
          <cell r="B56">
            <v>6.2354292755983813</v>
          </cell>
        </row>
        <row r="57">
          <cell r="B57">
            <v>5.0991164284628363</v>
          </cell>
        </row>
        <row r="58">
          <cell r="B58">
            <v>4.9574439963527794</v>
          </cell>
        </row>
        <row r="59">
          <cell r="B59">
            <v>82.671877743395768</v>
          </cell>
        </row>
        <row r="60">
          <cell r="B60">
            <v>91.724856664749936</v>
          </cell>
        </row>
        <row r="61">
          <cell r="B61">
            <v>100.33356199062156</v>
          </cell>
        </row>
        <row r="62">
          <cell r="B62">
            <v>4.5240356458799926</v>
          </cell>
        </row>
        <row r="63">
          <cell r="B63">
            <v>4.058794194395805</v>
          </cell>
        </row>
        <row r="64">
          <cell r="B64">
            <v>3.6753807469945676</v>
          </cell>
        </row>
        <row r="65">
          <cell r="B65">
            <v>9.1740147585561885E-2</v>
          </cell>
        </row>
        <row r="66">
          <cell r="B66">
            <v>7.4226789805561827E-2</v>
          </cell>
        </row>
        <row r="67">
          <cell r="B67">
            <v>8.0969708406187738E-2</v>
          </cell>
        </row>
        <row r="68">
          <cell r="B68">
            <v>8.2969362191079907E-2</v>
          </cell>
        </row>
        <row r="69">
          <cell r="B69">
            <v>7.9965405924818531E-2</v>
          </cell>
        </row>
        <row r="70">
          <cell r="B70">
            <v>8.9210608147470352E-2</v>
          </cell>
        </row>
        <row r="71">
          <cell r="B71">
            <v>0.67416676419977228</v>
          </cell>
        </row>
        <row r="72">
          <cell r="B72">
            <v>0.60479257219524374</v>
          </cell>
        </row>
        <row r="73">
          <cell r="B73">
            <v>0.61188902814422208</v>
          </cell>
        </row>
        <row r="74">
          <cell r="B74">
            <v>1.0979074449904633</v>
          </cell>
        </row>
        <row r="75">
          <cell r="B75">
            <v>0.93819393826207753</v>
          </cell>
        </row>
        <row r="76">
          <cell r="B76">
            <v>0.91671893513331171</v>
          </cell>
        </row>
        <row r="77">
          <cell r="B77">
            <v>0.13424240904114612</v>
          </cell>
        </row>
        <row r="78">
          <cell r="B78">
            <v>0.12270631065751805</v>
          </cell>
        </row>
        <row r="79">
          <cell r="B79">
            <v>0.13229875567806151</v>
          </cell>
        </row>
        <row r="80">
          <cell r="B80">
            <v>-0.4083019261731769</v>
          </cell>
        </row>
        <row r="81">
          <cell r="B81">
            <v>-0.77533663013786636</v>
          </cell>
        </row>
        <row r="82">
          <cell r="B82">
            <v>-2.7826129598969601E-2</v>
          </cell>
        </row>
        <row r="83">
          <cell r="B83">
            <v>0.15171128826286728</v>
          </cell>
        </row>
        <row r="84">
          <cell r="B84">
            <v>0.13614490294078757</v>
          </cell>
        </row>
        <row r="85">
          <cell r="B85">
            <v>0.14005512757223632</v>
          </cell>
        </row>
        <row r="86">
          <cell r="B86">
            <v>0.16617454364839107</v>
          </cell>
        </row>
        <row r="87">
          <cell r="B87">
            <v>0.15190051951211664</v>
          </cell>
        </row>
        <row r="88">
          <cell r="B88">
            <v>0.15725525605053647</v>
          </cell>
        </row>
        <row r="89">
          <cell r="B89">
            <v>8.01255381393218E-2</v>
          </cell>
        </row>
        <row r="90">
          <cell r="B90">
            <v>3.1904054965736936E-2</v>
          </cell>
        </row>
        <row r="91">
          <cell r="B91">
            <v>2.5859698447121538E-2</v>
          </cell>
        </row>
        <row r="92">
          <cell r="B92">
            <v>0.86979021386851407</v>
          </cell>
        </row>
        <row r="93">
          <cell r="B93">
            <v>0.75198156405199723</v>
          </cell>
        </row>
        <row r="94">
          <cell r="B94">
            <v>0.76218920174656157</v>
          </cell>
        </row>
        <row r="95">
          <cell r="B95">
            <v>0.10673840358779449</v>
          </cell>
        </row>
        <row r="96">
          <cell r="B96">
            <v>9.9292036562910885E-2</v>
          </cell>
        </row>
        <row r="97">
          <cell r="B97">
            <v>0.1108550911057406</v>
          </cell>
        </row>
        <row r="98">
          <cell r="B98">
            <v>0.1190454911841233</v>
          </cell>
        </row>
        <row r="99">
          <cell r="B99">
            <v>9.2113279016748317E-2</v>
          </cell>
        </row>
        <row r="100">
          <cell r="B100">
            <v>0.10055041311317196</v>
          </cell>
        </row>
        <row r="101">
          <cell r="B101">
            <v>-3.4249496871061852E-2</v>
          </cell>
        </row>
        <row r="102">
          <cell r="B102">
            <v>-6.456770844329969E-2</v>
          </cell>
        </row>
        <row r="103">
          <cell r="B103">
            <v>-3.8508560077958631E-3</v>
          </cell>
        </row>
        <row r="104">
          <cell r="B104">
            <v>0.91938395291586994</v>
          </cell>
        </row>
        <row r="105">
          <cell r="B105">
            <v>0.680790104404146</v>
          </cell>
        </row>
        <row r="106">
          <cell r="B106">
            <v>0.70954948519667072</v>
          </cell>
        </row>
        <row r="107">
          <cell r="B107">
            <v>0.10249083582676734</v>
          </cell>
        </row>
        <row r="108">
          <cell r="B108">
            <v>9.0837773419690612E-2</v>
          </cell>
        </row>
        <row r="109">
          <cell r="B109">
            <v>0.10850067086820141</v>
          </cell>
        </row>
        <row r="110">
          <cell r="B110">
            <v>7.2203421978779991E-2</v>
          </cell>
        </row>
        <row r="111">
          <cell r="B111">
            <v>6.2091667369164785E-2</v>
          </cell>
        </row>
        <row r="112">
          <cell r="B112">
            <v>8.0726811816317301E-2</v>
          </cell>
        </row>
        <row r="113">
          <cell r="B113">
            <v>-7.0607570020152777E-2</v>
          </cell>
        </row>
        <row r="114">
          <cell r="B114">
            <v>-9.3353452498738054E-2</v>
          </cell>
        </row>
        <row r="115">
          <cell r="B115">
            <v>-3.5388835181212491E-3</v>
          </cell>
        </row>
        <row r="116">
          <cell r="B116">
            <v>2.6336782670743075E-2</v>
          </cell>
        </row>
        <row r="117">
          <cell r="B117">
            <v>1.5656841459147992E-2</v>
          </cell>
        </row>
        <row r="118">
          <cell r="B118">
            <v>0.12527221083936838</v>
          </cell>
        </row>
        <row r="119">
          <cell r="B119">
            <v>0.15121157190159201</v>
          </cell>
        </row>
        <row r="120">
          <cell r="B120">
            <v>0.14158396545751697</v>
          </cell>
        </row>
      </sheetData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0.12260892254794165</v>
          </cell>
        </row>
        <row r="3">
          <cell r="B3">
            <v>6.4739194376456366E-2</v>
          </cell>
        </row>
        <row r="4">
          <cell r="B4">
            <v>5.224061754042264E-2</v>
          </cell>
        </row>
        <row r="5">
          <cell r="B5">
            <v>0.14340476128803026</v>
          </cell>
        </row>
        <row r="6">
          <cell r="B6">
            <v>0.51074132970517172</v>
          </cell>
        </row>
        <row r="7">
          <cell r="B7">
            <v>0.39148015034266792</v>
          </cell>
        </row>
        <row r="8">
          <cell r="B8">
            <v>0.23438220378054403</v>
          </cell>
        </row>
        <row r="9">
          <cell r="B9">
            <v>0.23320028679339025</v>
          </cell>
        </row>
        <row r="10">
          <cell r="B10">
            <v>0.25370117870169784</v>
          </cell>
        </row>
        <row r="11">
          <cell r="B11">
            <v>0.21768023858921162</v>
          </cell>
        </row>
        <row r="12">
          <cell r="B12">
            <v>0.20207078377020399</v>
          </cell>
        </row>
        <row r="13">
          <cell r="B13">
            <v>0.23081235594991731</v>
          </cell>
        </row>
        <row r="14">
          <cell r="B14">
            <v>0.38219297487321346</v>
          </cell>
        </row>
        <row r="15">
          <cell r="B15">
            <v>0.39707335249052955</v>
          </cell>
        </row>
        <row r="16">
          <cell r="B16">
            <v>0.46537607020992378</v>
          </cell>
        </row>
        <row r="17">
          <cell r="B17">
            <v>9.2269623098201942E-2</v>
          </cell>
        </row>
        <row r="18">
          <cell r="B18">
            <v>9.8000914577346693E-2</v>
          </cell>
        </row>
        <row r="19">
          <cell r="B19">
            <v>0.12205757158380688</v>
          </cell>
        </row>
        <row r="20">
          <cell r="B20">
            <v>2.6131713923467036E-2</v>
          </cell>
        </row>
        <row r="21">
          <cell r="B21">
            <v>2.6765501239195851E-2</v>
          </cell>
        </row>
        <row r="22">
          <cell r="B22">
            <v>4.7660245983900999E-2</v>
          </cell>
        </row>
        <row r="23">
          <cell r="B23">
            <v>8.9608433734939763E-2</v>
          </cell>
        </row>
        <row r="24">
          <cell r="B24">
            <v>0.13186813186813187</v>
          </cell>
        </row>
        <row r="25">
          <cell r="B25">
            <v>0.31116223244648927</v>
          </cell>
        </row>
        <row r="26">
          <cell r="B26">
            <v>0.35116070612173161</v>
          </cell>
        </row>
        <row r="27">
          <cell r="B27">
            <v>0.29828685687758344</v>
          </cell>
        </row>
        <row r="28">
          <cell r="B28">
            <v>0.28081397975172051</v>
          </cell>
        </row>
        <row r="29">
          <cell r="B29">
            <v>0.33948531460032816</v>
          </cell>
        </row>
        <row r="30">
          <cell r="B30">
            <v>0.28943587176670482</v>
          </cell>
        </row>
        <row r="31">
          <cell r="B31">
            <v>0.27180681274228963</v>
          </cell>
        </row>
        <row r="32">
          <cell r="B32">
            <v>0.24223381823129334</v>
          </cell>
        </row>
        <row r="33">
          <cell r="B33">
            <v>0.10251613482625702</v>
          </cell>
        </row>
        <row r="34">
          <cell r="B34">
            <v>0.13556388636463351</v>
          </cell>
        </row>
        <row r="35">
          <cell r="B35">
            <v>0.34792752533967308</v>
          </cell>
        </row>
        <row r="36">
          <cell r="B36">
            <v>0.26712005190958976</v>
          </cell>
        </row>
        <row r="37">
          <cell r="B37">
            <v>0.29759587490428124</v>
          </cell>
        </row>
        <row r="38">
          <cell r="B38">
            <v>2.1655325442912234</v>
          </cell>
        </row>
        <row r="39">
          <cell r="B39">
            <v>1.7737606573456013</v>
          </cell>
        </row>
        <row r="40">
          <cell r="B40">
            <v>1.2453232028241161</v>
          </cell>
        </row>
        <row r="41">
          <cell r="B41">
            <v>1.9126864739371832</v>
          </cell>
        </row>
        <row r="42">
          <cell r="B42">
            <v>1.9296731113274692</v>
          </cell>
        </row>
        <row r="43">
          <cell r="B43">
            <v>1.9580149374496572</v>
          </cell>
        </row>
        <row r="44">
          <cell r="B44">
            <v>9.1005963114762028E-2</v>
          </cell>
        </row>
        <row r="45">
          <cell r="B45">
            <v>0.10040513062372916</v>
          </cell>
        </row>
        <row r="46">
          <cell r="B46">
            <v>0.10501607791211531</v>
          </cell>
        </row>
        <row r="47">
          <cell r="B47">
            <v>0.10052931683375117</v>
          </cell>
        </row>
        <row r="48">
          <cell r="B48">
            <v>0.11167692802302749</v>
          </cell>
        </row>
        <row r="49">
          <cell r="B49">
            <v>0.11736121067063376</v>
          </cell>
        </row>
        <row r="50">
          <cell r="B50">
            <v>0.3107662182562253</v>
          </cell>
        </row>
        <row r="51">
          <cell r="B51">
            <v>0.308278952648746</v>
          </cell>
        </row>
        <row r="52">
          <cell r="B52">
            <v>0.34005325187932428</v>
          </cell>
        </row>
        <row r="53">
          <cell r="B53">
            <v>86.923698945334351</v>
          </cell>
        </row>
        <row r="54">
          <cell r="B54">
            <v>87.002085186734803</v>
          </cell>
        </row>
        <row r="55">
          <cell r="B55">
            <v>92.814971339805268</v>
          </cell>
        </row>
        <row r="56">
          <cell r="B56">
            <v>4.2312761393886742</v>
          </cell>
        </row>
        <row r="57">
          <cell r="B57">
            <v>4.2349396148791616</v>
          </cell>
        </row>
        <row r="58">
          <cell r="B58">
            <v>3.949816983803879</v>
          </cell>
        </row>
        <row r="59">
          <cell r="B59">
            <v>83.279294554409802</v>
          </cell>
        </row>
        <row r="60">
          <cell r="B60">
            <v>80.0801624982589</v>
          </cell>
        </row>
        <row r="61">
          <cell r="B61">
            <v>84.033565739351317</v>
          </cell>
        </row>
        <row r="62">
          <cell r="B62">
            <v>4.4265824835234504</v>
          </cell>
        </row>
        <row r="63">
          <cell r="B63">
            <v>4.5990852668819127</v>
          </cell>
        </row>
        <row r="64">
          <cell r="B64">
            <v>4.3827743166874038</v>
          </cell>
        </row>
        <row r="65">
          <cell r="B65">
            <v>5.8551104495995043E-2</v>
          </cell>
        </row>
        <row r="66">
          <cell r="B66">
            <v>7.6535501119294483E-2</v>
          </cell>
        </row>
        <row r="67">
          <cell r="B67">
            <v>6.9336030303636179E-2</v>
          </cell>
        </row>
        <row r="68">
          <cell r="B68">
            <v>2.7856714289347172E-2</v>
          </cell>
        </row>
        <row r="69">
          <cell r="B69">
            <v>3.3991148758403616E-2</v>
          </cell>
        </row>
        <row r="70">
          <cell r="B70">
            <v>4.4811430868757197E-2</v>
          </cell>
        </row>
        <row r="71">
          <cell r="B71">
            <v>0.90794470586614684</v>
          </cell>
        </row>
        <row r="72">
          <cell r="B72">
            <v>0.98101362505555179</v>
          </cell>
        </row>
        <row r="73">
          <cell r="B73">
            <v>0.93770940157105953</v>
          </cell>
        </row>
        <row r="74">
          <cell r="B74">
            <v>3.7425879428850721</v>
          </cell>
        </row>
        <row r="75">
          <cell r="B75">
            <v>6.100550526536404</v>
          </cell>
        </row>
        <row r="76">
          <cell r="B76">
            <v>1.4461862169709843</v>
          </cell>
        </row>
        <row r="77">
          <cell r="B77">
            <v>6.4032648631929451E-2</v>
          </cell>
        </row>
        <row r="78">
          <cell r="B78">
            <v>7.7246086510434436E-2</v>
          </cell>
        </row>
        <row r="79">
          <cell r="B79">
            <v>7.3208006461057212E-2</v>
          </cell>
        </row>
        <row r="80">
          <cell r="B80">
            <v>2.127445218361244</v>
          </cell>
        </row>
        <row r="81">
          <cell r="B81">
            <v>4.7443963905192579</v>
          </cell>
        </row>
        <row r="82">
          <cell r="B82">
            <v>0.64238767800958352</v>
          </cell>
        </row>
        <row r="83">
          <cell r="B83">
            <v>0.10791011521128331</v>
          </cell>
        </row>
        <row r="84">
          <cell r="B84">
            <v>0.1259494813149076</v>
          </cell>
        </row>
        <row r="85">
          <cell r="B85">
            <v>0.15416291322220474</v>
          </cell>
        </row>
        <row r="86">
          <cell r="B86">
            <v>0.12850327759485441</v>
          </cell>
        </row>
        <row r="87">
          <cell r="B87">
            <v>0.15674223818426941</v>
          </cell>
        </row>
        <row r="88">
          <cell r="B88">
            <v>0.17263923635825931</v>
          </cell>
        </row>
        <row r="89">
          <cell r="B89">
            <v>7.9612582211427377E-2</v>
          </cell>
        </row>
        <row r="90">
          <cell r="B90">
            <v>9.7688516725075392E-2</v>
          </cell>
        </row>
        <row r="91">
          <cell r="B91">
            <v>6.8447097001738386E-2</v>
          </cell>
        </row>
        <row r="92">
          <cell r="B92">
            <v>1.317429499894994</v>
          </cell>
        </row>
        <row r="93">
          <cell r="B93">
            <v>1.452404121359137</v>
          </cell>
        </row>
        <row r="94">
          <cell r="B94">
            <v>1.4141015280850027</v>
          </cell>
        </row>
        <row r="95">
          <cell r="B95">
            <v>4.13475668592726E-2</v>
          </cell>
        </row>
        <row r="96">
          <cell r="B96">
            <v>5.0903223593584193E-2</v>
          </cell>
        </row>
        <row r="97">
          <cell r="B97">
            <v>6.7777287367272218E-2</v>
          </cell>
        </row>
        <row r="98">
          <cell r="B98">
            <v>8.5174467236534213E-2</v>
          </cell>
        </row>
        <row r="99">
          <cell r="B99">
            <v>0.11357736036657629</v>
          </cell>
        </row>
        <row r="100">
          <cell r="B100">
            <v>0.10518639600182937</v>
          </cell>
        </row>
        <row r="101">
          <cell r="B101">
            <v>4.7097397275276674E-5</v>
          </cell>
        </row>
        <row r="102">
          <cell r="B102">
            <v>7.2628858326229381E-2</v>
          </cell>
        </row>
        <row r="103">
          <cell r="B103">
            <v>5.3744614116982788E-2</v>
          </cell>
        </row>
        <row r="104">
          <cell r="B104">
            <v>1.0862421367713369</v>
          </cell>
        </row>
        <row r="105">
          <cell r="B105">
            <v>1.4337894561189828</v>
          </cell>
        </row>
        <row r="106">
          <cell r="B106">
            <v>1.3695935125558096</v>
          </cell>
        </row>
        <row r="107">
          <cell r="B107">
            <v>1.3811592326048989E-2</v>
          </cell>
        </row>
        <row r="108">
          <cell r="B108">
            <v>3.808689921628583E-2</v>
          </cell>
        </row>
        <row r="109">
          <cell r="B109">
            <v>6.9354756462713094E-2</v>
          </cell>
        </row>
        <row r="110">
          <cell r="B110">
            <v>0.18925219266341053</v>
          </cell>
        </row>
        <row r="111">
          <cell r="B111">
            <v>0.20675623605823423</v>
          </cell>
        </row>
        <row r="112">
          <cell r="B112">
            <v>0.18444720264212291</v>
          </cell>
        </row>
        <row r="113">
          <cell r="B113">
            <v>-3.738951729464976E-2</v>
          </cell>
        </row>
        <row r="114">
          <cell r="B114">
            <v>0.13021584357683466</v>
          </cell>
        </row>
        <row r="115">
          <cell r="B115">
            <v>9.3184457517423602E-2</v>
          </cell>
        </row>
        <row r="116">
          <cell r="B116">
            <v>6.0187080210819437E-3</v>
          </cell>
        </row>
        <row r="117">
          <cell r="B117">
            <v>6.0733634690859897E-3</v>
          </cell>
        </row>
        <row r="118">
          <cell r="B118">
            <v>7.3616726408914798E-2</v>
          </cell>
        </row>
        <row r="119">
          <cell r="B119">
            <v>6.1074103346758578E-2</v>
          </cell>
        </row>
        <row r="120">
          <cell r="B120">
            <v>7.9307278793962252E-2</v>
          </cell>
        </row>
      </sheetData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Financial Analysis"/>
      <sheetName val="Data Sheet"/>
      <sheetName val="Other_input_data"/>
      <sheetName val="Trend"/>
      <sheetName val="Comparative"/>
      <sheetName val="Analysis2"/>
      <sheetName val="Valuation"/>
      <sheetName val="P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0.20408040143795492</v>
          </cell>
        </row>
        <row r="3">
          <cell r="B3">
            <v>0.34990935318130645</v>
          </cell>
        </row>
        <row r="4">
          <cell r="B4">
            <v>0.3917704454598796</v>
          </cell>
        </row>
        <row r="5">
          <cell r="B5">
            <v>0.30457034293720642</v>
          </cell>
        </row>
        <row r="6">
          <cell r="B6">
            <v>0.73835421387069644</v>
          </cell>
        </row>
        <row r="7">
          <cell r="B7">
            <v>0.75483397583636846</v>
          </cell>
        </row>
        <row r="8">
          <cell r="B8">
            <v>0.15460544523096414</v>
          </cell>
        </row>
        <row r="9">
          <cell r="B9">
            <v>0.12990390352947465</v>
          </cell>
        </row>
        <row r="10">
          <cell r="B10">
            <v>0.10400538319320043</v>
          </cell>
        </row>
        <row r="11">
          <cell r="B11">
            <v>0.19514025128996743</v>
          </cell>
        </row>
        <row r="12">
          <cell r="B12">
            <v>0.18908472342206747</v>
          </cell>
        </row>
        <row r="13">
          <cell r="B13">
            <v>0.15933990553279892</v>
          </cell>
        </row>
        <row r="14">
          <cell r="B14">
            <v>0.65879668636724253</v>
          </cell>
        </row>
        <row r="15">
          <cell r="B15">
            <v>0.66537231816036269</v>
          </cell>
        </row>
        <row r="16">
          <cell r="B16">
            <v>0.66929946625378101</v>
          </cell>
        </row>
        <row r="17">
          <cell r="B17">
            <v>0.20526934028696012</v>
          </cell>
        </row>
        <row r="18">
          <cell r="B18">
            <v>0.25652146807620035</v>
          </cell>
        </row>
        <row r="19">
          <cell r="B19">
            <v>0.32364489217281095</v>
          </cell>
        </row>
        <row r="20">
          <cell r="B20">
            <v>0.14363380299014153</v>
          </cell>
        </row>
        <row r="21">
          <cell r="B21">
            <v>0.17790760845363945</v>
          </cell>
        </row>
        <row r="22">
          <cell r="B22">
            <v>0.22727005468122219</v>
          </cell>
        </row>
        <row r="23">
          <cell r="B23">
            <v>0.1474721664537324</v>
          </cell>
        </row>
        <row r="24">
          <cell r="B24">
            <v>0.19448364853421507</v>
          </cell>
        </row>
        <row r="25">
          <cell r="B25">
            <v>0.26725082146768891</v>
          </cell>
        </row>
        <row r="26">
          <cell r="B26">
            <v>0.68511298008501531</v>
          </cell>
        </row>
        <row r="27">
          <cell r="B27">
            <v>0.52696618103480442</v>
          </cell>
        </row>
        <row r="28">
          <cell r="B28">
            <v>0.44012711296744894</v>
          </cell>
        </row>
        <row r="29">
          <cell r="B29">
            <v>0.66750828170648069</v>
          </cell>
        </row>
        <row r="30">
          <cell r="B30">
            <v>0.51350354296778844</v>
          </cell>
        </row>
        <row r="31">
          <cell r="B31">
            <v>0.43087727334039333</v>
          </cell>
        </row>
        <row r="32">
          <cell r="B32">
            <v>0.18925701969041256</v>
          </cell>
        </row>
        <row r="33">
          <cell r="B33">
            <v>0.28877435128053347</v>
          </cell>
        </row>
        <row r="34">
          <cell r="B34">
            <v>0.31173831482333303</v>
          </cell>
        </row>
        <row r="35">
          <cell r="B35">
            <v>0.11020049015907984</v>
          </cell>
        </row>
        <row r="36">
          <cell r="B36">
            <v>0.18432582229178515</v>
          </cell>
        </row>
        <row r="37">
          <cell r="B37">
            <v>0.23914659206549038</v>
          </cell>
        </row>
        <row r="38">
          <cell r="B38">
            <v>0.43895580439731807</v>
          </cell>
        </row>
        <row r="39">
          <cell r="B39">
            <v>0.43925711565415249</v>
          </cell>
        </row>
        <row r="40">
          <cell r="B40">
            <v>0.22380540097927124</v>
          </cell>
        </row>
        <row r="41">
          <cell r="B41">
            <v>2.4568077301166231</v>
          </cell>
        </row>
        <row r="42">
          <cell r="B42">
            <v>3.0859196522522949</v>
          </cell>
        </row>
        <row r="43">
          <cell r="B43">
            <v>3.792696158548265</v>
          </cell>
        </row>
        <row r="44">
          <cell r="B44">
            <v>4.6978048567778576E-2</v>
          </cell>
        </row>
        <row r="45">
          <cell r="B45">
            <v>5.0566936525510163E-2</v>
          </cell>
        </row>
        <row r="46">
          <cell r="B46">
            <v>5.4344592489187223E-2</v>
          </cell>
        </row>
        <row r="47">
          <cell r="B47">
            <v>4.9348176204267138E-2</v>
          </cell>
        </row>
        <row r="48">
          <cell r="B48">
            <v>5.3323074725425579E-2</v>
          </cell>
        </row>
        <row r="49">
          <cell r="B49">
            <v>5.7529074601631335E-2</v>
          </cell>
        </row>
        <row r="50">
          <cell r="B50">
            <v>0.42524373394590026</v>
          </cell>
        </row>
        <row r="51">
          <cell r="B51">
            <v>0.50761717316541222</v>
          </cell>
        </row>
        <row r="52">
          <cell r="B52">
            <v>0.60364254993691113</v>
          </cell>
        </row>
        <row r="53">
          <cell r="B53">
            <v>57.62312046798322</v>
          </cell>
        </row>
        <row r="54">
          <cell r="B54">
            <v>38.576969770814301</v>
          </cell>
        </row>
        <row r="55">
          <cell r="B55">
            <v>38.037860753087081</v>
          </cell>
        </row>
        <row r="56">
          <cell r="B56">
            <v>7.4794241174087137</v>
          </cell>
        </row>
        <row r="57">
          <cell r="B57">
            <v>9.8044908498473156</v>
          </cell>
        </row>
        <row r="58">
          <cell r="B58">
            <v>10.029106060963828</v>
          </cell>
        </row>
        <row r="59">
          <cell r="B59">
            <v>71.951574440809466</v>
          </cell>
        </row>
        <row r="60">
          <cell r="B60">
            <v>66.765806146310837</v>
          </cell>
        </row>
        <row r="61">
          <cell r="B61">
            <v>58.184694743031059</v>
          </cell>
        </row>
        <row r="62">
          <cell r="B62">
            <v>5.1806801579038497</v>
          </cell>
        </row>
        <row r="63">
          <cell r="B63">
            <v>5.6051786245687811</v>
          </cell>
        </row>
        <row r="64">
          <cell r="B64">
            <v>6.2806208178012133</v>
          </cell>
        </row>
        <row r="65">
          <cell r="B65">
            <v>0.10841353410124781</v>
          </cell>
        </row>
        <row r="66">
          <cell r="B66">
            <v>0.14824277098273003</v>
          </cell>
        </row>
        <row r="67">
          <cell r="B67">
            <v>0.18187336493130668</v>
          </cell>
        </row>
        <row r="68">
          <cell r="B68">
            <v>8.8743874014252128E-2</v>
          </cell>
        </row>
        <row r="69">
          <cell r="B69">
            <v>0.13710541090672748</v>
          </cell>
        </row>
        <row r="70">
          <cell r="B70">
            <v>0.18400571519522693</v>
          </cell>
        </row>
        <row r="71">
          <cell r="B71">
            <v>0.66752412399439909</v>
          </cell>
        </row>
        <row r="72">
          <cell r="B72">
            <v>0.74358515111825363</v>
          </cell>
        </row>
        <row r="73">
          <cell r="B73">
            <v>0.77676996611904592</v>
          </cell>
        </row>
        <row r="74">
          <cell r="B74">
            <v>1.5563486719998925</v>
          </cell>
        </row>
        <row r="75">
          <cell r="B75">
            <v>1.2941912720226352</v>
          </cell>
        </row>
        <row r="76">
          <cell r="B76">
            <v>1.0418472072702383</v>
          </cell>
        </row>
        <row r="77">
          <cell r="B77">
            <v>0.1537559096608424</v>
          </cell>
        </row>
        <row r="78">
          <cell r="B78">
            <v>0.19613874692247321</v>
          </cell>
        </row>
        <row r="79">
          <cell r="B79">
            <v>0.23213794959260661</v>
          </cell>
        </row>
        <row r="80">
          <cell r="B80">
            <v>0.45685046089134984</v>
          </cell>
        </row>
        <row r="81">
          <cell r="B81">
            <v>0.10579328847541625</v>
          </cell>
        </row>
        <row r="82">
          <cell r="B82">
            <v>0.48132975253003779</v>
          </cell>
        </row>
        <row r="83">
          <cell r="B83">
            <v>0.15876597425893416</v>
          </cell>
        </row>
        <row r="84">
          <cell r="B84">
            <v>0.24082772026665222</v>
          </cell>
        </row>
        <row r="85">
          <cell r="B85">
            <v>0.29728849045758149</v>
          </cell>
        </row>
        <row r="86">
          <cell r="B86">
            <v>0.16045239534614958</v>
          </cell>
        </row>
        <row r="87">
          <cell r="B87">
            <v>0.25356302370803019</v>
          </cell>
        </row>
        <row r="88">
          <cell r="B88">
            <v>0.33751083236548879</v>
          </cell>
        </row>
        <row r="89">
          <cell r="B89">
            <v>6.8636552693309996E-2</v>
          </cell>
        </row>
        <row r="90">
          <cell r="B90">
            <v>8.1084773008200758E-2</v>
          </cell>
        </row>
        <row r="91">
          <cell r="B91">
            <v>6.7661862539378045E-2</v>
          </cell>
        </row>
        <row r="92">
          <cell r="B92">
            <v>0.87029526191441486</v>
          </cell>
        </row>
        <row r="93">
          <cell r="B93">
            <v>0.95583357612020892</v>
          </cell>
        </row>
        <row r="94">
          <cell r="B94">
            <v>0.97437584820060386</v>
          </cell>
        </row>
        <row r="95">
          <cell r="B95">
            <v>0.11474084776818796</v>
          </cell>
        </row>
        <row r="96">
          <cell r="B96">
            <v>0.17608046392902682</v>
          </cell>
        </row>
        <row r="97">
          <cell r="B97">
            <v>0.23436404259880095</v>
          </cell>
        </row>
        <row r="98">
          <cell r="B98">
            <v>0.14045194384555423</v>
          </cell>
        </row>
        <row r="99">
          <cell r="B99">
            <v>0.18968237263755836</v>
          </cell>
        </row>
        <row r="100">
          <cell r="B100">
            <v>0.22853290286422623</v>
          </cell>
        </row>
        <row r="101">
          <cell r="B101">
            <v>5.0324267513724409E-2</v>
          </cell>
        </row>
        <row r="102">
          <cell r="B102">
            <v>6.6120128683007845E-2</v>
          </cell>
        </row>
        <row r="103">
          <cell r="B103">
            <v>0.12251090049231084</v>
          </cell>
        </row>
        <row r="104">
          <cell r="B104">
            <v>1.2244231070569744</v>
          </cell>
        </row>
        <row r="105">
          <cell r="B105">
            <v>1.1547839496269794</v>
          </cell>
        </row>
        <row r="106">
          <cell r="B106">
            <v>1.1344142762692693</v>
          </cell>
        </row>
        <row r="107">
          <cell r="B107">
            <v>3.2443381276814356E-2</v>
          </cell>
        </row>
        <row r="108">
          <cell r="B108">
            <v>0.23604464826785287</v>
          </cell>
        </row>
        <row r="109">
          <cell r="B109">
            <v>0.32716101448780494</v>
          </cell>
        </row>
        <row r="110">
          <cell r="B110">
            <v>0.23521500913216245</v>
          </cell>
        </row>
        <row r="111">
          <cell r="B111">
            <v>0.24556372013840835</v>
          </cell>
        </row>
        <row r="112">
          <cell r="B112">
            <v>0.29554443822275139</v>
          </cell>
        </row>
        <row r="113">
          <cell r="B113">
            <v>0.37615043519569885</v>
          </cell>
        </row>
        <row r="114">
          <cell r="B114">
            <v>8.6514126710803371E-2</v>
          </cell>
        </row>
        <row r="115">
          <cell r="B115">
            <v>0.19231544279464116</v>
          </cell>
        </row>
        <row r="116">
          <cell r="B116">
            <v>1.4932732841741264E-2</v>
          </cell>
        </row>
        <row r="117">
          <cell r="B117">
            <v>1.4346455631882542E-2</v>
          </cell>
        </row>
        <row r="118">
          <cell r="B118">
            <v>0.26010642457361161</v>
          </cell>
        </row>
        <row r="119">
          <cell r="B119">
            <v>0.17963623686655494</v>
          </cell>
        </row>
        <row r="120">
          <cell r="B120">
            <v>0.18031987281561571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pane xSplit="1" ySplit="1" topLeftCell="B93" activePane="bottomRight" state="frozen"/>
      <selection pane="topRight" activeCell="B1" sqref="B1"/>
      <selection pane="bottomLeft" activeCell="A2" sqref="A2"/>
      <selection pane="bottomRight" activeCell="G119" sqref="G119"/>
    </sheetView>
  </sheetViews>
  <sheetFormatPr defaultRowHeight="15" x14ac:dyDescent="0.25"/>
  <cols>
    <col min="1" max="1" width="38.5703125" customWidth="1"/>
    <col min="2" max="10" width="16.5703125" style="6" customWidth="1"/>
  </cols>
  <sheetData>
    <row r="1" spans="1:10" x14ac:dyDescent="0.25">
      <c r="A1" s="2" t="s">
        <v>118</v>
      </c>
      <c r="B1" s="3" t="s">
        <v>119</v>
      </c>
      <c r="C1" s="3" t="s">
        <v>120</v>
      </c>
      <c r="D1" s="3" t="s">
        <v>121</v>
      </c>
      <c r="E1" s="3" t="s">
        <v>122</v>
      </c>
      <c r="F1" s="3" t="s">
        <v>123</v>
      </c>
      <c r="G1" s="3" t="s">
        <v>124</v>
      </c>
      <c r="H1" s="3" t="s">
        <v>125</v>
      </c>
      <c r="I1" s="3" t="s">
        <v>126</v>
      </c>
      <c r="J1" s="3" t="s">
        <v>127</v>
      </c>
    </row>
    <row r="2" spans="1:10" x14ac:dyDescent="0.25">
      <c r="A2" t="s">
        <v>2</v>
      </c>
      <c r="B2" s="1">
        <f>[1]Comparative!B2</f>
        <v>0.38107673331703662</v>
      </c>
      <c r="C2" s="1">
        <f>[2]Comparative!B2</f>
        <v>0.27664103107265814</v>
      </c>
      <c r="D2" s="1">
        <f>[3]Comparative!B2</f>
        <v>0.26472130519833326</v>
      </c>
      <c r="E2" s="1">
        <f>[4]Comparative!B2</f>
        <v>0.33153441166552189</v>
      </c>
      <c r="F2" s="1">
        <f>[5]Comparative!B2</f>
        <v>0.28869944018370042</v>
      </c>
      <c r="G2" s="1">
        <f>[6]Comparative!B2</f>
        <v>0.19776906416269924</v>
      </c>
      <c r="H2" s="1">
        <f>[7]Comparative!B2</f>
        <v>0.21428619762527523</v>
      </c>
      <c r="I2" s="1">
        <f>[8]Comparative!B2</f>
        <v>0.12260892254794165</v>
      </c>
      <c r="J2" s="1">
        <f>[9]Comparative!B2</f>
        <v>0.20408040143795492</v>
      </c>
    </row>
    <row r="3" spans="1:10" x14ac:dyDescent="0.25">
      <c r="A3" t="s">
        <v>1</v>
      </c>
      <c r="B3" s="1">
        <f>[1]Comparative!B3</f>
        <v>0.49049828796769601</v>
      </c>
      <c r="C3" s="1">
        <f>[2]Comparative!B3</f>
        <v>0.2500439977319775</v>
      </c>
      <c r="D3" s="1">
        <f>[3]Comparative!B3</f>
        <v>0.33449781798362532</v>
      </c>
      <c r="E3" s="1">
        <f>[4]Comparative!B3</f>
        <v>0.2727460779780877</v>
      </c>
      <c r="F3" s="1">
        <f>[5]Comparative!B3</f>
        <v>0.31737381340828663</v>
      </c>
      <c r="G3" s="1">
        <f>[6]Comparative!B3</f>
        <v>0.17864690525409022</v>
      </c>
      <c r="H3" s="1">
        <f>[7]Comparative!B3</f>
        <v>0.25169488120603312</v>
      </c>
      <c r="I3" s="1">
        <f>[8]Comparative!B3</f>
        <v>6.4739194376456366E-2</v>
      </c>
      <c r="J3" s="1">
        <f>[9]Comparative!B3</f>
        <v>0.34990935318130645</v>
      </c>
    </row>
    <row r="4" spans="1:10" x14ac:dyDescent="0.25">
      <c r="A4" t="s">
        <v>0</v>
      </c>
      <c r="B4" s="1">
        <f>[1]Comparative!B4</f>
        <v>0.58170011166248003</v>
      </c>
      <c r="C4" s="1">
        <f>[2]Comparative!B4</f>
        <v>0.21396414266065245</v>
      </c>
      <c r="D4" s="1">
        <f>[3]Comparative!B4</f>
        <v>0.54053239564413613</v>
      </c>
      <c r="E4" s="1">
        <f>[4]Comparative!B4</f>
        <v>0.43494941700825618</v>
      </c>
      <c r="F4" s="1">
        <f>[5]Comparative!B4</f>
        <v>0.36834406398830088</v>
      </c>
      <c r="G4" s="1">
        <f>[6]Comparative!B4</f>
        <v>0.18423230328813811</v>
      </c>
      <c r="H4" s="1">
        <f>[7]Comparative!B4</f>
        <v>0.31466321308698131</v>
      </c>
      <c r="I4" s="1">
        <f>[8]Comparative!B4</f>
        <v>5.224061754042264E-2</v>
      </c>
      <c r="J4" s="1">
        <f>[9]Comparative!B4</f>
        <v>0.3917704454598796</v>
      </c>
    </row>
    <row r="5" spans="1:10" x14ac:dyDescent="0.25">
      <c r="A5" t="s">
        <v>3</v>
      </c>
      <c r="B5" s="1">
        <f>[1]Comparative!B5</f>
        <v>0.25137503982938214</v>
      </c>
      <c r="C5" s="1">
        <f>[2]Comparative!B5</f>
        <v>0.28337116625167003</v>
      </c>
      <c r="D5" s="1">
        <f>[3]Comparative!B5</f>
        <v>0.33121822141253121</v>
      </c>
      <c r="E5" s="1">
        <f>[4]Comparative!B5</f>
        <v>0.39126187427728043</v>
      </c>
      <c r="F5" s="1">
        <f>[5]Comparative!B5</f>
        <v>0.4096112252315145</v>
      </c>
      <c r="G5" s="1">
        <f>[6]Comparative!B5</f>
        <v>0.20599437781756791</v>
      </c>
      <c r="H5" s="1">
        <f>[7]Comparative!B5</f>
        <v>0.22571141608184431</v>
      </c>
      <c r="I5" s="1">
        <f>[8]Comparative!B5</f>
        <v>0.14340476128803026</v>
      </c>
      <c r="J5" s="1">
        <f>[9]Comparative!B5</f>
        <v>0.30457034293720642</v>
      </c>
    </row>
    <row r="6" spans="1:10" x14ac:dyDescent="0.25">
      <c r="A6" t="s">
        <v>4</v>
      </c>
      <c r="B6" s="1">
        <f>[1]Comparative!B6</f>
        <v>0.26943020817023111</v>
      </c>
      <c r="C6" s="1">
        <f>[2]Comparative!B6</f>
        <v>0.27377696830718312</v>
      </c>
      <c r="D6" s="1">
        <f>[3]Comparative!B6</f>
        <v>0.36950009504590242</v>
      </c>
      <c r="E6" s="1">
        <f>[4]Comparative!B6</f>
        <v>0.21349119335977029</v>
      </c>
      <c r="F6" s="1">
        <f>[5]Comparative!B6</f>
        <v>0.5429985771509056</v>
      </c>
      <c r="G6" s="1">
        <f>[6]Comparative!B6</f>
        <v>0.24961083871006862</v>
      </c>
      <c r="H6" s="1">
        <f>[7]Comparative!B6</f>
        <v>0.30496901250475106</v>
      </c>
      <c r="I6" s="1">
        <f>[8]Comparative!B6</f>
        <v>0.51074132970517172</v>
      </c>
      <c r="J6" s="1">
        <f>[9]Comparative!B6</f>
        <v>0.73835421387069644</v>
      </c>
    </row>
    <row r="7" spans="1:10" x14ac:dyDescent="0.25">
      <c r="A7" t="s">
        <v>5</v>
      </c>
      <c r="B7" s="1">
        <f>[1]Comparative!B7</f>
        <v>0.25733718518481075</v>
      </c>
      <c r="C7" s="1">
        <f>[2]Comparative!B7</f>
        <v>0.31448247877603608</v>
      </c>
      <c r="D7" s="1">
        <f>[3]Comparative!B7</f>
        <v>1.5970576359656183</v>
      </c>
      <c r="E7" s="1">
        <f>[4]Comparative!B7</f>
        <v>0.54937590962053018</v>
      </c>
      <c r="F7" s="1">
        <f>[5]Comparative!B7</f>
        <v>0.90719594615605259</v>
      </c>
      <c r="G7" s="1">
        <f>[6]Comparative!B7</f>
        <v>0.32697277660569335</v>
      </c>
      <c r="H7" s="1">
        <f>[7]Comparative!B7</f>
        <v>0.46941358729411453</v>
      </c>
      <c r="I7" s="1">
        <f>[8]Comparative!B7</f>
        <v>0.39148015034266792</v>
      </c>
      <c r="J7" s="1">
        <f>[9]Comparative!B7</f>
        <v>0.75483397583636846</v>
      </c>
    </row>
    <row r="8" spans="1:10" x14ac:dyDescent="0.25">
      <c r="A8" t="s">
        <v>6</v>
      </c>
      <c r="B8" s="1">
        <f>[1]Comparative!B8</f>
        <v>0.2176451344613767</v>
      </c>
      <c r="C8" s="1">
        <f>[2]Comparative!B8</f>
        <v>0.23098051904761296</v>
      </c>
      <c r="D8" s="1">
        <f>[3]Comparative!B8</f>
        <v>0.28792693298708932</v>
      </c>
      <c r="E8" s="1">
        <f>[4]Comparative!B8</f>
        <v>0.11815325491418034</v>
      </c>
      <c r="F8" s="1">
        <f>[5]Comparative!B8</f>
        <v>0.13196138927857029</v>
      </c>
      <c r="G8" s="1">
        <f>[6]Comparative!B8</f>
        <v>0.24270817474960649</v>
      </c>
      <c r="H8" s="1">
        <f>[7]Comparative!B8</f>
        <v>0.15836728495271213</v>
      </c>
      <c r="I8" s="1">
        <f>[8]Comparative!B8</f>
        <v>0.23438220378054403</v>
      </c>
      <c r="J8" s="1">
        <f>[9]Comparative!B8</f>
        <v>0.15460544523096414</v>
      </c>
    </row>
    <row r="9" spans="1:10" x14ac:dyDescent="0.25">
      <c r="A9" t="s">
        <v>7</v>
      </c>
      <c r="B9" s="1">
        <f>[1]Comparative!B9</f>
        <v>0.189562680642031</v>
      </c>
      <c r="C9" s="1">
        <f>[2]Comparative!B9</f>
        <v>0.22721835071202121</v>
      </c>
      <c r="D9" s="1">
        <f>[3]Comparative!B9</f>
        <v>0.29195666780903495</v>
      </c>
      <c r="E9" s="1">
        <f>[4]Comparative!B9</f>
        <v>0.11415997185667004</v>
      </c>
      <c r="F9" s="1">
        <f>[5]Comparative!B9</f>
        <v>0.11659608346881291</v>
      </c>
      <c r="G9" s="1">
        <f>[6]Comparative!B9</f>
        <v>0.2265777787382092</v>
      </c>
      <c r="H9" s="1">
        <f>[7]Comparative!B9</f>
        <v>0.17342623376405861</v>
      </c>
      <c r="I9" s="1">
        <f>[8]Comparative!B9</f>
        <v>0.23320028679339025</v>
      </c>
      <c r="J9" s="1">
        <f>[9]Comparative!B9</f>
        <v>0.12990390352947465</v>
      </c>
    </row>
    <row r="10" spans="1:10" x14ac:dyDescent="0.25">
      <c r="A10" t="s">
        <v>8</v>
      </c>
      <c r="B10" s="1">
        <f>[1]Comparative!B10</f>
        <v>0.19657138460440515</v>
      </c>
      <c r="C10" s="1">
        <f>[2]Comparative!B10</f>
        <v>0.25272356889642111</v>
      </c>
      <c r="D10" s="1">
        <f>[3]Comparative!B10</f>
        <v>0.30330465796644956</v>
      </c>
      <c r="E10" s="1">
        <f>[4]Comparative!B10</f>
        <v>0.11404758673723255</v>
      </c>
      <c r="F10" s="1">
        <f>[5]Comparative!B10</f>
        <v>0.1047917669967964</v>
      </c>
      <c r="G10" s="1">
        <f>[6]Comparative!B10</f>
        <v>0.23202327426606717</v>
      </c>
      <c r="H10" s="1">
        <f>[7]Comparative!B10</f>
        <v>0.21170526907114007</v>
      </c>
      <c r="I10" s="1">
        <f>[8]Comparative!B10</f>
        <v>0.25370117870169784</v>
      </c>
      <c r="J10" s="1">
        <f>[9]Comparative!B10</f>
        <v>0.10400538319320043</v>
      </c>
    </row>
    <row r="11" spans="1:10" x14ac:dyDescent="0.25">
      <c r="A11" t="s">
        <v>9</v>
      </c>
      <c r="B11" s="1">
        <f>[1]Comparative!B11</f>
        <v>0.23249674224559735</v>
      </c>
      <c r="C11" s="1">
        <f>[2]Comparative!B11</f>
        <v>0.21568900965491236</v>
      </c>
      <c r="D11" s="1">
        <f>[3]Comparative!B11</f>
        <v>0.31367551849568748</v>
      </c>
      <c r="E11" s="1">
        <f>[4]Comparative!B11</f>
        <v>0.19573628313988209</v>
      </c>
      <c r="F11" s="1">
        <f>[5]Comparative!B11</f>
        <v>0.16879165840170349</v>
      </c>
      <c r="G11" s="1">
        <f>[6]Comparative!B11</f>
        <v>0.18143980289759531</v>
      </c>
      <c r="H11" s="1">
        <f>[7]Comparative!B11</f>
        <v>0.21406015982572085</v>
      </c>
      <c r="I11" s="1">
        <f>[8]Comparative!B11</f>
        <v>0.21768023858921162</v>
      </c>
      <c r="J11" s="1">
        <f>[9]Comparative!B11</f>
        <v>0.19514025128996743</v>
      </c>
    </row>
    <row r="12" spans="1:10" x14ac:dyDescent="0.25">
      <c r="A12" t="s">
        <v>10</v>
      </c>
      <c r="B12" s="1">
        <f>[1]Comparative!B12</f>
        <v>0.22557182389154146</v>
      </c>
      <c r="C12" s="1">
        <f>[2]Comparative!B12</f>
        <v>0.20724391992255339</v>
      </c>
      <c r="D12" s="1">
        <f>[3]Comparative!B12</f>
        <v>0.31753889459105322</v>
      </c>
      <c r="E12" s="1">
        <f>[4]Comparative!B12</f>
        <v>0.19556024611054873</v>
      </c>
      <c r="F12" s="1">
        <f>[5]Comparative!B12</f>
        <v>0.1658136469769651</v>
      </c>
      <c r="G12" s="1">
        <f>[6]Comparative!B12</f>
        <v>0.1693120549750948</v>
      </c>
      <c r="H12" s="1">
        <f>[7]Comparative!B12</f>
        <v>0.22600932912378258</v>
      </c>
      <c r="I12" s="1">
        <f>[8]Comparative!B12</f>
        <v>0.20207078377020399</v>
      </c>
      <c r="J12" s="1">
        <f>[9]Comparative!B12</f>
        <v>0.18908472342206747</v>
      </c>
    </row>
    <row r="13" spans="1:10" x14ac:dyDescent="0.25">
      <c r="A13" t="s">
        <v>11</v>
      </c>
      <c r="B13" s="1">
        <f>[1]Comparative!B13</f>
        <v>0.21207400175740659</v>
      </c>
      <c r="C13" s="1">
        <f>[2]Comparative!B13</f>
        <v>0.20414843310017886</v>
      </c>
      <c r="D13" s="1">
        <f>[3]Comparative!B13</f>
        <v>0.29507635479603794</v>
      </c>
      <c r="E13" s="1">
        <f>[4]Comparative!B13</f>
        <v>0.20043990591215452</v>
      </c>
      <c r="F13" s="1">
        <f>[5]Comparative!B13</f>
        <v>0.18471125861094242</v>
      </c>
      <c r="G13" s="1">
        <f>[6]Comparative!B13</f>
        <v>0.14183549325575243</v>
      </c>
      <c r="H13" s="1">
        <f>[7]Comparative!B13</f>
        <v>0.28028782721497231</v>
      </c>
      <c r="I13" s="1">
        <f>[8]Comparative!B13</f>
        <v>0.23081235594991731</v>
      </c>
      <c r="J13" s="1">
        <f>[9]Comparative!B13</f>
        <v>0.15933990553279892</v>
      </c>
    </row>
    <row r="14" spans="1:10" x14ac:dyDescent="0.25">
      <c r="A14" t="s">
        <v>18</v>
      </c>
      <c r="B14" s="1">
        <f>[1]Comparative!B14</f>
        <v>0.77529636730784712</v>
      </c>
      <c r="C14" s="1">
        <f>[2]Comparative!B14</f>
        <v>0.59620559438837151</v>
      </c>
      <c r="D14" s="1">
        <f>[3]Comparative!B14</f>
        <v>0.46899412026812071</v>
      </c>
      <c r="E14" s="1">
        <f>[4]Comparative!B14</f>
        <v>0.37695203967697544</v>
      </c>
      <c r="F14" s="1">
        <f>[5]Comparative!B14</f>
        <v>0.37948488766421384</v>
      </c>
      <c r="G14" s="1">
        <f>[6]Comparative!B14</f>
        <v>0.50450854990341809</v>
      </c>
      <c r="H14" s="1">
        <f>[7]Comparative!B14</f>
        <v>0.56423663842310867</v>
      </c>
      <c r="I14" s="1">
        <f>[8]Comparative!B14</f>
        <v>0.38219297487321346</v>
      </c>
      <c r="J14" s="1">
        <f>[9]Comparative!B14</f>
        <v>0.65879668636724253</v>
      </c>
    </row>
    <row r="15" spans="1:10" x14ac:dyDescent="0.25">
      <c r="A15" t="s">
        <v>19</v>
      </c>
      <c r="B15" s="1">
        <f>[1]Comparative!B15</f>
        <v>0.78328572946495068</v>
      </c>
      <c r="C15" s="1">
        <f>[2]Comparative!B15</f>
        <v>0.61548814283286157</v>
      </c>
      <c r="D15" s="1">
        <f>[3]Comparative!B15</f>
        <v>0.48291564314389612</v>
      </c>
      <c r="E15" s="1">
        <f>[4]Comparative!B15</f>
        <v>0.38474516645487367</v>
      </c>
      <c r="F15" s="1">
        <f>[5]Comparative!B15</f>
        <v>0.37567321651981356</v>
      </c>
      <c r="G15" s="1">
        <f>[6]Comparative!B15</f>
        <v>0.57827576147205328</v>
      </c>
      <c r="H15" s="1">
        <f>[7]Comparative!B15</f>
        <v>0.61743055497399735</v>
      </c>
      <c r="I15" s="1">
        <f>[8]Comparative!B15</f>
        <v>0.39707335249052955</v>
      </c>
      <c r="J15" s="1">
        <f>[9]Comparative!B15</f>
        <v>0.66537231816036269</v>
      </c>
    </row>
    <row r="16" spans="1:10" x14ac:dyDescent="0.25">
      <c r="A16" t="s">
        <v>20</v>
      </c>
      <c r="B16" s="1">
        <f>[1]Comparative!B16</f>
        <v>0.7712417872467594</v>
      </c>
      <c r="C16" s="1">
        <f>[2]Comparative!B16</f>
        <v>0.65749554750353134</v>
      </c>
      <c r="D16" s="1">
        <f>[3]Comparative!B16</f>
        <v>0.53687509141500622</v>
      </c>
      <c r="E16" s="1">
        <f>[4]Comparative!B16</f>
        <v>0.43536549509205236</v>
      </c>
      <c r="F16" s="1">
        <f>[5]Comparative!B16</f>
        <v>0.40570363701082524</v>
      </c>
      <c r="G16" s="1">
        <f>[6]Comparative!B16</f>
        <v>0.59212906638455431</v>
      </c>
      <c r="H16" s="1">
        <f>[7]Comparative!B16</f>
        <v>0.66933501860824385</v>
      </c>
      <c r="I16" s="1">
        <f>[8]Comparative!B16</f>
        <v>0.46537607020992378</v>
      </c>
      <c r="J16" s="1">
        <f>[9]Comparative!B16</f>
        <v>0.66929946625378101</v>
      </c>
    </row>
    <row r="17" spans="1:10" x14ac:dyDescent="0.25">
      <c r="A17" t="s">
        <v>21</v>
      </c>
      <c r="B17" s="1">
        <f>[1]Comparative!B17</f>
        <v>0.36989510704778772</v>
      </c>
      <c r="C17" s="1">
        <f>[2]Comparative!B17</f>
        <v>0.2046005315573424</v>
      </c>
      <c r="D17" s="1">
        <f>[3]Comparative!B17</f>
        <v>0.14911909346161059</v>
      </c>
      <c r="E17" s="1">
        <f>[4]Comparative!B17</f>
        <v>0.2121212121212121</v>
      </c>
      <c r="F17" s="1">
        <f>[5]Comparative!B17</f>
        <v>0.10087875478272508</v>
      </c>
      <c r="G17" s="1">
        <f>[6]Comparative!B17</f>
        <v>0.22999540485465234</v>
      </c>
      <c r="H17" s="1">
        <f>[7]Comparative!B17</f>
        <v>0.19323097225567928</v>
      </c>
      <c r="I17" s="1">
        <f>[8]Comparative!B17</f>
        <v>9.2269623098201942E-2</v>
      </c>
      <c r="J17" s="1">
        <f>[9]Comparative!B17</f>
        <v>0.20526934028696012</v>
      </c>
    </row>
    <row r="18" spans="1:10" x14ac:dyDescent="0.25">
      <c r="A18" t="s">
        <v>22</v>
      </c>
      <c r="B18" s="1">
        <f>[1]Comparative!B18</f>
        <v>0.3519971133746892</v>
      </c>
      <c r="C18" s="1">
        <f>[2]Comparative!B18</f>
        <v>0.20940858268240234</v>
      </c>
      <c r="D18" s="1">
        <f>[3]Comparative!B18</f>
        <v>0.14808184466201216</v>
      </c>
      <c r="E18" s="1">
        <f>[4]Comparative!B18</f>
        <v>0.20416119235822441</v>
      </c>
      <c r="F18" s="1">
        <f>[5]Comparative!B18</f>
        <v>9.8853273923020818E-2</v>
      </c>
      <c r="G18" s="1">
        <f>[6]Comparative!B18</f>
        <v>0.21961945305831379</v>
      </c>
      <c r="H18" s="1">
        <f>[7]Comparative!B18</f>
        <v>0.19937024227248748</v>
      </c>
      <c r="I18" s="1">
        <f>[8]Comparative!B18</f>
        <v>9.8000914577346693E-2</v>
      </c>
      <c r="J18" s="1">
        <f>[9]Comparative!B18</f>
        <v>0.25652146807620035</v>
      </c>
    </row>
    <row r="19" spans="1:10" x14ac:dyDescent="0.25">
      <c r="A19" t="s">
        <v>23</v>
      </c>
      <c r="B19" s="1">
        <f>[1]Comparative!B19</f>
        <v>0.26273868836810976</v>
      </c>
      <c r="C19" s="1">
        <f>[2]Comparative!B19</f>
        <v>0.25507845932515438</v>
      </c>
      <c r="D19" s="1">
        <f>[3]Comparative!B19</f>
        <v>0.20956554899272753</v>
      </c>
      <c r="E19" s="1">
        <f>[4]Comparative!B19</f>
        <v>0.21282286153706972</v>
      </c>
      <c r="F19" s="1">
        <f>[5]Comparative!B19</f>
        <v>0.13431238091249817</v>
      </c>
      <c r="G19" s="1">
        <f>[6]Comparative!B19</f>
        <v>0.25495900555408629</v>
      </c>
      <c r="H19" s="1">
        <f>[7]Comparative!B19</f>
        <v>0.20463524515945439</v>
      </c>
      <c r="I19" s="1">
        <f>[8]Comparative!B19</f>
        <v>0.12205757158380688</v>
      </c>
      <c r="J19" s="1">
        <f>[9]Comparative!B19</f>
        <v>0.32364489217281095</v>
      </c>
    </row>
    <row r="20" spans="1:10" x14ac:dyDescent="0.25">
      <c r="A20" t="s">
        <v>12</v>
      </c>
      <c r="B20" s="1">
        <f>[1]Comparative!B20</f>
        <v>0.29211883909188707</v>
      </c>
      <c r="C20" s="1">
        <f>[2]Comparative!B20</f>
        <v>0.14396613625583712</v>
      </c>
      <c r="D20" s="1">
        <f>[3]Comparative!B20</f>
        <v>8.8055838289672977E-2</v>
      </c>
      <c r="E20" s="1">
        <f>[4]Comparative!B20</f>
        <v>0.15059074030796396</v>
      </c>
      <c r="F20" s="1">
        <f>[5]Comparative!B20</f>
        <v>5.0156177930516951E-2</v>
      </c>
      <c r="G20" s="1">
        <f>[6]Comparative!B20</f>
        <v>0.18709713913792844</v>
      </c>
      <c r="H20" s="1">
        <f>[7]Comparative!B20</f>
        <v>0.11818829271358101</v>
      </c>
      <c r="I20" s="1">
        <f>[8]Comparative!B20</f>
        <v>2.6131713923467036E-2</v>
      </c>
      <c r="J20" s="1">
        <f>[9]Comparative!B20</f>
        <v>0.14363380299014153</v>
      </c>
    </row>
    <row r="21" spans="1:10" x14ac:dyDescent="0.25">
      <c r="A21" t="s">
        <v>13</v>
      </c>
      <c r="B21" s="1">
        <f>[1]Comparative!B21</f>
        <v>0.25766826713246888</v>
      </c>
      <c r="C21" s="1">
        <f>[2]Comparative!B21</f>
        <v>0.14427330973477484</v>
      </c>
      <c r="D21" s="1">
        <f>[3]Comparative!B21</f>
        <v>8.3028254236306498E-2</v>
      </c>
      <c r="E21" s="1">
        <f>[4]Comparative!B21</f>
        <v>0.15611650764249357</v>
      </c>
      <c r="F21" s="1">
        <f>[5]Comparative!B21</f>
        <v>5.3071205400450919E-2</v>
      </c>
      <c r="G21" s="1">
        <f>[6]Comparative!B21</f>
        <v>0.17596784475586433</v>
      </c>
      <c r="H21" s="1">
        <f>[7]Comparative!B21</f>
        <v>0.12047466313823686</v>
      </c>
      <c r="I21" s="1">
        <f>[8]Comparative!B21</f>
        <v>2.6765501239195851E-2</v>
      </c>
      <c r="J21" s="1">
        <f>[9]Comparative!B21</f>
        <v>0.17790760845363945</v>
      </c>
    </row>
    <row r="22" spans="1:10" x14ac:dyDescent="0.25">
      <c r="A22" t="s">
        <v>14</v>
      </c>
      <c r="B22" s="1">
        <f>[1]Comparative!B22</f>
        <v>0.17279621666949163</v>
      </c>
      <c r="C22" s="1">
        <f>[2]Comparative!B22</f>
        <v>0.17013697878351131</v>
      </c>
      <c r="D22" s="1">
        <f>[3]Comparative!B22</f>
        <v>0.13866121239673951</v>
      </c>
      <c r="E22" s="1">
        <f>[4]Comparative!B22</f>
        <v>0.15565771022752972</v>
      </c>
      <c r="F22" s="1">
        <f>[5]Comparative!B22</f>
        <v>7.4491195376787625E-2</v>
      </c>
      <c r="G22" s="1">
        <f>[6]Comparative!B22</f>
        <v>0.19119809574186725</v>
      </c>
      <c r="H22" s="1">
        <f>[7]Comparative!B22</f>
        <v>0.1450703860979603</v>
      </c>
      <c r="I22" s="1">
        <f>[8]Comparative!B22</f>
        <v>4.7660245983900999E-2</v>
      </c>
      <c r="J22" s="1">
        <f>[9]Comparative!B22</f>
        <v>0.22727005468122219</v>
      </c>
    </row>
    <row r="23" spans="1:10" x14ac:dyDescent="0.25">
      <c r="A23" t="s">
        <v>15</v>
      </c>
      <c r="B23" s="1">
        <f>[1]Comparative!B23</f>
        <v>0.10806034980661455</v>
      </c>
      <c r="C23" s="1">
        <f>[2]Comparative!B23</f>
        <v>0.26079253819590237</v>
      </c>
      <c r="D23" s="1">
        <f>[3]Comparative!B23</f>
        <v>0.22125029823342082</v>
      </c>
      <c r="E23" s="1">
        <f>[4]Comparative!B23</f>
        <v>0.24940463864154069</v>
      </c>
      <c r="F23" s="1">
        <f>[5]Comparative!B23</f>
        <v>0.29246173555390736</v>
      </c>
      <c r="G23" s="1">
        <f>[6]Comparative!B23</f>
        <v>0.15078701572778996</v>
      </c>
      <c r="H23" s="1">
        <f>[7]Comparative!B23</f>
        <v>0.25466898778035058</v>
      </c>
      <c r="I23" s="1">
        <f>[8]Comparative!B23</f>
        <v>8.9608433734939763E-2</v>
      </c>
      <c r="J23" s="1">
        <f>[9]Comparative!B23</f>
        <v>0.1474721664537324</v>
      </c>
    </row>
    <row r="24" spans="1:10" x14ac:dyDescent="0.25">
      <c r="A24" t="s">
        <v>16</v>
      </c>
      <c r="B24" s="1">
        <f>[1]Comparative!B24</f>
        <v>0.13924816113812408</v>
      </c>
      <c r="C24" s="1">
        <f>[2]Comparative!B24</f>
        <v>0.28356670586998983</v>
      </c>
      <c r="D24" s="1">
        <f>[3]Comparative!B24</f>
        <v>0.23469091729589905</v>
      </c>
      <c r="E24" s="1">
        <f>[4]Comparative!B24</f>
        <v>0.20861083815554829</v>
      </c>
      <c r="F24" s="1">
        <f>[5]Comparative!B24</f>
        <v>0.30547651359278555</v>
      </c>
      <c r="G24" s="1">
        <f>[6]Comparative!B24</f>
        <v>0.16633962264150942</v>
      </c>
      <c r="H24" s="1">
        <f>[7]Comparative!B24</f>
        <v>0.27020772934010689</v>
      </c>
      <c r="I24" s="1">
        <f>[8]Comparative!B24</f>
        <v>0.13186813186813187</v>
      </c>
      <c r="J24" s="1">
        <f>[9]Comparative!B24</f>
        <v>0.19448364853421507</v>
      </c>
    </row>
    <row r="25" spans="1:10" x14ac:dyDescent="0.25">
      <c r="A25" t="s">
        <v>17</v>
      </c>
      <c r="B25" s="1">
        <f>[1]Comparative!B25</f>
        <v>0.14376639144532055</v>
      </c>
      <c r="C25" s="1">
        <f>[2]Comparative!B25</f>
        <v>0.3188312218283777</v>
      </c>
      <c r="D25" s="1">
        <f>[3]Comparative!B25</f>
        <v>0.26536744705994086</v>
      </c>
      <c r="E25" s="1">
        <f>[4]Comparative!B25</f>
        <v>0.24748523944893938</v>
      </c>
      <c r="F25" s="1">
        <f>[5]Comparative!B25</f>
        <v>0.32311460984136803</v>
      </c>
      <c r="G25" s="1">
        <f>[6]Comparative!B25</f>
        <v>0.19232379039008871</v>
      </c>
      <c r="H25" s="1">
        <f>[7]Comparative!B25</f>
        <v>0.17362162162162165</v>
      </c>
      <c r="I25" s="1">
        <f>[8]Comparative!B25</f>
        <v>0.31116223244648927</v>
      </c>
      <c r="J25" s="1">
        <f>[9]Comparative!B25</f>
        <v>0.26725082146768891</v>
      </c>
    </row>
    <row r="26" spans="1:10" x14ac:dyDescent="0.25">
      <c r="A26" t="s">
        <v>24</v>
      </c>
      <c r="B26" s="1">
        <f>[1]Comparative!B26</f>
        <v>0.5248113980312511</v>
      </c>
      <c r="C26" s="1">
        <f>[2]Comparative!B26</f>
        <v>0.41546910387600355</v>
      </c>
      <c r="D26" s="1">
        <f>[3]Comparative!B26</f>
        <v>0.44642486007666937</v>
      </c>
      <c r="E26" s="1">
        <f>[4]Comparative!B26</f>
        <v>0.58705746295555106</v>
      </c>
      <c r="F26" s="1">
        <f>[5]Comparative!B26</f>
        <v>0.56110531745275738</v>
      </c>
      <c r="G26" s="1">
        <f>[6]Comparative!B26</f>
        <v>0.75909123282191882</v>
      </c>
      <c r="H26" s="1">
        <f>[7]Comparative!B26</f>
        <v>0.71200438545609634</v>
      </c>
      <c r="I26" s="1">
        <f>[8]Comparative!B26</f>
        <v>0.35116070612173161</v>
      </c>
      <c r="J26" s="1">
        <f>[9]Comparative!B26</f>
        <v>0.68511298008501531</v>
      </c>
    </row>
    <row r="27" spans="1:10" x14ac:dyDescent="0.25">
      <c r="A27" t="s">
        <v>25</v>
      </c>
      <c r="B27" s="1">
        <f>[1]Comparative!B27</f>
        <v>0.50635354969089019</v>
      </c>
      <c r="C27" s="1">
        <f>[2]Comparative!B27</f>
        <v>0.40741723202260072</v>
      </c>
      <c r="D27" s="1">
        <f>[3]Comparative!B27</f>
        <v>0.38784936552619642</v>
      </c>
      <c r="E27" s="1">
        <f>[4]Comparative!B27</f>
        <v>0.50863752981678823</v>
      </c>
      <c r="F27" s="1">
        <f>[5]Comparative!B27</f>
        <v>0.43930313122734121</v>
      </c>
      <c r="G27" s="1">
        <f>[6]Comparative!B27</f>
        <v>0.5772327051619317</v>
      </c>
      <c r="H27" s="1">
        <f>[7]Comparative!B27</f>
        <v>0.78792097983084519</v>
      </c>
      <c r="I27" s="1">
        <f>[8]Comparative!B27</f>
        <v>0.29828685687758344</v>
      </c>
      <c r="J27" s="1">
        <f>[9]Comparative!B27</f>
        <v>0.52696618103480442</v>
      </c>
    </row>
    <row r="28" spans="1:10" x14ac:dyDescent="0.25">
      <c r="A28" t="s">
        <v>26</v>
      </c>
      <c r="B28" s="1">
        <f>[1]Comparative!B28</f>
        <v>0.49495013958221717</v>
      </c>
      <c r="C28" s="1">
        <f>[2]Comparative!B28</f>
        <v>0.43661260267555652</v>
      </c>
      <c r="D28" s="1">
        <f>[3]Comparative!B28</f>
        <v>0.32576309559935474</v>
      </c>
      <c r="E28" s="1">
        <f>[4]Comparative!B28</f>
        <v>0.51320264441383157</v>
      </c>
      <c r="F28" s="1">
        <f>[5]Comparative!B28</f>
        <v>0.47502957194906298</v>
      </c>
      <c r="G28" s="1">
        <f>[6]Comparative!B28</f>
        <v>0.53844445149698994</v>
      </c>
      <c r="H28" s="1">
        <f>[7]Comparative!B28</f>
        <v>0.8009361378983807</v>
      </c>
      <c r="I28" s="1">
        <f>[8]Comparative!B28</f>
        <v>0.28081397975172051</v>
      </c>
      <c r="J28" s="1">
        <f>[9]Comparative!B28</f>
        <v>0.44012711296744894</v>
      </c>
    </row>
    <row r="29" spans="1:10" x14ac:dyDescent="0.25">
      <c r="A29" t="s">
        <v>27</v>
      </c>
      <c r="B29" s="1">
        <f>[1]Comparative!B29</f>
        <v>0.47539515462373616</v>
      </c>
      <c r="C29" s="1">
        <f>[2]Comparative!B29</f>
        <v>0.39197690028722321</v>
      </c>
      <c r="D29" s="1">
        <f>[3]Comparative!B29</f>
        <v>0.42513598328723462</v>
      </c>
      <c r="E29" s="1">
        <f>[4]Comparative!B29</f>
        <v>0.56100367361728631</v>
      </c>
      <c r="F29" s="1">
        <f>[5]Comparative!B29</f>
        <v>0.53054322740793214</v>
      </c>
      <c r="G29" s="1">
        <f>[6]Comparative!B29</f>
        <v>0.72425301495065209</v>
      </c>
      <c r="H29" s="1">
        <f>[7]Comparative!B29</f>
        <v>0.68654792638572892</v>
      </c>
      <c r="I29" s="1">
        <f>[8]Comparative!B29</f>
        <v>0.33948531460032816</v>
      </c>
      <c r="J29" s="1">
        <f>[9]Comparative!B29</f>
        <v>0.66750828170648069</v>
      </c>
    </row>
    <row r="30" spans="1:10" x14ac:dyDescent="0.25">
      <c r="A30" t="s">
        <v>28</v>
      </c>
      <c r="B30" s="1">
        <f>[1]Comparative!B30</f>
        <v>0.48772621718238252</v>
      </c>
      <c r="C30" s="1">
        <f>[2]Comparative!B30</f>
        <v>0.39306259824375578</v>
      </c>
      <c r="D30" s="1">
        <f>[3]Comparative!B30</f>
        <v>0.37436162989618543</v>
      </c>
      <c r="E30" s="1">
        <f>[4]Comparative!B30</f>
        <v>0.4955478350877206</v>
      </c>
      <c r="F30" s="1">
        <f>[5]Comparative!B30</f>
        <v>0.42225652049151058</v>
      </c>
      <c r="G30" s="1">
        <f>[6]Comparative!B30</f>
        <v>0.55368618552860549</v>
      </c>
      <c r="H30" s="1">
        <f>[7]Comparative!B30</f>
        <v>0.77005657654435233</v>
      </c>
      <c r="I30" s="1">
        <f>[8]Comparative!B30</f>
        <v>0.28943587176670482</v>
      </c>
      <c r="J30" s="1">
        <f>[9]Comparative!B30</f>
        <v>0.51350354296778844</v>
      </c>
    </row>
    <row r="31" spans="1:10" x14ac:dyDescent="0.25">
      <c r="A31" t="s">
        <v>29</v>
      </c>
      <c r="B31" s="1">
        <f>[1]Comparative!B31</f>
        <v>0.48204347428019839</v>
      </c>
      <c r="C31" s="1">
        <f>[2]Comparative!B31</f>
        <v>0.42197450180997986</v>
      </c>
      <c r="D31" s="1">
        <f>[3]Comparative!B31</f>
        <v>0.31561876636558589</v>
      </c>
      <c r="E31" s="1">
        <f>[4]Comparative!B31</f>
        <v>0.5031563832038809</v>
      </c>
      <c r="F31" s="1">
        <f>[5]Comparative!B31</f>
        <v>0.46122794357459312</v>
      </c>
      <c r="G31" s="1">
        <f>[6]Comparative!B31</f>
        <v>0.51727441379268524</v>
      </c>
      <c r="H31" s="1">
        <f>[7]Comparative!B31</f>
        <v>0.78595447750478142</v>
      </c>
      <c r="I31" s="1">
        <f>[8]Comparative!B31</f>
        <v>0.27180681274228963</v>
      </c>
      <c r="J31" s="1">
        <f>[9]Comparative!B31</f>
        <v>0.43087727334039333</v>
      </c>
    </row>
    <row r="32" spans="1:10" x14ac:dyDescent="0.25">
      <c r="A32" t="s">
        <v>30</v>
      </c>
      <c r="B32" s="1">
        <f>[1]Comparative!B32</f>
        <v>0.35202450094738991</v>
      </c>
      <c r="C32" s="1">
        <f>[2]Comparative!B32</f>
        <v>0.35815513161471335</v>
      </c>
      <c r="D32" s="1">
        <f>[3]Comparative!B32</f>
        <v>0.26249547758506364</v>
      </c>
      <c r="E32" s="1">
        <f>[4]Comparative!B32</f>
        <v>0.35993412890744175</v>
      </c>
      <c r="F32" s="1">
        <f>[5]Comparative!B32</f>
        <v>0.23623094293165434</v>
      </c>
      <c r="G32" s="1">
        <f>[6]Comparative!B32</f>
        <v>0.3407542075115646</v>
      </c>
      <c r="H32" s="1">
        <f>[7]Comparative!B32</f>
        <v>0.26212555245456109</v>
      </c>
      <c r="I32" s="1">
        <f>[8]Comparative!B32</f>
        <v>0.24223381823129334</v>
      </c>
      <c r="J32" s="1">
        <f>[9]Comparative!B32</f>
        <v>0.18925701969041256</v>
      </c>
    </row>
    <row r="33" spans="1:10" x14ac:dyDescent="0.25">
      <c r="A33" t="s">
        <v>31</v>
      </c>
      <c r="B33" s="1">
        <f>[1]Comparative!B33</f>
        <v>0.36648751215330028</v>
      </c>
      <c r="C33" s="1">
        <f>[2]Comparative!B33</f>
        <v>0.3685778285730989</v>
      </c>
      <c r="D33" s="1">
        <f>[3]Comparative!B33</f>
        <v>0.26386313568050823</v>
      </c>
      <c r="E33" s="1">
        <f>[4]Comparative!B33</f>
        <v>0.38166435741990778</v>
      </c>
      <c r="F33" s="1">
        <f>[5]Comparative!B33</f>
        <v>0.32067257078315892</v>
      </c>
      <c r="G33" s="1">
        <f>[6]Comparative!B33</f>
        <v>0.42735418832930661</v>
      </c>
      <c r="H33" s="1">
        <f>[7]Comparative!B33</f>
        <v>0.27992972577474956</v>
      </c>
      <c r="I33" s="1">
        <f>[8]Comparative!B33</f>
        <v>0.10251613482625702</v>
      </c>
      <c r="J33" s="1">
        <f>[9]Comparative!B33</f>
        <v>0.28877435128053347</v>
      </c>
    </row>
    <row r="34" spans="1:10" x14ac:dyDescent="0.25">
      <c r="A34" t="s">
        <v>32</v>
      </c>
      <c r="B34" s="1">
        <f>[1]Comparative!B34</f>
        <v>0.38871321181097773</v>
      </c>
      <c r="C34" s="1">
        <f>[2]Comparative!B34</f>
        <v>0.45842349136555455</v>
      </c>
      <c r="D34" s="1">
        <f>[3]Comparative!B34</f>
        <v>0.30826387660180776</v>
      </c>
      <c r="E34" s="1">
        <f>[4]Comparative!B34</f>
        <v>0.26628418147463251</v>
      </c>
      <c r="F34" s="1">
        <f>[5]Comparative!B34</f>
        <v>0.31502643363855681</v>
      </c>
      <c r="G34" s="1">
        <f>[6]Comparative!B34</f>
        <v>0.56956182303543879</v>
      </c>
      <c r="H34" s="1">
        <f>[7]Comparative!B34</f>
        <v>0.17647837420856471</v>
      </c>
      <c r="I34" s="1">
        <f>[8]Comparative!B34</f>
        <v>0.13556388636463351</v>
      </c>
      <c r="J34" s="1">
        <f>[9]Comparative!B34</f>
        <v>0.31173831482333303</v>
      </c>
    </row>
    <row r="35" spans="1:10" x14ac:dyDescent="0.25">
      <c r="A35" t="s">
        <v>33</v>
      </c>
      <c r="B35" s="1">
        <f>[1]Comparative!B35</f>
        <v>9.3104738406967757E-2</v>
      </c>
      <c r="C35" s="1">
        <f>[2]Comparative!B35</f>
        <v>0.1559989811626456</v>
      </c>
      <c r="D35" s="1">
        <f>[3]Comparative!B35</f>
        <v>0.23547861159110686</v>
      </c>
      <c r="E35" s="1">
        <f>[4]Comparative!B35</f>
        <v>0.23077214330727558</v>
      </c>
      <c r="F35" s="1">
        <f>[5]Comparative!B35</f>
        <v>0.21641330385126056</v>
      </c>
      <c r="G35" s="1">
        <f>[6]Comparative!B35</f>
        <v>0.42275853333054486</v>
      </c>
      <c r="H35" s="1">
        <f>[7]Comparative!B35</f>
        <v>0.22157778078766271</v>
      </c>
      <c r="I35" s="1">
        <f>[8]Comparative!B35</f>
        <v>0.34792752533967308</v>
      </c>
      <c r="J35" s="1">
        <f>[9]Comparative!B35</f>
        <v>0.11020049015907984</v>
      </c>
    </row>
    <row r="36" spans="1:10" x14ac:dyDescent="0.25">
      <c r="A36" t="s">
        <v>34</v>
      </c>
      <c r="B36" s="1">
        <f>[1]Comparative!B36</f>
        <v>0.11614217401482821</v>
      </c>
      <c r="C36" s="1">
        <f>[2]Comparative!B36</f>
        <v>0.15814291756906229</v>
      </c>
      <c r="D36" s="1">
        <f>[3]Comparative!B36</f>
        <v>0.1690783512975732</v>
      </c>
      <c r="E36" s="1">
        <f>[4]Comparative!B36</f>
        <v>0.37948058179918015</v>
      </c>
      <c r="F36" s="1">
        <f>[5]Comparative!B36</f>
        <v>0.20067383863720237</v>
      </c>
      <c r="G36" s="1">
        <f>[6]Comparative!B36</f>
        <v>0.72049465210586328</v>
      </c>
      <c r="H36" s="1">
        <f>[7]Comparative!B36</f>
        <v>0.27333018975739093</v>
      </c>
      <c r="I36" s="1">
        <f>[8]Comparative!B36</f>
        <v>0.26712005190958976</v>
      </c>
      <c r="J36" s="1">
        <f>[9]Comparative!B36</f>
        <v>0.18432582229178515</v>
      </c>
    </row>
    <row r="37" spans="1:10" x14ac:dyDescent="0.25">
      <c r="A37" t="s">
        <v>35</v>
      </c>
      <c r="B37" s="1">
        <f>[1]Comparative!B37</f>
        <v>0.13128863852056791</v>
      </c>
      <c r="C37" s="1">
        <f>[2]Comparative!B37</f>
        <v>0.17526037027331745</v>
      </c>
      <c r="D37" s="1">
        <f>[3]Comparative!B37</f>
        <v>0.15616801176004272</v>
      </c>
      <c r="E37" s="1">
        <f>[4]Comparative!B37</f>
        <v>0.25198500039738092</v>
      </c>
      <c r="F37" s="1">
        <f>[5]Comparative!B37</f>
        <v>0.1577999479420292</v>
      </c>
      <c r="G37" s="1">
        <f>[6]Comparative!B37</f>
        <v>1.029662836977512</v>
      </c>
      <c r="H37" s="1">
        <f>[7]Comparative!B37</f>
        <v>0.22349268972853698</v>
      </c>
      <c r="I37" s="1">
        <f>[8]Comparative!B37</f>
        <v>0.29759587490428124</v>
      </c>
      <c r="J37" s="1">
        <f>[9]Comparative!B37</f>
        <v>0.23914659206549038</v>
      </c>
    </row>
    <row r="38" spans="1:10" x14ac:dyDescent="0.25">
      <c r="A38" t="s">
        <v>36</v>
      </c>
      <c r="B38" s="4">
        <f>[1]Comparative!B38</f>
        <v>0.13276557882293383</v>
      </c>
      <c r="C38" s="4">
        <f>[2]Comparative!B38</f>
        <v>0.50284618460689201</v>
      </c>
      <c r="D38" s="4">
        <f>[3]Comparative!B38</f>
        <v>1.326467621076391</v>
      </c>
      <c r="E38" s="4">
        <f>[4]Comparative!B38</f>
        <v>0.48081782827167052</v>
      </c>
      <c r="F38" s="4">
        <f>[5]Comparative!B38</f>
        <v>0.88880943241356136</v>
      </c>
      <c r="G38" s="4">
        <f>[6]Comparative!B38</f>
        <v>0.26073385989359499</v>
      </c>
      <c r="H38" s="4">
        <f>[7]Comparative!B38</f>
        <v>0.43255747255329419</v>
      </c>
      <c r="I38" s="4">
        <f>[8]Comparative!B38</f>
        <v>2.1655325442912234</v>
      </c>
      <c r="J38" s="4">
        <f>[9]Comparative!B38</f>
        <v>0.43895580439731807</v>
      </c>
    </row>
    <row r="39" spans="1:10" x14ac:dyDescent="0.25">
      <c r="A39" t="s">
        <v>37</v>
      </c>
      <c r="B39" s="4">
        <f>[1]Comparative!B39</f>
        <v>0.16092694884818601</v>
      </c>
      <c r="C39" s="4">
        <f>[2]Comparative!B39</f>
        <v>0.28809798482853333</v>
      </c>
      <c r="D39" s="4">
        <f>[3]Comparative!B39</f>
        <v>1.0352655523711074</v>
      </c>
      <c r="E39" s="4">
        <f>[4]Comparative!B39</f>
        <v>0.19294957898614876</v>
      </c>
      <c r="F39" s="4">
        <f>[5]Comparative!B39</f>
        <v>0.98366670833804337</v>
      </c>
      <c r="G39" s="4">
        <f>[6]Comparative!B39</f>
        <v>0.29132888964237413</v>
      </c>
      <c r="H39" s="4">
        <f>[7]Comparative!B39</f>
        <v>0.39310069207085035</v>
      </c>
      <c r="I39" s="4">
        <f>[8]Comparative!B39</f>
        <v>1.7737606573456013</v>
      </c>
      <c r="J39" s="4">
        <f>[9]Comparative!B39</f>
        <v>0.43925711565415249</v>
      </c>
    </row>
    <row r="40" spans="1:10" x14ac:dyDescent="0.25">
      <c r="A40" t="s">
        <v>38</v>
      </c>
      <c r="B40" s="4">
        <f>[1]Comparative!B40</f>
        <v>0.25369880437417308</v>
      </c>
      <c r="C40" s="4">
        <f>[2]Comparative!B40</f>
        <v>0.26942355561742076</v>
      </c>
      <c r="D40" s="4">
        <f>[3]Comparative!B40</f>
        <v>0.84488952462646916</v>
      </c>
      <c r="E40" s="4">
        <f>[4]Comparative!B40</f>
        <v>0.15900255384758033</v>
      </c>
      <c r="F40" s="4">
        <f>[5]Comparative!B40</f>
        <v>1.0341340969118273</v>
      </c>
      <c r="G40" s="4">
        <f>[6]Comparative!B40</f>
        <v>0.41273217703592224</v>
      </c>
      <c r="H40" s="4">
        <f>[7]Comparative!B40</f>
        <v>0.26216416042545571</v>
      </c>
      <c r="I40" s="4">
        <f>[8]Comparative!B40</f>
        <v>1.2453232028241161</v>
      </c>
      <c r="J40" s="4">
        <f>[9]Comparative!B40</f>
        <v>0.22380540097927124</v>
      </c>
    </row>
    <row r="41" spans="1:10" x14ac:dyDescent="0.25">
      <c r="A41" t="s">
        <v>40</v>
      </c>
      <c r="B41" s="4">
        <f>[1]Comparative!B41</f>
        <v>3.2521369022277389</v>
      </c>
      <c r="C41" s="4">
        <f>[2]Comparative!B41</f>
        <v>2.17163453789908</v>
      </c>
      <c r="D41" s="4">
        <f>[3]Comparative!B41</f>
        <v>3.3182798567581826</v>
      </c>
      <c r="E41" s="4">
        <f>[4]Comparative!B41</f>
        <v>2.1790703645299421</v>
      </c>
      <c r="F41" s="4">
        <f>[5]Comparative!B41</f>
        <v>2.441141196102623</v>
      </c>
      <c r="G41" s="4">
        <f>[6]Comparative!B41</f>
        <v>1.5011267624309657</v>
      </c>
      <c r="H41" s="4">
        <f>[7]Comparative!B41</f>
        <v>1.905592717041199</v>
      </c>
      <c r="I41" s="4">
        <f>[8]Comparative!B41</f>
        <v>1.9126864739371832</v>
      </c>
      <c r="J41" s="4">
        <f>[9]Comparative!B41</f>
        <v>2.4568077301166231</v>
      </c>
    </row>
    <row r="42" spans="1:10" x14ac:dyDescent="0.25">
      <c r="A42" t="s">
        <v>41</v>
      </c>
      <c r="B42" s="4">
        <f>[1]Comparative!B42</f>
        <v>2.3316311978238109</v>
      </c>
      <c r="C42" s="4">
        <f>[2]Comparative!B42</f>
        <v>2.1698122557423232</v>
      </c>
      <c r="D42" s="4">
        <f>[3]Comparative!B42</f>
        <v>3.1980640683480495</v>
      </c>
      <c r="E42" s="4">
        <f>[4]Comparative!B42</f>
        <v>1.9223904334650648</v>
      </c>
      <c r="F42" s="4">
        <f>[5]Comparative!B42</f>
        <v>2.0664014144057519</v>
      </c>
      <c r="G42" s="4">
        <f>[6]Comparative!B42</f>
        <v>1.4697553472796208</v>
      </c>
      <c r="H42" s="4">
        <f>[7]Comparative!B42</f>
        <v>2.0537598800347383</v>
      </c>
      <c r="I42" s="4">
        <f>[8]Comparative!B42</f>
        <v>1.9296731113274692</v>
      </c>
      <c r="J42" s="4">
        <f>[9]Comparative!B42</f>
        <v>3.0859196522522949</v>
      </c>
    </row>
    <row r="43" spans="1:10" x14ac:dyDescent="0.25">
      <c r="A43" t="s">
        <v>39</v>
      </c>
      <c r="B43" s="4">
        <f>[1]Comparative!B43</f>
        <v>2.2950337003484749</v>
      </c>
      <c r="C43" s="4">
        <f>[2]Comparative!B43</f>
        <v>2.2065152883886698</v>
      </c>
      <c r="D43" s="4">
        <f>[3]Comparative!B43</f>
        <v>2.834025489403794</v>
      </c>
      <c r="E43" s="4">
        <f>[4]Comparative!B43</f>
        <v>2.0308797327892685</v>
      </c>
      <c r="F43" s="4">
        <f>[5]Comparative!B43</f>
        <v>1.9293952576714197</v>
      </c>
      <c r="G43" s="4">
        <f>[6]Comparative!B43</f>
        <v>1.5823620359518173</v>
      </c>
      <c r="H43" s="4">
        <f>[7]Comparative!B43</f>
        <v>2.1147788977402411</v>
      </c>
      <c r="I43" s="4">
        <f>[8]Comparative!B43</f>
        <v>1.9580149374496572</v>
      </c>
      <c r="J43" s="4">
        <f>[9]Comparative!B43</f>
        <v>3.792696158548265</v>
      </c>
    </row>
    <row r="44" spans="1:10" x14ac:dyDescent="0.25">
      <c r="A44" t="s">
        <v>42</v>
      </c>
      <c r="B44" s="1">
        <f>[1]Comparative!B44</f>
        <v>6.7211658103692173E-2</v>
      </c>
      <c r="C44" s="1">
        <f>[2]Comparative!B44</f>
        <v>6.9318649548090194E-2</v>
      </c>
      <c r="D44" s="1">
        <f>[3]Comparative!B44</f>
        <v>8.4834022096140285E-2</v>
      </c>
      <c r="E44" s="1">
        <f>[4]Comparative!B44</f>
        <v>6.5809325365558322E-2</v>
      </c>
      <c r="F44" s="1">
        <f>[5]Comparative!B44</f>
        <v>6.9781427036406191E-2</v>
      </c>
      <c r="G44" s="1">
        <f>[6]Comparative!B44</f>
        <v>0.10296407672031363</v>
      </c>
      <c r="H44" s="1">
        <f>[7]Comparative!B44</f>
        <v>5.2930070866863244E-2</v>
      </c>
      <c r="I44" s="1">
        <f>[8]Comparative!B44</f>
        <v>9.1005963114762028E-2</v>
      </c>
      <c r="J44" s="1">
        <f>[9]Comparative!B44</f>
        <v>4.6978048567778576E-2</v>
      </c>
    </row>
    <row r="45" spans="1:10" x14ac:dyDescent="0.25">
      <c r="A45" t="s">
        <v>43</v>
      </c>
      <c r="B45" s="1">
        <f>[1]Comparative!B45</f>
        <v>6.5556776067641737E-2</v>
      </c>
      <c r="C45" s="1">
        <f>[2]Comparative!B45</f>
        <v>7.7652715283244828E-2</v>
      </c>
      <c r="D45" s="1">
        <f>[3]Comparative!B45</f>
        <v>8.7996660350611489E-2</v>
      </c>
      <c r="E45" s="1">
        <f>[4]Comparative!B45</f>
        <v>6.9606018627960398E-2</v>
      </c>
      <c r="F45" s="1">
        <f>[5]Comparative!B45</f>
        <v>7.6318511843146836E-2</v>
      </c>
      <c r="G45" s="1">
        <f>[6]Comparative!B45</f>
        <v>0.11746105463347989</v>
      </c>
      <c r="H45" s="1">
        <f>[7]Comparative!B45</f>
        <v>5.1630332445749626E-2</v>
      </c>
      <c r="I45" s="1">
        <f>[8]Comparative!B45</f>
        <v>0.10040513062372916</v>
      </c>
      <c r="J45" s="1">
        <f>[9]Comparative!B45</f>
        <v>5.0566936525510163E-2</v>
      </c>
    </row>
    <row r="46" spans="1:10" x14ac:dyDescent="0.25">
      <c r="A46" t="s">
        <v>38</v>
      </c>
      <c r="B46" s="1">
        <f>[1]Comparative!B46</f>
        <v>6.7657724861322863E-2</v>
      </c>
      <c r="C46" s="1">
        <f>[2]Comparative!B46</f>
        <v>7.0718718876738709E-2</v>
      </c>
      <c r="D46" s="1">
        <f>[3]Comparative!B46</f>
        <v>9.0040183793147863E-2</v>
      </c>
      <c r="E46" s="1">
        <f>[4]Comparative!B46</f>
        <v>6.5259167507012786E-2</v>
      </c>
      <c r="F46" s="1">
        <f>[5]Comparative!B46</f>
        <v>7.4898461646051392E-2</v>
      </c>
      <c r="G46" s="1">
        <f>[6]Comparative!B46</f>
        <v>0.12016169566992152</v>
      </c>
      <c r="H46" s="1">
        <f>[7]Comparative!B46</f>
        <v>5.8051940477002996E-2</v>
      </c>
      <c r="I46" s="1">
        <f>[8]Comparative!B46</f>
        <v>0.10501607791211531</v>
      </c>
      <c r="J46" s="1">
        <f>[9]Comparative!B46</f>
        <v>5.4344592489187223E-2</v>
      </c>
    </row>
    <row r="47" spans="1:10" x14ac:dyDescent="0.25">
      <c r="A47" t="s">
        <v>44</v>
      </c>
      <c r="B47" s="1">
        <f>[1]Comparative!B47</f>
        <v>7.2160053859929782E-2</v>
      </c>
      <c r="C47" s="1">
        <f>[2]Comparative!B47</f>
        <v>7.4801915541440861E-2</v>
      </c>
      <c r="D47" s="1">
        <f>[3]Comparative!B47</f>
        <v>9.2765023133518781E-2</v>
      </c>
      <c r="E47" s="1">
        <f>[4]Comparative!B47</f>
        <v>7.0587302096911234E-2</v>
      </c>
      <c r="F47" s="1">
        <f>[5]Comparative!B47</f>
        <v>7.5193679752268455E-2</v>
      </c>
      <c r="G47" s="1">
        <f>[6]Comparative!B47</f>
        <v>0.11518676916680995</v>
      </c>
      <c r="H47" s="1">
        <f>[7]Comparative!B47</f>
        <v>5.6020235607710599E-2</v>
      </c>
      <c r="I47" s="1">
        <f>[8]Comparative!B47</f>
        <v>0.10052931683375117</v>
      </c>
      <c r="J47" s="1">
        <f>[9]Comparative!B47</f>
        <v>4.9348176204267138E-2</v>
      </c>
    </row>
    <row r="48" spans="1:10" x14ac:dyDescent="0.25">
      <c r="A48" t="s">
        <v>45</v>
      </c>
      <c r="B48" s="1">
        <f>[1]Comparative!B48</f>
        <v>7.0311529480209439E-2</v>
      </c>
      <c r="C48" s="1">
        <f>[2]Comparative!B48</f>
        <v>8.4564029003330488E-2</v>
      </c>
      <c r="D48" s="1">
        <f>[3]Comparative!B48</f>
        <v>9.6564350831052234E-2</v>
      </c>
      <c r="E48" s="1">
        <f>[4]Comparative!B48</f>
        <v>7.489605663169388E-2</v>
      </c>
      <c r="F48" s="1">
        <f>[5]Comparative!B48</f>
        <v>8.2746083640058837E-2</v>
      </c>
      <c r="G48" s="1">
        <f>[6]Comparative!B48</f>
        <v>0.13314564516721469</v>
      </c>
      <c r="H48" s="1">
        <f>[7]Comparative!B48</f>
        <v>5.4588964241060411E-2</v>
      </c>
      <c r="I48" s="1">
        <f>[8]Comparative!B48</f>
        <v>0.11167692802302749</v>
      </c>
      <c r="J48" s="1">
        <f>[9]Comparative!B48</f>
        <v>5.3323074725425579E-2</v>
      </c>
    </row>
    <row r="49" spans="1:10" x14ac:dyDescent="0.25">
      <c r="A49" t="s">
        <v>46</v>
      </c>
      <c r="B49" s="1">
        <f>[1]Comparative!B49</f>
        <v>7.2781889647829875E-2</v>
      </c>
      <c r="C49" s="1">
        <f>[2]Comparative!B49</f>
        <v>7.6450547881127054E-2</v>
      </c>
      <c r="D49" s="1">
        <f>[3]Comparative!B49</f>
        <v>9.906317015068733E-2</v>
      </c>
      <c r="E49" s="1">
        <f>[4]Comparative!B49</f>
        <v>6.9893227686139314E-2</v>
      </c>
      <c r="F49" s="1">
        <f>[5]Comparative!B49</f>
        <v>8.1155285878870123E-2</v>
      </c>
      <c r="G49" s="1">
        <f>[6]Comparative!B49</f>
        <v>0.1365804328506843</v>
      </c>
      <c r="H49" s="1">
        <f>[7]Comparative!B49</f>
        <v>6.1733218612385017E-2</v>
      </c>
      <c r="I49" s="1">
        <f>[8]Comparative!B49</f>
        <v>0.11736121067063376</v>
      </c>
      <c r="J49" s="1">
        <f>[9]Comparative!B49</f>
        <v>5.7529074601631335E-2</v>
      </c>
    </row>
    <row r="50" spans="1:10" x14ac:dyDescent="0.25">
      <c r="A50" t="s">
        <v>47</v>
      </c>
      <c r="B50" s="1">
        <f>[1]Comparative!B50</f>
        <v>0.77027950531449163</v>
      </c>
      <c r="C50" s="1">
        <f>[2]Comparative!B50</f>
        <v>0.3433375721380349</v>
      </c>
      <c r="D50" s="1">
        <f>[3]Comparative!B50</f>
        <v>0.54714953339501382</v>
      </c>
      <c r="E50" s="1">
        <f>[4]Comparative!B50</f>
        <v>0.2813406967918512</v>
      </c>
      <c r="F50" s="1">
        <f>[5]Comparative!B50</f>
        <v>0.26576792641623503</v>
      </c>
      <c r="G50" s="1">
        <f>[6]Comparative!B50</f>
        <v>0.25035562283437252</v>
      </c>
      <c r="H50" s="1">
        <f>[7]Comparative!B50</f>
        <v>0.29281371383348609</v>
      </c>
      <c r="I50" s="1">
        <f>[8]Comparative!B50</f>
        <v>0.3107662182562253</v>
      </c>
      <c r="J50" s="1">
        <f>[9]Comparative!B50</f>
        <v>0.42524373394590026</v>
      </c>
    </row>
    <row r="51" spans="1:10" x14ac:dyDescent="0.25">
      <c r="A51" t="s">
        <v>48</v>
      </c>
      <c r="B51" s="1">
        <f>[1]Comparative!B51</f>
        <v>0.67473774914390339</v>
      </c>
      <c r="C51" s="1">
        <f>[2]Comparative!B51</f>
        <v>0.33534782416354664</v>
      </c>
      <c r="D51" s="1">
        <f>[3]Comparative!B51</f>
        <v>0.51243749808186212</v>
      </c>
      <c r="E51" s="1">
        <f>[4]Comparative!B51</f>
        <v>0.21741216610244352</v>
      </c>
      <c r="F51" s="1">
        <f>[5]Comparative!B51</f>
        <v>0.2167280181004127</v>
      </c>
      <c r="G51" s="1">
        <f>[6]Comparative!B51</f>
        <v>0.28392173001968535</v>
      </c>
      <c r="H51" s="1">
        <f>[7]Comparative!B51</f>
        <v>0.33682217801425923</v>
      </c>
      <c r="I51" s="1">
        <f>[8]Comparative!B51</f>
        <v>0.308278952648746</v>
      </c>
      <c r="J51" s="1">
        <f>[9]Comparative!B51</f>
        <v>0.50761717316541222</v>
      </c>
    </row>
    <row r="52" spans="1:10" x14ac:dyDescent="0.25">
      <c r="A52" t="s">
        <v>49</v>
      </c>
      <c r="B52" s="1">
        <f>[1]Comparative!B52</f>
        <v>0.67767786994411094</v>
      </c>
      <c r="C52" s="1">
        <f>[2]Comparative!B52</f>
        <v>0.33769102494256392</v>
      </c>
      <c r="D52" s="1">
        <f>[3]Comparative!B52</f>
        <v>0.4898883171101856</v>
      </c>
      <c r="E52" s="1">
        <f>[4]Comparative!B52</f>
        <v>0.23284305235591277</v>
      </c>
      <c r="F52" s="1">
        <f>[5]Comparative!B52</f>
        <v>0.204053742765715</v>
      </c>
      <c r="G52" s="1">
        <f>[6]Comparative!B52</f>
        <v>0.34714036729974923</v>
      </c>
      <c r="H52" s="1">
        <f>[7]Comparative!B52</f>
        <v>0.35214527579430061</v>
      </c>
      <c r="I52" s="1">
        <f>[8]Comparative!B52</f>
        <v>0.34005325187932428</v>
      </c>
      <c r="J52" s="1">
        <f>[9]Comparative!B52</f>
        <v>0.60364254993691113</v>
      </c>
    </row>
    <row r="53" spans="1:10" x14ac:dyDescent="0.25">
      <c r="A53" t="s">
        <v>50</v>
      </c>
      <c r="B53" s="5">
        <f>[1]Comparative!B53</f>
        <v>90.111446897276593</v>
      </c>
      <c r="C53" s="5">
        <f>[2]Comparative!B53</f>
        <v>87.418762768411142</v>
      </c>
      <c r="D53" s="5">
        <f>[3]Comparative!B53</f>
        <v>104.51124967141557</v>
      </c>
      <c r="E53" s="5">
        <f>[4]Comparative!B53</f>
        <v>42.951574660289111</v>
      </c>
      <c r="F53" s="5">
        <f>[5]Comparative!B53</f>
        <v>51.362922737135214</v>
      </c>
      <c r="G53" s="5">
        <f>[6]Comparative!B53</f>
        <v>94.135171159452881</v>
      </c>
      <c r="H53" s="5">
        <f>[7]Comparative!B53</f>
        <v>61.479536769378591</v>
      </c>
      <c r="I53" s="5">
        <f>[8]Comparative!B53</f>
        <v>86.923698945334351</v>
      </c>
      <c r="J53" s="5">
        <f>[9]Comparative!B53</f>
        <v>57.62312046798322</v>
      </c>
    </row>
    <row r="54" spans="1:10" x14ac:dyDescent="0.25">
      <c r="A54" t="s">
        <v>51</v>
      </c>
      <c r="B54" s="5">
        <f>[1]Comparative!B54</f>
        <v>75.651982100692891</v>
      </c>
      <c r="C54" s="5">
        <f>[2]Comparative!B54</f>
        <v>89.404389014212342</v>
      </c>
      <c r="D54" s="5">
        <f>[3]Comparative!B54</f>
        <v>106.46555912238182</v>
      </c>
      <c r="E54" s="5">
        <f>[4]Comparative!B54</f>
        <v>40.85177697442758</v>
      </c>
      <c r="F54" s="5">
        <f>[5]Comparative!B54</f>
        <v>40.283621321969761</v>
      </c>
      <c r="G54" s="5">
        <f>[6]Comparative!B54</f>
        <v>82.830988288011298</v>
      </c>
      <c r="H54" s="5">
        <f>[7]Comparative!B54</f>
        <v>73.02003436426503</v>
      </c>
      <c r="I54" s="5">
        <f>[8]Comparative!B54</f>
        <v>87.002085186734803</v>
      </c>
      <c r="J54" s="5">
        <f>[9]Comparative!B54</f>
        <v>38.576969770814301</v>
      </c>
    </row>
    <row r="55" spans="1:10" x14ac:dyDescent="0.25">
      <c r="A55" t="s">
        <v>52</v>
      </c>
      <c r="B55" s="5">
        <f>[1]Comparative!B55</f>
        <v>68.576589149453341</v>
      </c>
      <c r="C55" s="5">
        <f>[2]Comparative!B55</f>
        <v>90.832867792848489</v>
      </c>
      <c r="D55" s="5">
        <f>[3]Comparative!B55</f>
        <v>111.65738153767943</v>
      </c>
      <c r="E55" s="5">
        <f>[4]Comparative!B55</f>
        <v>41.833877248540794</v>
      </c>
      <c r="F55" s="5">
        <f>[5]Comparative!B55</f>
        <v>38.158975784960795</v>
      </c>
      <c r="G55" s="5">
        <f>[6]Comparative!B55</f>
        <v>84.427829672667713</v>
      </c>
      <c r="H55" s="5">
        <f>[7]Comparative!B55</f>
        <v>75.810392259549303</v>
      </c>
      <c r="I55" s="5">
        <f>[8]Comparative!B55</f>
        <v>92.814971339805268</v>
      </c>
      <c r="J55" s="5">
        <f>[9]Comparative!B55</f>
        <v>38.037860753087081</v>
      </c>
    </row>
    <row r="56" spans="1:10" x14ac:dyDescent="0.25">
      <c r="A56" t="s">
        <v>53</v>
      </c>
      <c r="B56" s="4">
        <f>[1]Comparative!B56</f>
        <v>4.4332692202491186</v>
      </c>
      <c r="C56" s="4">
        <f>[2]Comparative!B56</f>
        <v>4.2507085551928725</v>
      </c>
      <c r="D56" s="4">
        <f>[3]Comparative!B56</f>
        <v>3.5044396367654884</v>
      </c>
      <c r="E56" s="4">
        <f>[4]Comparative!B56</f>
        <v>8.8008162473804195</v>
      </c>
      <c r="F56" s="4">
        <f>[5]Comparative!B56</f>
        <v>7.6480588883164247</v>
      </c>
      <c r="G56" s="4">
        <f>[6]Comparative!B56</f>
        <v>4.0010982135552986</v>
      </c>
      <c r="H56" s="4">
        <f>[7]Comparative!B56</f>
        <v>6.2354292755983813</v>
      </c>
      <c r="I56" s="4">
        <f>[8]Comparative!B56</f>
        <v>4.2312761393886742</v>
      </c>
      <c r="J56" s="4">
        <f>[9]Comparative!B56</f>
        <v>7.4794241174087137</v>
      </c>
    </row>
    <row r="57" spans="1:10" x14ac:dyDescent="0.25">
      <c r="A57" t="s">
        <v>54</v>
      </c>
      <c r="B57" s="4">
        <f>[1]Comparative!B57</f>
        <v>5.0748966824515547</v>
      </c>
      <c r="C57" s="4">
        <f>[2]Comparative!B57</f>
        <v>4.1795695053072688</v>
      </c>
      <c r="D57" s="4">
        <f>[3]Comparative!B57</f>
        <v>3.4452044148837451</v>
      </c>
      <c r="E57" s="4">
        <f>[4]Comparative!B57</f>
        <v>9.002730383544705</v>
      </c>
      <c r="F57" s="4">
        <f>[5]Comparative!B57</f>
        <v>9.271352027464987</v>
      </c>
      <c r="G57" s="4">
        <f>[6]Comparative!B57</f>
        <v>4.4324355025794127</v>
      </c>
      <c r="H57" s="4">
        <f>[7]Comparative!B57</f>
        <v>5.0991164284628363</v>
      </c>
      <c r="I57" s="4">
        <f>[8]Comparative!B57</f>
        <v>4.2349396148791616</v>
      </c>
      <c r="J57" s="4">
        <f>[9]Comparative!B57</f>
        <v>9.8044908498473156</v>
      </c>
    </row>
    <row r="58" spans="1:10" x14ac:dyDescent="0.25">
      <c r="A58" t="s">
        <v>55</v>
      </c>
      <c r="B58" s="4">
        <f>[1]Comparative!B58</f>
        <v>5.6107394475474699</v>
      </c>
      <c r="C58" s="4">
        <f>[2]Comparative!B58</f>
        <v>4.1700759086315378</v>
      </c>
      <c r="D58" s="4">
        <f>[3]Comparative!B58</f>
        <v>3.2758773289662186</v>
      </c>
      <c r="E58" s="4">
        <f>[4]Comparative!B58</f>
        <v>8.7632504385916814</v>
      </c>
      <c r="F58" s="4">
        <f>[5]Comparative!B58</f>
        <v>9.5702823517955604</v>
      </c>
      <c r="G58" s="4">
        <f>[6]Comparative!B58</f>
        <v>4.3475769656112675</v>
      </c>
      <c r="H58" s="4">
        <f>[7]Comparative!B58</f>
        <v>4.9574439963527794</v>
      </c>
      <c r="I58" s="4">
        <f>[8]Comparative!B58</f>
        <v>3.949816983803879</v>
      </c>
      <c r="J58" s="4">
        <f>[9]Comparative!B58</f>
        <v>10.029106060963828</v>
      </c>
    </row>
    <row r="59" spans="1:10" x14ac:dyDescent="0.25">
      <c r="A59" t="s">
        <v>56</v>
      </c>
      <c r="B59" s="5">
        <f>[1]Comparative!B59</f>
        <v>88.126680456458075</v>
      </c>
      <c r="C59" s="5">
        <f>[2]Comparative!B59</f>
        <v>81.159044039053342</v>
      </c>
      <c r="D59" s="5">
        <f>[3]Comparative!B59</f>
        <v>113.39293984230233</v>
      </c>
      <c r="E59" s="5">
        <f>[4]Comparative!B59</f>
        <v>72.915581646161968</v>
      </c>
      <c r="F59" s="5">
        <f>[5]Comparative!B59</f>
        <v>64.596461869139532</v>
      </c>
      <c r="G59" s="5">
        <f>[6]Comparative!B59</f>
        <v>66.459456524062418</v>
      </c>
      <c r="H59" s="5">
        <f>[7]Comparative!B59</f>
        <v>82.671877743395768</v>
      </c>
      <c r="I59" s="5">
        <f>[8]Comparative!B59</f>
        <v>83.279294554409802</v>
      </c>
      <c r="J59" s="5">
        <f>[9]Comparative!B59</f>
        <v>71.951574440809466</v>
      </c>
    </row>
    <row r="60" spans="1:10" x14ac:dyDescent="0.25">
      <c r="A60" t="s">
        <v>57</v>
      </c>
      <c r="B60" s="5">
        <f>[1]Comparative!B60</f>
        <v>81.520724346416017</v>
      </c>
      <c r="C60" s="5">
        <f>[2]Comparative!B60</f>
        <v>77.030574035097374</v>
      </c>
      <c r="D60" s="5">
        <f>[3]Comparative!B60</f>
        <v>112.92796842529879</v>
      </c>
      <c r="E60" s="5">
        <f>[4]Comparative!B60</f>
        <v>74.485563331209022</v>
      </c>
      <c r="F60" s="5">
        <f>[5]Comparative!B60</f>
        <v>65.235585581143525</v>
      </c>
      <c r="G60" s="5">
        <f>[6]Comparative!B60</f>
        <v>55.898893500370363</v>
      </c>
      <c r="H60" s="5">
        <f>[7]Comparative!B60</f>
        <v>91.724856664749936</v>
      </c>
      <c r="I60" s="5">
        <f>[8]Comparative!B60</f>
        <v>80.0801624982589</v>
      </c>
      <c r="J60" s="5">
        <f>[9]Comparative!B60</f>
        <v>66.765806146310837</v>
      </c>
    </row>
    <row r="61" spans="1:10" x14ac:dyDescent="0.25">
      <c r="A61" t="s">
        <v>58</v>
      </c>
      <c r="B61" s="5">
        <f>[1]Comparative!B61</f>
        <v>76.450536876182071</v>
      </c>
      <c r="C61" s="5">
        <f>[2]Comparative!B61</f>
        <v>74.02718127773214</v>
      </c>
      <c r="D61" s="5">
        <f>[3]Comparative!B61</f>
        <v>107.60645416537955</v>
      </c>
      <c r="E61" s="5">
        <f>[4]Comparative!B61</f>
        <v>73.590366723178761</v>
      </c>
      <c r="F61" s="5">
        <f>[5]Comparative!B61</f>
        <v>66.554108933222281</v>
      </c>
      <c r="G61" s="5">
        <f>[6]Comparative!B61</f>
        <v>51.602152004329639</v>
      </c>
      <c r="H61" s="5">
        <f>[7]Comparative!B61</f>
        <v>100.33356199062156</v>
      </c>
      <c r="I61" s="5">
        <f>[8]Comparative!B61</f>
        <v>84.033565739351317</v>
      </c>
      <c r="J61" s="5">
        <f>[9]Comparative!B61</f>
        <v>58.184694743031059</v>
      </c>
    </row>
    <row r="62" spans="1:10" x14ac:dyDescent="0.25">
      <c r="A62" t="s">
        <v>59</v>
      </c>
      <c r="B62" s="4">
        <f>[1]Comparative!B62</f>
        <v>4.2122925030853802</v>
      </c>
      <c r="C62" s="4">
        <f>[2]Comparative!B62</f>
        <v>4.5727309227524255</v>
      </c>
      <c r="D62" s="4">
        <f>[3]Comparative!B62</f>
        <v>3.2288626810618708</v>
      </c>
      <c r="E62" s="4">
        <f>[4]Comparative!B62</f>
        <v>5.1276375323240933</v>
      </c>
      <c r="F62" s="4">
        <f>[5]Comparative!B62</f>
        <v>5.7377657110108116</v>
      </c>
      <c r="G62" s="4">
        <f>[6]Comparative!B62</f>
        <v>5.6933961462428551</v>
      </c>
      <c r="H62" s="4">
        <f>[7]Comparative!B62</f>
        <v>4.5240356458799926</v>
      </c>
      <c r="I62" s="4">
        <f>[8]Comparative!B62</f>
        <v>4.4265824835234504</v>
      </c>
      <c r="J62" s="4">
        <f>[9]Comparative!B62</f>
        <v>5.1806801579038497</v>
      </c>
    </row>
    <row r="63" spans="1:10" x14ac:dyDescent="0.25">
      <c r="A63" t="s">
        <v>60</v>
      </c>
      <c r="B63" s="4">
        <f>[1]Comparative!B63</f>
        <v>4.5217737088045133</v>
      </c>
      <c r="C63" s="4">
        <f>[2]Comparative!B63</f>
        <v>4.781128245135025</v>
      </c>
      <c r="D63" s="4">
        <f>[3]Comparative!B63</f>
        <v>3.2429127529826305</v>
      </c>
      <c r="E63" s="4">
        <f>[4]Comparative!B63</f>
        <v>4.9149302745020771</v>
      </c>
      <c r="F63" s="4">
        <f>[5]Comparative!B63</f>
        <v>5.653191388157647</v>
      </c>
      <c r="G63" s="4">
        <f>[6]Comparative!B63</f>
        <v>6.6069095630159564</v>
      </c>
      <c r="H63" s="4">
        <f>[7]Comparative!B63</f>
        <v>4.058794194395805</v>
      </c>
      <c r="I63" s="4">
        <f>[8]Comparative!B63</f>
        <v>4.5990852668819127</v>
      </c>
      <c r="J63" s="4">
        <f>[9]Comparative!B63</f>
        <v>5.6051786245687811</v>
      </c>
    </row>
    <row r="64" spans="1:10" x14ac:dyDescent="0.25">
      <c r="A64" t="s">
        <v>61</v>
      </c>
      <c r="B64" s="4">
        <f>[1]Comparative!B64</f>
        <v>4.7942142903072478</v>
      </c>
      <c r="C64" s="4">
        <f>[2]Comparative!B64</f>
        <v>4.9569372336246325</v>
      </c>
      <c r="D64" s="4">
        <f>[3]Comparative!B64</f>
        <v>3.3922045960302079</v>
      </c>
      <c r="E64" s="4">
        <f>[4]Comparative!B64</f>
        <v>4.9796361878532549</v>
      </c>
      <c r="F64" s="4">
        <f>[5]Comparative!B64</f>
        <v>5.5717686930708616</v>
      </c>
      <c r="G64" s="4">
        <f>[6]Comparative!B64</f>
        <v>7.093627028769677</v>
      </c>
      <c r="H64" s="4">
        <f>[7]Comparative!B64</f>
        <v>3.6753807469945676</v>
      </c>
      <c r="I64" s="4">
        <f>[8]Comparative!B64</f>
        <v>4.3827743166874038</v>
      </c>
      <c r="J64" s="4">
        <f>[9]Comparative!B64</f>
        <v>6.2806208178012133</v>
      </c>
    </row>
    <row r="65" spans="1:10" x14ac:dyDescent="0.25">
      <c r="A65" t="s">
        <v>62</v>
      </c>
      <c r="B65" s="1">
        <f>[1]Comparative!B65</f>
        <v>0.13411816849872041</v>
      </c>
      <c r="C65" s="1">
        <f>[2]Comparative!B65</f>
        <v>0.11295639396781132</v>
      </c>
      <c r="D65" s="1">
        <f>[3]Comparative!B65</f>
        <v>5.9380024369459952E-2</v>
      </c>
      <c r="E65" s="1">
        <f>[4]Comparative!B65</f>
        <v>8.9111021017935749E-2</v>
      </c>
      <c r="F65" s="1">
        <f>[5]Comparative!B65</f>
        <v>7.3151071554131197E-2</v>
      </c>
      <c r="G65" s="1">
        <f>[6]Comparative!B65</f>
        <v>0.11096542359347954</v>
      </c>
      <c r="H65" s="1">
        <f>[7]Comparative!B65</f>
        <v>9.1740147585561885E-2</v>
      </c>
      <c r="I65" s="1">
        <f>[8]Comparative!B65</f>
        <v>5.8551104495995043E-2</v>
      </c>
      <c r="J65" s="1">
        <f>[9]Comparative!B65</f>
        <v>0.10841353410124781</v>
      </c>
    </row>
    <row r="66" spans="1:10" x14ac:dyDescent="0.25">
      <c r="A66" t="s">
        <v>63</v>
      </c>
      <c r="B66" s="1">
        <f>[1]Comparative!B66</f>
        <v>0.13422427452379854</v>
      </c>
      <c r="C66" s="1">
        <f>[2]Comparative!B66</f>
        <v>0.11896546405509874</v>
      </c>
      <c r="D66" s="1">
        <f>[3]Comparative!B66</f>
        <v>7.2892498311799364E-2</v>
      </c>
      <c r="E66" s="1">
        <f>[4]Comparative!B66</f>
        <v>0.10042439102275794</v>
      </c>
      <c r="F66" s="1">
        <f>[5]Comparative!B66</f>
        <v>0.10174057578818389</v>
      </c>
      <c r="G66" s="1">
        <f>[6]Comparative!B66</f>
        <v>8.9485956743791853E-2</v>
      </c>
      <c r="H66" s="1">
        <f>[7]Comparative!B66</f>
        <v>7.4226789805561827E-2</v>
      </c>
      <c r="I66" s="1">
        <f>[8]Comparative!B66</f>
        <v>7.6535501119294483E-2</v>
      </c>
      <c r="J66" s="1">
        <f>[9]Comparative!B66</f>
        <v>0.14824277098273003</v>
      </c>
    </row>
    <row r="67" spans="1:10" x14ac:dyDescent="0.25">
      <c r="A67" t="s">
        <v>64</v>
      </c>
      <c r="B67" s="1">
        <f>[1]Comparative!B67</f>
        <v>0.12424020577902156</v>
      </c>
      <c r="C67" s="1">
        <f>[2]Comparative!B67</f>
        <v>0.12842999635378577</v>
      </c>
      <c r="D67" s="1">
        <f>[3]Comparative!B67</f>
        <v>9.1697722572944076E-2</v>
      </c>
      <c r="E67" s="1">
        <f>[4]Comparative!B67</f>
        <v>0.10460566178880432</v>
      </c>
      <c r="F67" s="1">
        <f>[5]Comparative!B67</f>
        <v>0.11021073350576964</v>
      </c>
      <c r="G67" s="1">
        <f>[6]Comparative!B67</f>
        <v>6.4074078099704543E-2</v>
      </c>
      <c r="H67" s="1">
        <f>[7]Comparative!B67</f>
        <v>8.0969708406187738E-2</v>
      </c>
      <c r="I67" s="1">
        <f>[8]Comparative!B67</f>
        <v>6.9336030303636179E-2</v>
      </c>
      <c r="J67" s="1">
        <f>[9]Comparative!B67</f>
        <v>0.18187336493130668</v>
      </c>
    </row>
    <row r="68" spans="1:10" x14ac:dyDescent="0.25">
      <c r="A68" t="s">
        <v>65</v>
      </c>
      <c r="B68" s="1">
        <f>[1]Comparative!B68</f>
        <v>0.15301389688491621</v>
      </c>
      <c r="C68" s="1">
        <f>[2]Comparative!B68</f>
        <v>0.13724919982201972</v>
      </c>
      <c r="D68" s="1">
        <f>[3]Comparative!B68</f>
        <v>7.5011260158068416E-2</v>
      </c>
      <c r="E68" s="1">
        <f>[4]Comparative!B68</f>
        <v>0.10986938177816878</v>
      </c>
      <c r="F68" s="1">
        <f>[5]Comparative!B68</f>
        <v>5.0997385174325616E-2</v>
      </c>
      <c r="G68" s="1">
        <f>[6]Comparative!B68</f>
        <v>0.10430898700318041</v>
      </c>
      <c r="H68" s="1">
        <f>[7]Comparative!B68</f>
        <v>8.2969362191079907E-2</v>
      </c>
      <c r="I68" s="1">
        <f>[8]Comparative!B68</f>
        <v>2.7856714289347172E-2</v>
      </c>
      <c r="J68" s="1">
        <f>[9]Comparative!B68</f>
        <v>8.8743874014252128E-2</v>
      </c>
    </row>
    <row r="69" spans="1:10" x14ac:dyDescent="0.25">
      <c r="A69" t="s">
        <v>66</v>
      </c>
      <c r="B69" s="1">
        <f>[1]Comparative!B69</f>
        <v>0.11825835581000041</v>
      </c>
      <c r="C69" s="1">
        <f>[2]Comparative!B69</f>
        <v>0.14326112926452894</v>
      </c>
      <c r="D69" s="1">
        <f>[3]Comparative!B69</f>
        <v>7.8118386218791719E-2</v>
      </c>
      <c r="E69" s="1">
        <f>[4]Comparative!B69</f>
        <v>0.10897920857145009</v>
      </c>
      <c r="F69" s="1">
        <f>[5]Comparative!B69</f>
        <v>6.6296395522216001E-2</v>
      </c>
      <c r="G69" s="1">
        <f>[6]Comparative!B69</f>
        <v>9.0965985795720739E-2</v>
      </c>
      <c r="H69" s="1">
        <f>[7]Comparative!B69</f>
        <v>7.9965405924818531E-2</v>
      </c>
      <c r="I69" s="1">
        <f>[8]Comparative!B69</f>
        <v>3.3991148758403616E-2</v>
      </c>
      <c r="J69" s="1">
        <f>[9]Comparative!B69</f>
        <v>0.13710541090672748</v>
      </c>
    </row>
    <row r="70" spans="1:10" x14ac:dyDescent="0.25">
      <c r="A70" t="s">
        <v>67</v>
      </c>
      <c r="B70" s="1">
        <f>[1]Comparative!B70</f>
        <v>9.5147800727935536E-2</v>
      </c>
      <c r="C70" s="1">
        <f>[2]Comparative!B70</f>
        <v>0.15368923450933325</v>
      </c>
      <c r="D70" s="1">
        <f>[3]Comparative!B70</f>
        <v>0.12358818002839822</v>
      </c>
      <c r="E70" s="1">
        <f>[4]Comparative!B70</f>
        <v>0.12003524282840833</v>
      </c>
      <c r="F70" s="1">
        <f>[5]Comparative!B70</f>
        <v>7.7164398524127389E-2</v>
      </c>
      <c r="G70" s="1">
        <f>[6]Comparative!B70</f>
        <v>8.5021358069144612E-2</v>
      </c>
      <c r="H70" s="1">
        <f>[7]Comparative!B70</f>
        <v>8.9210608147470352E-2</v>
      </c>
      <c r="I70" s="1">
        <f>[8]Comparative!B70</f>
        <v>4.4811430868757197E-2</v>
      </c>
      <c r="J70" s="1">
        <f>[9]Comparative!B70</f>
        <v>0.18400571519522693</v>
      </c>
    </row>
    <row r="71" spans="1:10" x14ac:dyDescent="0.25">
      <c r="A71" t="s">
        <v>68</v>
      </c>
      <c r="B71" s="4">
        <f>[1]Comparative!B71</f>
        <v>0.51159905946359108</v>
      </c>
      <c r="C71" s="4">
        <f>[2]Comparative!B71</f>
        <v>0.91709726473748743</v>
      </c>
      <c r="D71" s="4">
        <f>[3]Comparative!B71</f>
        <v>0.76912688441809063</v>
      </c>
      <c r="E71" s="4">
        <f>[4]Comparative!B71</f>
        <v>0.75741114205039684</v>
      </c>
      <c r="F71" s="4">
        <f>[5]Comparative!B71</f>
        <v>0.9571835532565085</v>
      </c>
      <c r="G71" s="4">
        <f>[6]Comparative!B71</f>
        <v>0.5132405882162151</v>
      </c>
      <c r="H71" s="4">
        <f>[7]Comparative!B71</f>
        <v>0.67416676419977228</v>
      </c>
      <c r="I71" s="4">
        <f>[8]Comparative!B71</f>
        <v>0.90794470586614684</v>
      </c>
      <c r="J71" s="4">
        <f>[9]Comparative!B71</f>
        <v>0.66752412399439909</v>
      </c>
    </row>
    <row r="72" spans="1:10" x14ac:dyDescent="0.25">
      <c r="A72" t="s">
        <v>69</v>
      </c>
      <c r="B72" s="4">
        <f>[1]Comparative!B72</f>
        <v>0.5311655632479122</v>
      </c>
      <c r="C72" s="4">
        <f>[2]Comparative!B72</f>
        <v>0.93122990944960349</v>
      </c>
      <c r="D72" s="4">
        <f>[3]Comparative!B72</f>
        <v>0.84016495795039359</v>
      </c>
      <c r="E72" s="4">
        <f>[4]Comparative!B72</f>
        <v>0.72617821153825479</v>
      </c>
      <c r="F72" s="4">
        <f>[5]Comparative!B72</f>
        <v>1.0812078131764833</v>
      </c>
      <c r="G72" s="4">
        <f>[6]Comparative!B72</f>
        <v>0.4954497262902563</v>
      </c>
      <c r="H72" s="4">
        <f>[7]Comparative!B72</f>
        <v>0.60479257219524374</v>
      </c>
      <c r="I72" s="4">
        <f>[8]Comparative!B72</f>
        <v>0.98101362505555179</v>
      </c>
      <c r="J72" s="4">
        <f>[9]Comparative!B72</f>
        <v>0.74358515111825363</v>
      </c>
    </row>
    <row r="73" spans="1:10" x14ac:dyDescent="0.25">
      <c r="A73" t="s">
        <v>70</v>
      </c>
      <c r="B73" s="4">
        <f>[1]Comparative!B73</f>
        <v>0.54037901705065783</v>
      </c>
      <c r="C73" s="4">
        <f>[2]Comparative!B73</f>
        <v>0.8979086825236452</v>
      </c>
      <c r="D73" s="4">
        <f>[3]Comparative!B73</f>
        <v>0.88979714984604874</v>
      </c>
      <c r="E73" s="4">
        <f>[4]Comparative!B73</f>
        <v>0.77366734875043053</v>
      </c>
      <c r="F73" s="4">
        <f>[5]Comparative!B73</f>
        <v>1.0483262092544621</v>
      </c>
      <c r="G73" s="4">
        <f>[6]Comparative!B73</f>
        <v>0.46434648642586612</v>
      </c>
      <c r="H73" s="4">
        <f>[7]Comparative!B73</f>
        <v>0.61188902814422208</v>
      </c>
      <c r="I73" s="4">
        <f>[8]Comparative!B73</f>
        <v>0.93770940157105953</v>
      </c>
      <c r="J73" s="4">
        <f>[9]Comparative!B73</f>
        <v>0.77676996611904592</v>
      </c>
    </row>
    <row r="74" spans="1:10" x14ac:dyDescent="0.25">
      <c r="A74" t="s">
        <v>71</v>
      </c>
      <c r="B74" s="4">
        <f>[1]Comparative!B74</f>
        <v>0.95693876826045676</v>
      </c>
      <c r="C74" s="4">
        <f>[2]Comparative!B74</f>
        <v>0.77259181464765103</v>
      </c>
      <c r="D74" s="4">
        <f>[3]Comparative!B74</f>
        <v>0.38077573263852221</v>
      </c>
      <c r="E74" s="4">
        <f>[4]Comparative!B74</f>
        <v>0.9931318024311595</v>
      </c>
      <c r="F74" s="4">
        <f>[5]Comparative!B74</f>
        <v>0.71964104069028989</v>
      </c>
      <c r="G74" s="4">
        <f>[6]Comparative!B74</f>
        <v>1.1237819478809912</v>
      </c>
      <c r="H74" s="4">
        <f>[7]Comparative!B74</f>
        <v>1.0979074449904633</v>
      </c>
      <c r="I74" s="4">
        <f>[8]Comparative!B74</f>
        <v>3.7425879428850721</v>
      </c>
      <c r="J74" s="4">
        <f>[9]Comparative!B74</f>
        <v>1.5563486719998925</v>
      </c>
    </row>
    <row r="75" spans="1:10" x14ac:dyDescent="0.25">
      <c r="A75" t="s">
        <v>72</v>
      </c>
      <c r="B75" s="4">
        <f>[1]Comparative!B75</f>
        <v>1.1798270325959159</v>
      </c>
      <c r="C75" s="4">
        <f>[2]Comparative!B75</f>
        <v>0.73245929530507903</v>
      </c>
      <c r="D75" s="4">
        <f>[3]Comparative!B75</f>
        <v>0.10347564646387801</v>
      </c>
      <c r="E75" s="4">
        <f>[4]Comparative!B75</f>
        <v>0.92798306971805755</v>
      </c>
      <c r="F75" s="4">
        <f>[5]Comparative!B75</f>
        <v>1.5911976031651551</v>
      </c>
      <c r="G75" s="4">
        <f>[6]Comparative!B75</f>
        <v>1.009396375538292</v>
      </c>
      <c r="H75" s="4">
        <f>[7]Comparative!B75</f>
        <v>0.93819393826207753</v>
      </c>
      <c r="I75" s="4">
        <f>[8]Comparative!B75</f>
        <v>6.100550526536404</v>
      </c>
      <c r="J75" s="4">
        <f>[9]Comparative!B75</f>
        <v>1.2941912720226352</v>
      </c>
    </row>
    <row r="76" spans="1:10" x14ac:dyDescent="0.25">
      <c r="A76" t="s">
        <v>73</v>
      </c>
      <c r="B76" s="4">
        <f>[1]Comparative!B76</f>
        <v>1.3109507687638764</v>
      </c>
      <c r="C76" s="4">
        <f>[2]Comparative!B76</f>
        <v>0.68866277847956825</v>
      </c>
      <c r="D76" s="4">
        <f>[3]Comparative!B76</f>
        <v>0.74123374886117643</v>
      </c>
      <c r="E76" s="4">
        <f>[4]Comparative!B76</f>
        <v>0.87022313624153746</v>
      </c>
      <c r="F76" s="4">
        <f>[5]Comparative!B76</f>
        <v>1.4339071118529496</v>
      </c>
      <c r="G76" s="4">
        <f>[6]Comparative!B76</f>
        <v>0.78867986298835613</v>
      </c>
      <c r="H76" s="4">
        <f>[7]Comparative!B76</f>
        <v>0.91671893513331171</v>
      </c>
      <c r="I76" s="4">
        <f>[8]Comparative!B76</f>
        <v>1.4461862169709843</v>
      </c>
      <c r="J76" s="4">
        <f>[9]Comparative!B76</f>
        <v>1.0418472072702383</v>
      </c>
    </row>
    <row r="77" spans="1:10" x14ac:dyDescent="0.25">
      <c r="A77" t="s">
        <v>74</v>
      </c>
      <c r="B77" s="1">
        <f>[1]Comparative!B77</f>
        <v>0.26288485069138312</v>
      </c>
      <c r="C77" s="1">
        <f>[2]Comparative!B77</f>
        <v>0.11613656700838962</v>
      </c>
      <c r="D77" s="1">
        <f>[3]Comparative!B77</f>
        <v>7.4421361077237985E-2</v>
      </c>
      <c r="E77" s="1">
        <f>[4]Comparative!B77</f>
        <v>0.11238205729709014</v>
      </c>
      <c r="F77" s="1">
        <f>[5]Comparative!B77</f>
        <v>6.5854602875659474E-2</v>
      </c>
      <c r="G77" s="1">
        <f>[6]Comparative!B77</f>
        <v>0.21890044306943382</v>
      </c>
      <c r="H77" s="1">
        <f>[7]Comparative!B77</f>
        <v>0.13424240904114612</v>
      </c>
      <c r="I77" s="1">
        <f>[8]Comparative!B77</f>
        <v>6.4032648631929451E-2</v>
      </c>
      <c r="J77" s="1">
        <f>[9]Comparative!B77</f>
        <v>0.1537559096608424</v>
      </c>
    </row>
    <row r="78" spans="1:10" x14ac:dyDescent="0.25">
      <c r="A78" t="s">
        <v>75</v>
      </c>
      <c r="B78" s="1">
        <f>[1]Comparative!B78</f>
        <v>0.25327180837114271</v>
      </c>
      <c r="C78" s="1">
        <f>[2]Comparative!B78</f>
        <v>0.11485820481509937</v>
      </c>
      <c r="D78" s="1">
        <f>[3]Comparative!B78</f>
        <v>8.518068857517791E-2</v>
      </c>
      <c r="E78" s="1">
        <f>[4]Comparative!B78</f>
        <v>0.13881439465216044</v>
      </c>
      <c r="F78" s="1">
        <f>[5]Comparative!B78</f>
        <v>9.4714939313478824E-2</v>
      </c>
      <c r="G78" s="1">
        <f>[6]Comparative!B78</f>
        <v>0.17766529668377457</v>
      </c>
      <c r="H78" s="1">
        <f>[7]Comparative!B78</f>
        <v>0.12270631065751805</v>
      </c>
      <c r="I78" s="1">
        <f>[8]Comparative!B78</f>
        <v>7.7246086510434436E-2</v>
      </c>
      <c r="J78" s="1">
        <f>[9]Comparative!B78</f>
        <v>0.19613874692247321</v>
      </c>
    </row>
    <row r="79" spans="1:10" x14ac:dyDescent="0.25">
      <c r="A79" t="s">
        <v>76</v>
      </c>
      <c r="B79" s="1">
        <f>[1]Comparative!B79</f>
        <v>0.23022806430326917</v>
      </c>
      <c r="C79" s="1">
        <f>[2]Comparative!B79</f>
        <v>0.12186753927690748</v>
      </c>
      <c r="D79" s="1">
        <f>[3]Comparative!B79</f>
        <v>0.1028186180020448</v>
      </c>
      <c r="E79" s="1">
        <f>[4]Comparative!B79</f>
        <v>0.13578250537831094</v>
      </c>
      <c r="F79" s="1">
        <f>[5]Comparative!B79</f>
        <v>0.10504713017855449</v>
      </c>
      <c r="G79" s="1">
        <f>[6]Comparative!B79</f>
        <v>0.13803077256702126</v>
      </c>
      <c r="H79" s="1">
        <f>[7]Comparative!B79</f>
        <v>0.13229875567806151</v>
      </c>
      <c r="I79" s="1">
        <f>[8]Comparative!B79</f>
        <v>7.3208006461057212E-2</v>
      </c>
      <c r="J79" s="1">
        <f>[9]Comparative!B79</f>
        <v>0.23213794959260661</v>
      </c>
    </row>
    <row r="80" spans="1:10" x14ac:dyDescent="0.25">
      <c r="A80" t="s">
        <v>77</v>
      </c>
      <c r="B80" s="4">
        <f>[1]Comparative!B80</f>
        <v>0.31316126616787876</v>
      </c>
      <c r="C80" s="4">
        <f>[2]Comparative!B80</f>
        <v>-0.23053090926646486</v>
      </c>
      <c r="D80" s="4">
        <f>[3]Comparative!B80</f>
        <v>-0.19416594535213025</v>
      </c>
      <c r="E80" s="4">
        <f>[4]Comparative!B80</f>
        <v>-0.96981753389251657</v>
      </c>
      <c r="F80" s="4">
        <f>[5]Comparative!B80</f>
        <v>-1.2953485963571922</v>
      </c>
      <c r="G80" s="4">
        <f>[6]Comparative!B80</f>
        <v>-0.26199372187561515</v>
      </c>
      <c r="H80" s="4">
        <f>[7]Comparative!B80</f>
        <v>-0.4083019261731769</v>
      </c>
      <c r="I80" s="4">
        <f>[8]Comparative!B80</f>
        <v>2.127445218361244</v>
      </c>
      <c r="J80" s="4">
        <f>[9]Comparative!B80</f>
        <v>0.45685046089134984</v>
      </c>
    </row>
    <row r="81" spans="1:10" x14ac:dyDescent="0.25">
      <c r="A81" t="s">
        <v>78</v>
      </c>
      <c r="B81" s="4">
        <f>[1]Comparative!B81</f>
        <v>0.3045992901530501</v>
      </c>
      <c r="C81" s="4">
        <f>[2]Comparative!B81</f>
        <v>-0.374113983391822</v>
      </c>
      <c r="D81" s="4">
        <f>[3]Comparative!B81</f>
        <v>0.54773576901167187</v>
      </c>
      <c r="E81" s="4">
        <f>[4]Comparative!B81</f>
        <v>-0.35283976046336007</v>
      </c>
      <c r="F81" s="4">
        <f>[5]Comparative!B81</f>
        <v>-0.68257721509917701</v>
      </c>
      <c r="G81" s="4">
        <f>[6]Comparative!B81</f>
        <v>-0.32281587905478232</v>
      </c>
      <c r="H81" s="4">
        <f>[7]Comparative!B81</f>
        <v>-0.77533663013786636</v>
      </c>
      <c r="I81" s="4">
        <f>[8]Comparative!B81</f>
        <v>4.7443963905192579</v>
      </c>
      <c r="J81" s="4">
        <f>[9]Comparative!B81</f>
        <v>0.10579328847541625</v>
      </c>
    </row>
    <row r="82" spans="1:10" x14ac:dyDescent="0.25">
      <c r="A82" t="s">
        <v>79</v>
      </c>
      <c r="B82" s="4">
        <f>[1]Comparative!B82</f>
        <v>0.23647603601205772</v>
      </c>
      <c r="C82" s="4">
        <f>[2]Comparative!B82</f>
        <v>-0.70592358182142212</v>
      </c>
      <c r="D82" s="4">
        <f>[3]Comparative!B82</f>
        <v>4.3736234601904532E-2</v>
      </c>
      <c r="E82" s="4">
        <f>[4]Comparative!B82</f>
        <v>5.0508538204608044E-3</v>
      </c>
      <c r="F82" s="4">
        <f>[5]Comparative!B82</f>
        <v>-0.56084522523828551</v>
      </c>
      <c r="G82" s="4">
        <f>[6]Comparative!B82</f>
        <v>-0.95533025433310703</v>
      </c>
      <c r="H82" s="4">
        <f>[7]Comparative!B82</f>
        <v>-2.7826129598969601E-2</v>
      </c>
      <c r="I82" s="4">
        <f>[8]Comparative!B82</f>
        <v>0.64238767800958352</v>
      </c>
      <c r="J82" s="4">
        <f>[9]Comparative!B82</f>
        <v>0.48132975253003779</v>
      </c>
    </row>
    <row r="83" spans="1:10" x14ac:dyDescent="0.25">
      <c r="A83" t="s">
        <v>80</v>
      </c>
      <c r="B83" s="1">
        <f>[1]Comparative!B83</f>
        <v>0.21162684089210737</v>
      </c>
      <c r="C83" s="1">
        <f>[2]Comparative!B83</f>
        <v>0.27642670279471682</v>
      </c>
      <c r="D83" s="1">
        <f>[3]Comparative!B83</f>
        <v>0.2017474873118982</v>
      </c>
      <c r="E83" s="1">
        <f>[4]Comparative!B83</f>
        <v>0.1905946974065266</v>
      </c>
      <c r="F83" s="1">
        <f>[5]Comparative!B83</f>
        <v>0.12161625018907123</v>
      </c>
      <c r="G83" s="1">
        <f>[6]Comparative!B83</f>
        <v>0.17576066959674666</v>
      </c>
      <c r="H83" s="1">
        <f>[7]Comparative!B83</f>
        <v>0.15171128826286728</v>
      </c>
      <c r="I83" s="1">
        <f>[8]Comparative!B83</f>
        <v>0.10791011521128331</v>
      </c>
      <c r="J83" s="1">
        <f>[9]Comparative!B83</f>
        <v>0.15876597425893416</v>
      </c>
    </row>
    <row r="84" spans="1:10" x14ac:dyDescent="0.25">
      <c r="A84" t="s">
        <v>81</v>
      </c>
      <c r="B84" s="1">
        <f>[1]Comparative!B84</f>
        <v>0.1826597125251343</v>
      </c>
      <c r="C84" s="1">
        <f>[2]Comparative!B84</f>
        <v>0.24224013077619908</v>
      </c>
      <c r="D84" s="1">
        <f>[3]Comparative!B84</f>
        <v>0.19184514459940741</v>
      </c>
      <c r="E84" s="1">
        <f>[4]Comparative!B84</f>
        <v>0.15738469482988546</v>
      </c>
      <c r="F84" s="1">
        <f>[5]Comparative!B84</f>
        <v>0.16972180412062132</v>
      </c>
      <c r="G84" s="1">
        <f>[6]Comparative!B84</f>
        <v>0.16955656073225622</v>
      </c>
      <c r="H84" s="1">
        <f>[7]Comparative!B84</f>
        <v>0.13614490294078757</v>
      </c>
      <c r="I84" s="1">
        <f>[8]Comparative!B84</f>
        <v>0.1259494813149076</v>
      </c>
      <c r="J84" s="1">
        <f>[9]Comparative!B84</f>
        <v>0.24082772026665222</v>
      </c>
    </row>
    <row r="85" spans="1:10" x14ac:dyDescent="0.25">
      <c r="A85" t="s">
        <v>82</v>
      </c>
      <c r="B85" s="1">
        <f>[1]Comparative!B85</f>
        <v>0.16572231586745945</v>
      </c>
      <c r="C85" s="1">
        <f>[2]Comparative!B85</f>
        <v>0.24748827316607525</v>
      </c>
      <c r="D85" s="1">
        <f>[3]Comparative!B85</f>
        <v>0.29974605174915298</v>
      </c>
      <c r="E85" s="1">
        <f>[4]Comparative!B85</f>
        <v>0.16987240892470581</v>
      </c>
      <c r="F85" s="1">
        <f>[5]Comparative!B85</f>
        <v>0.20259140170959547</v>
      </c>
      <c r="G85" s="1">
        <f>[6]Comparative!B85</f>
        <v>0.16996135206594776</v>
      </c>
      <c r="H85" s="1">
        <f>[7]Comparative!B85</f>
        <v>0.14005512757223632</v>
      </c>
      <c r="I85" s="1">
        <f>[8]Comparative!B85</f>
        <v>0.15416291322220474</v>
      </c>
      <c r="J85" s="1">
        <f>[9]Comparative!B85</f>
        <v>0.29728849045758149</v>
      </c>
    </row>
    <row r="86" spans="1:10" x14ac:dyDescent="0.25">
      <c r="A86" t="s">
        <v>83</v>
      </c>
      <c r="B86" s="1">
        <f>[1]Comparative!B86</f>
        <v>0.23500202971960243</v>
      </c>
      <c r="C86" s="1">
        <f>[2]Comparative!B86</f>
        <v>0.26623467217947916</v>
      </c>
      <c r="D86" s="1">
        <f>[3]Comparative!B86</f>
        <v>0.1519855132902968</v>
      </c>
      <c r="E86" s="1">
        <f>[4]Comparative!B86</f>
        <v>0.20221652076182434</v>
      </c>
      <c r="F86" s="1">
        <f>[5]Comparative!B86</f>
        <v>0.12839797745962644</v>
      </c>
      <c r="G86" s="1">
        <f>[6]Comparative!B86</f>
        <v>0.17535901631406092</v>
      </c>
      <c r="H86" s="1">
        <f>[7]Comparative!B86</f>
        <v>0.16617454364839107</v>
      </c>
      <c r="I86" s="1">
        <f>[8]Comparative!B86</f>
        <v>0.12850327759485441</v>
      </c>
      <c r="J86" s="1">
        <f>[9]Comparative!B86</f>
        <v>0.16045239534614958</v>
      </c>
    </row>
    <row r="87" spans="1:10" x14ac:dyDescent="0.25">
      <c r="A87" t="s">
        <v>84</v>
      </c>
      <c r="B87" s="1">
        <f>[1]Comparative!B87</f>
        <v>0.23158188931352766</v>
      </c>
      <c r="C87" s="1">
        <f>[2]Comparative!B87</f>
        <v>0.29174292856017525</v>
      </c>
      <c r="D87" s="1">
        <f>[3]Comparative!B87</f>
        <v>0.17172173895969056</v>
      </c>
      <c r="E87" s="1">
        <f>[4]Comparative!B87</f>
        <v>0.1776574510426018</v>
      </c>
      <c r="F87" s="1">
        <f>[5]Comparative!B87</f>
        <v>0.15816727052062532</v>
      </c>
      <c r="G87" s="1">
        <f>[6]Comparative!B87</f>
        <v>0.16808621812388203</v>
      </c>
      <c r="H87" s="1">
        <f>[7]Comparative!B87</f>
        <v>0.15190051951211664</v>
      </c>
      <c r="I87" s="1">
        <f>[8]Comparative!B87</f>
        <v>0.15674223818426941</v>
      </c>
      <c r="J87" s="1">
        <f>[9]Comparative!B87</f>
        <v>0.25356302370803019</v>
      </c>
    </row>
    <row r="88" spans="1:10" x14ac:dyDescent="0.25">
      <c r="A88" t="s">
        <v>85</v>
      </c>
      <c r="B88" s="1">
        <f>[1]Comparative!B88</f>
        <v>0.20088619542912811</v>
      </c>
      <c r="C88" s="1">
        <f>[2]Comparative!B88</f>
        <v>0.31073056286206735</v>
      </c>
      <c r="D88" s="1">
        <f>[3]Comparative!B88</f>
        <v>0.24690602604833914</v>
      </c>
      <c r="E88" s="1">
        <f>[4]Comparative!B88</f>
        <v>0.19947880012303018</v>
      </c>
      <c r="F88" s="1">
        <f>[5]Comparative!B88</f>
        <v>0.17991817997380263</v>
      </c>
      <c r="G88" s="1">
        <f>[6]Comparative!B88</f>
        <v>0.15747664586853577</v>
      </c>
      <c r="H88" s="1">
        <f>[7]Comparative!B88</f>
        <v>0.15725525605053647</v>
      </c>
      <c r="I88" s="1">
        <f>[8]Comparative!B88</f>
        <v>0.17263923635825931</v>
      </c>
      <c r="J88" s="1">
        <f>[9]Comparative!B88</f>
        <v>0.33751083236548879</v>
      </c>
    </row>
    <row r="89" spans="1:10" x14ac:dyDescent="0.25">
      <c r="A89" t="s">
        <v>86</v>
      </c>
      <c r="B89" s="1">
        <f>[1]Comparative!B89</f>
        <v>3.6984232064924454E-2</v>
      </c>
      <c r="C89" s="1">
        <f>[2]Comparative!B89</f>
        <v>3.7127682960246898E-2</v>
      </c>
      <c r="D89" s="1">
        <f>[3]Comparative!B89</f>
        <v>3.71259086083153E-2</v>
      </c>
      <c r="E89" s="1">
        <f>[4]Comparative!B89</f>
        <v>4.8641688294532519E-2</v>
      </c>
      <c r="F89" s="1">
        <f>[5]Comparative!B89</f>
        <v>7.7955945905196486E-2</v>
      </c>
      <c r="G89" s="1">
        <f>[6]Comparative!B89</f>
        <v>6.5324309375826436E-2</v>
      </c>
      <c r="H89" s="1">
        <f>[7]Comparative!B89</f>
        <v>8.01255381393218E-2</v>
      </c>
      <c r="I89" s="1">
        <f>[8]Comparative!B89</f>
        <v>7.9612582211427377E-2</v>
      </c>
      <c r="J89" s="1">
        <f>[9]Comparative!B89</f>
        <v>6.8636552693309996E-2</v>
      </c>
    </row>
    <row r="90" spans="1:10" x14ac:dyDescent="0.25">
      <c r="A90" t="s">
        <v>87</v>
      </c>
      <c r="B90" s="1">
        <f>[1]Comparative!B90</f>
        <v>3.4189751171481521E-2</v>
      </c>
      <c r="C90" s="1">
        <f>[2]Comparative!B90</f>
        <v>2.7438758876436386E-2</v>
      </c>
      <c r="D90" s="1">
        <f>[3]Comparative!B90</f>
        <v>3.6018416315840018E-2</v>
      </c>
      <c r="E90" s="1">
        <f>[4]Comparative!B90</f>
        <v>4.7679370478915434E-2</v>
      </c>
      <c r="F90" s="1">
        <f>[5]Comparative!B90</f>
        <v>0.10002856349175901</v>
      </c>
      <c r="G90" s="1">
        <f>[6]Comparative!B90</f>
        <v>7.002507613617362E-2</v>
      </c>
      <c r="H90" s="1">
        <f>[7]Comparative!B90</f>
        <v>3.1904054965736936E-2</v>
      </c>
      <c r="I90" s="1">
        <f>[8]Comparative!B90</f>
        <v>9.7688516725075392E-2</v>
      </c>
      <c r="J90" s="1">
        <f>[9]Comparative!B90</f>
        <v>8.1084773008200758E-2</v>
      </c>
    </row>
    <row r="91" spans="1:10" x14ac:dyDescent="0.25">
      <c r="A91" t="s">
        <v>88</v>
      </c>
      <c r="B91" s="1">
        <f>[1]Comparative!B91</f>
        <v>3.1425530932060929E-2</v>
      </c>
      <c r="C91" s="1">
        <f>[2]Comparative!B91</f>
        <v>2.4590061740165467E-2</v>
      </c>
      <c r="D91" s="1">
        <f>[3]Comparative!B91</f>
        <v>3.2561559000193092E-2</v>
      </c>
      <c r="E91" s="1">
        <f>[4]Comparative!B91</f>
        <v>2.8801237493810933E-2</v>
      </c>
      <c r="F91" s="1">
        <f>[5]Comparative!B91</f>
        <v>7.3867852063796008E-2</v>
      </c>
      <c r="G91" s="1">
        <f>[6]Comparative!B91</f>
        <v>4.3187237904445896E-2</v>
      </c>
      <c r="H91" s="1">
        <f>[7]Comparative!B91</f>
        <v>2.5859698447121538E-2</v>
      </c>
      <c r="I91" s="1">
        <f>[8]Comparative!B91</f>
        <v>6.8447097001738386E-2</v>
      </c>
      <c r="J91" s="1">
        <f>[9]Comparative!B91</f>
        <v>6.7661862539378045E-2</v>
      </c>
    </row>
    <row r="92" spans="1:10" x14ac:dyDescent="0.25">
      <c r="A92" t="s">
        <v>89</v>
      </c>
      <c r="B92" s="4">
        <f>[1]Comparative!B92</f>
        <v>0.65161999415719751</v>
      </c>
      <c r="C92" s="4">
        <f>[2]Comparative!B92</f>
        <v>1.2666518048085842</v>
      </c>
      <c r="D92" s="4">
        <f>[3]Comparative!B92</f>
        <v>0.95223615023436137</v>
      </c>
      <c r="E92" s="4">
        <f>[4]Comparative!B92</f>
        <v>0.9451588260860937</v>
      </c>
      <c r="F92" s="4">
        <f>[5]Comparative!B92</f>
        <v>1.1896595741423739</v>
      </c>
      <c r="G92" s="4">
        <f>[6]Comparative!B92</f>
        <v>0.71078519388651418</v>
      </c>
      <c r="H92" s="4">
        <f>[7]Comparative!B92</f>
        <v>0.86979021386851407</v>
      </c>
      <c r="I92" s="4">
        <f>[8]Comparative!B92</f>
        <v>1.317429499894994</v>
      </c>
      <c r="J92" s="4">
        <f>[9]Comparative!B92</f>
        <v>0.87029526191441486</v>
      </c>
    </row>
    <row r="93" spans="1:10" x14ac:dyDescent="0.25">
      <c r="A93" t="s">
        <v>90</v>
      </c>
      <c r="B93" s="4">
        <f>[1]Comparative!B93</f>
        <v>0.72849859485442581</v>
      </c>
      <c r="C93" s="4">
        <f>[2]Comparative!B93</f>
        <v>1.2788414394422412</v>
      </c>
      <c r="D93" s="4">
        <f>[3]Comparative!B93</f>
        <v>1.0682303163050313</v>
      </c>
      <c r="E93" s="4">
        <f>[4]Comparative!B93</f>
        <v>0.88293550270664767</v>
      </c>
      <c r="F93" s="4">
        <f>[5]Comparative!B93</f>
        <v>1.3872773455541614</v>
      </c>
      <c r="G93" s="4">
        <f>[6]Comparative!B93</f>
        <v>0.72753985798931009</v>
      </c>
      <c r="H93" s="4">
        <f>[7]Comparative!B93</f>
        <v>0.75198156405199723</v>
      </c>
      <c r="I93" s="4">
        <f>[8]Comparative!B93</f>
        <v>1.452404121359137</v>
      </c>
      <c r="J93" s="4">
        <f>[9]Comparative!B93</f>
        <v>0.95583357612020892</v>
      </c>
    </row>
    <row r="94" spans="1:10" x14ac:dyDescent="0.25">
      <c r="A94" t="s">
        <v>91</v>
      </c>
      <c r="B94" s="4">
        <f>[1]Comparative!B94</f>
        <v>0.75427314846018811</v>
      </c>
      <c r="C94" s="4">
        <f>[2]Comparative!B94</f>
        <v>1.2090574093360049</v>
      </c>
      <c r="D94" s="4">
        <f>[3]Comparative!B94</f>
        <v>1.1735361276912366</v>
      </c>
      <c r="E94" s="4">
        <f>[4]Comparative!B94</f>
        <v>0.94396676568478133</v>
      </c>
      <c r="F94" s="4">
        <f>[5]Comparative!B94</f>
        <v>1.3588071812663634</v>
      </c>
      <c r="G94" s="4">
        <f>[6]Comparative!B94</f>
        <v>0.65921364896162638</v>
      </c>
      <c r="H94" s="4">
        <f>[7]Comparative!B94</f>
        <v>0.76218920174656157</v>
      </c>
      <c r="I94" s="4">
        <f>[8]Comparative!B94</f>
        <v>1.4141015280850027</v>
      </c>
      <c r="J94" s="4">
        <f>[9]Comparative!B94</f>
        <v>0.97437584820060386</v>
      </c>
    </row>
    <row r="95" spans="1:10" x14ac:dyDescent="0.25">
      <c r="A95" t="s">
        <v>92</v>
      </c>
      <c r="B95" s="1">
        <f>[1]Comparative!B95</f>
        <v>0.19007460386803338</v>
      </c>
      <c r="C95" s="1">
        <f>[2]Comparative!B95</f>
        <v>0.18917700343630311</v>
      </c>
      <c r="D95" s="1">
        <f>[3]Comparative!B95</f>
        <v>9.4635834828848756E-2</v>
      </c>
      <c r="E95" s="1">
        <f>[4]Comparative!B95</f>
        <v>0.13754770782721759</v>
      </c>
      <c r="F95" s="1">
        <f>[5]Comparative!B95</f>
        <v>6.4079232613136444E-2</v>
      </c>
      <c r="G95" s="1">
        <f>[6]Comparative!B95</f>
        <v>0.14187366716404118</v>
      </c>
      <c r="H95" s="1">
        <f>[7]Comparative!B95</f>
        <v>0.10673840358779449</v>
      </c>
      <c r="I95" s="1">
        <f>[8]Comparative!B95</f>
        <v>4.13475668592726E-2</v>
      </c>
      <c r="J95" s="1">
        <f>[9]Comparative!B95</f>
        <v>0.11474084776818796</v>
      </c>
    </row>
    <row r="96" spans="1:10" x14ac:dyDescent="0.25">
      <c r="A96" t="s">
        <v>93</v>
      </c>
      <c r="B96" s="1">
        <f>[1]Comparative!B96</f>
        <v>0.16111447884706601</v>
      </c>
      <c r="C96" s="1">
        <f>[2]Comparative!B96</f>
        <v>0.19646812272695441</v>
      </c>
      <c r="D96" s="1">
        <f>[3]Comparative!B96</f>
        <v>0.10289603761308241</v>
      </c>
      <c r="E96" s="1">
        <f>[4]Comparative!B96</f>
        <v>0.13248049811736751</v>
      </c>
      <c r="F96" s="1">
        <f>[5]Comparative!B96</f>
        <v>8.5363693048432943E-2</v>
      </c>
      <c r="G96" s="1">
        <f>[6]Comparative!B96</f>
        <v>0.13238504217846325</v>
      </c>
      <c r="H96" s="1">
        <f>[7]Comparative!B96</f>
        <v>9.9292036562910885E-2</v>
      </c>
      <c r="I96" s="1">
        <f>[8]Comparative!B96</f>
        <v>5.0903223593584193E-2</v>
      </c>
      <c r="J96" s="1">
        <f>[9]Comparative!B96</f>
        <v>0.17608046392902682</v>
      </c>
    </row>
    <row r="97" spans="1:10" x14ac:dyDescent="0.25">
      <c r="A97" t="s">
        <v>94</v>
      </c>
      <c r="B97" s="1">
        <f>[1]Comparative!B97</f>
        <v>0.13279200801966293</v>
      </c>
      <c r="C97" s="1">
        <f>[2]Comparative!B97</f>
        <v>0.2074935582418844</v>
      </c>
      <c r="D97" s="1">
        <f>[3]Comparative!B97</f>
        <v>0.16285277331596185</v>
      </c>
      <c r="E97" s="1">
        <f>[4]Comparative!B97</f>
        <v>0.14636000678335262</v>
      </c>
      <c r="F97" s="1">
        <f>[5]Comparative!B97</f>
        <v>0.10010323655058295</v>
      </c>
      <c r="G97" s="1">
        <f>[6]Comparative!B97</f>
        <v>0.11898326094726237</v>
      </c>
      <c r="H97" s="1">
        <f>[7]Comparative!B97</f>
        <v>0.1108550911057406</v>
      </c>
      <c r="I97" s="1">
        <f>[8]Comparative!B97</f>
        <v>6.7777287367272218E-2</v>
      </c>
      <c r="J97" s="1">
        <f>[9]Comparative!B97</f>
        <v>0.23436404259880095</v>
      </c>
    </row>
    <row r="98" spans="1:10" x14ac:dyDescent="0.25">
      <c r="A98" t="s">
        <v>95</v>
      </c>
      <c r="B98" s="1">
        <f>[1]Comparative!B98</f>
        <v>0.17053041942843808</v>
      </c>
      <c r="C98" s="1">
        <f>[2]Comparative!B98</f>
        <v>0.15755257770349085</v>
      </c>
      <c r="D98" s="1">
        <f>[3]Comparative!B98</f>
        <v>7.4557087588249554E-2</v>
      </c>
      <c r="E98" s="1">
        <f>[4]Comparative!B98</f>
        <v>0.11408776777056739</v>
      </c>
      <c r="F98" s="1">
        <f>[5]Comparative!B98</f>
        <v>9.3295229225884041E-2</v>
      </c>
      <c r="G98" s="1">
        <f>[6]Comparative!B98</f>
        <v>0.15526639080332102</v>
      </c>
      <c r="H98" s="1">
        <f>[7]Comparative!B98</f>
        <v>0.1190454911841233</v>
      </c>
      <c r="I98" s="1">
        <f>[8]Comparative!B98</f>
        <v>8.5174467236534213E-2</v>
      </c>
      <c r="J98" s="1">
        <f>[9]Comparative!B98</f>
        <v>0.14045194384555423</v>
      </c>
    </row>
    <row r="99" spans="1:10" x14ac:dyDescent="0.25">
      <c r="A99" t="s">
        <v>96</v>
      </c>
      <c r="B99" s="1">
        <f>[1]Comparative!B99</f>
        <v>0.18355645843194948</v>
      </c>
      <c r="C99" s="1">
        <f>[2]Comparative!B99</f>
        <v>0.16592431331347252</v>
      </c>
      <c r="D99" s="1">
        <f>[3]Comparative!B99</f>
        <v>9.3970077271159094E-2</v>
      </c>
      <c r="E99" s="1">
        <f>[4]Comparative!B99</f>
        <v>0.1218606365375233</v>
      </c>
      <c r="F99" s="1">
        <f>[5]Comparative!B99</f>
        <v>0.13068848600941632</v>
      </c>
      <c r="G99" s="1">
        <f>[6]Comparative!B99</f>
        <v>0.13310248757895141</v>
      </c>
      <c r="H99" s="1">
        <f>[7]Comparative!B99</f>
        <v>9.2113279016748317E-2</v>
      </c>
      <c r="I99" s="1">
        <f>[8]Comparative!B99</f>
        <v>0.11357736036657629</v>
      </c>
      <c r="J99" s="1">
        <f>[9]Comparative!B99</f>
        <v>0.18968237263755836</v>
      </c>
    </row>
    <row r="100" spans="1:10" x14ac:dyDescent="0.25">
      <c r="A100" t="s">
        <v>97</v>
      </c>
      <c r="B100" s="1">
        <f>[1]Comparative!B100</f>
        <v>0.17323942987663402</v>
      </c>
      <c r="C100" s="1">
        <f>[2]Comparative!B100</f>
        <v>0.17809154333101915</v>
      </c>
      <c r="D100" s="1">
        <f>[3]Comparative!B100</f>
        <v>0.12144340505178526</v>
      </c>
      <c r="E100" s="1">
        <f>[4]Comparative!B100</f>
        <v>0.12687196780298041</v>
      </c>
      <c r="F100" s="1">
        <f>[5]Comparative!B100</f>
        <v>0.14302967891753082</v>
      </c>
      <c r="G100" s="1">
        <f>[6]Comparative!B100</f>
        <v>9.0923215754379713E-2</v>
      </c>
      <c r="H100" s="1">
        <f>[7]Comparative!B100</f>
        <v>0.10055041311317196</v>
      </c>
      <c r="I100" s="1">
        <f>[8]Comparative!B100</f>
        <v>0.10518639600182937</v>
      </c>
      <c r="J100" s="1">
        <f>[9]Comparative!B100</f>
        <v>0.22853290286422623</v>
      </c>
    </row>
    <row r="101" spans="1:10" x14ac:dyDescent="0.25">
      <c r="A101" t="s">
        <v>98</v>
      </c>
      <c r="B101" s="1">
        <f>[1]Comparative!B101</f>
        <v>6.1951190548127796E-2</v>
      </c>
      <c r="C101" s="1">
        <f>[2]Comparative!B101</f>
        <v>-1.1258528898322729E-2</v>
      </c>
      <c r="D101" s="1">
        <f>[3]Comparative!B101</f>
        <v>-1.8397345229336295E-2</v>
      </c>
      <c r="E101" s="1">
        <f>[4]Comparative!B101</f>
        <v>-6.778868195646813E-2</v>
      </c>
      <c r="F101" s="1">
        <f>[5]Comparative!B101</f>
        <v>-2.6943509662420335E-2</v>
      </c>
      <c r="G101" s="1">
        <f>[6]Comparative!B101</f>
        <v>8.5099872045382077E-3</v>
      </c>
      <c r="H101" s="1">
        <f>[7]Comparative!B101</f>
        <v>-3.4249496871061852E-2</v>
      </c>
      <c r="I101" s="1">
        <f>[8]Comparative!B101</f>
        <v>4.7097397275276674E-5</v>
      </c>
      <c r="J101" s="1">
        <f>[9]Comparative!B101</f>
        <v>5.0324267513724409E-2</v>
      </c>
    </row>
    <row r="102" spans="1:10" x14ac:dyDescent="0.25">
      <c r="A102" t="s">
        <v>99</v>
      </c>
      <c r="B102" s="1">
        <f>[1]Comparative!B102</f>
        <v>5.2602406379803443E-2</v>
      </c>
      <c r="C102" s="1">
        <f>[2]Comparative!B102</f>
        <v>-1.0149520602117712E-2</v>
      </c>
      <c r="D102" s="1">
        <f>[3]Comparative!B102</f>
        <v>-7.2310475157859686E-3</v>
      </c>
      <c r="E102" s="1">
        <f>[4]Comparative!B102</f>
        <v>-3.8649600278000393E-2</v>
      </c>
      <c r="F102" s="1">
        <f>[5]Comparative!B102</f>
        <v>-5.3226451184121427E-2</v>
      </c>
      <c r="G102" s="1">
        <f>[6]Comparative!B102</f>
        <v>-2.9531073555900143E-2</v>
      </c>
      <c r="H102" s="1">
        <f>[7]Comparative!B102</f>
        <v>-6.456770844329969E-2</v>
      </c>
      <c r="I102" s="1">
        <f>[8]Comparative!B102</f>
        <v>7.2628858326229381E-2</v>
      </c>
      <c r="J102" s="1">
        <f>[9]Comparative!B102</f>
        <v>6.6120128683007845E-2</v>
      </c>
    </row>
    <row r="103" spans="1:10" x14ac:dyDescent="0.25">
      <c r="A103" t="s">
        <v>100</v>
      </c>
      <c r="B103" s="1">
        <f>[1]Comparative!B103</f>
        <v>3.2265926883056927E-2</v>
      </c>
      <c r="C103" s="1">
        <f>[2]Comparative!B103</f>
        <v>-4.030358186414007E-2</v>
      </c>
      <c r="D103" s="1">
        <f>[3]Comparative!B103</f>
        <v>6.9828759041140167E-3</v>
      </c>
      <c r="E103" s="1">
        <f>[4]Comparative!B103</f>
        <v>1.377861912948099E-3</v>
      </c>
      <c r="F103" s="1">
        <f>[5]Comparative!B103</f>
        <v>-5.1959284719512298E-2</v>
      </c>
      <c r="G103" s="1">
        <f>[6]Comparative!B103</f>
        <v>-0.10804243728695179</v>
      </c>
      <c r="H103" s="1">
        <f>[7]Comparative!B103</f>
        <v>-3.8508560077958631E-3</v>
      </c>
      <c r="I103" s="1">
        <f>[8]Comparative!B103</f>
        <v>5.3744614116982788E-2</v>
      </c>
      <c r="J103" s="1">
        <f>[9]Comparative!B103</f>
        <v>0.12251090049231084</v>
      </c>
    </row>
    <row r="104" spans="1:10" x14ac:dyDescent="0.25">
      <c r="A104" t="s">
        <v>101</v>
      </c>
      <c r="B104" s="4">
        <f>[1]Comparative!B104</f>
        <v>0.72356927849056796</v>
      </c>
      <c r="C104" s="4">
        <f>[2]Comparative!B104</f>
        <v>1.3713002646236188</v>
      </c>
      <c r="D104" s="4">
        <f>[3]Comparative!B104</f>
        <v>1.6903858944062295</v>
      </c>
      <c r="E104" s="4">
        <f>[4]Comparative!B104</f>
        <v>0.80275800732765035</v>
      </c>
      <c r="F104" s="4">
        <f>[5]Comparative!B104</f>
        <v>3.1973197061512408</v>
      </c>
      <c r="G104" s="4">
        <f>[6]Comparative!B104</f>
        <v>0.75202345221745437</v>
      </c>
      <c r="H104" s="4">
        <f>[7]Comparative!B104</f>
        <v>0.91938395291586994</v>
      </c>
      <c r="I104" s="4">
        <f>[8]Comparative!B104</f>
        <v>1.0862421367713369</v>
      </c>
      <c r="J104" s="4">
        <f>[9]Comparative!B104</f>
        <v>1.2244231070569744</v>
      </c>
    </row>
    <row r="105" spans="1:10" x14ac:dyDescent="0.25">
      <c r="A105" t="s">
        <v>102</v>
      </c>
      <c r="B105" s="4">
        <f>[1]Comparative!B105</f>
        <v>0.76874082325068249</v>
      </c>
      <c r="C105" s="4">
        <f>[2]Comparative!B105</f>
        <v>1.3342892715131329</v>
      </c>
      <c r="D105" s="4">
        <f>[3]Comparative!B105</f>
        <v>1.2764272592321904</v>
      </c>
      <c r="E105" s="4">
        <f>[4]Comparative!B105</f>
        <v>0.83251802079955828</v>
      </c>
      <c r="F105" s="4">
        <f>[5]Comparative!B105</f>
        <v>2.124600084305702</v>
      </c>
      <c r="G105" s="4">
        <f>[6]Comparative!B105</f>
        <v>0.79261370920480601</v>
      </c>
      <c r="H105" s="4">
        <f>[7]Comparative!B105</f>
        <v>0.680790104404146</v>
      </c>
      <c r="I105" s="4">
        <f>[8]Comparative!B105</f>
        <v>1.4337894561189828</v>
      </c>
      <c r="J105" s="4">
        <f>[9]Comparative!B105</f>
        <v>1.1547839496269794</v>
      </c>
    </row>
    <row r="106" spans="1:10" x14ac:dyDescent="0.25">
      <c r="A106" t="s">
        <v>103</v>
      </c>
      <c r="B106" s="4">
        <f>[1]Comparative!B106</f>
        <v>0.786235734821365</v>
      </c>
      <c r="C106" s="4">
        <f>[2]Comparative!B106</f>
        <v>1.2432351223865687</v>
      </c>
      <c r="D106" s="4">
        <f>[3]Comparative!B106</f>
        <v>1.3852705252432063</v>
      </c>
      <c r="E106" s="4">
        <f>[4]Comparative!B106</f>
        <v>0.9131244421810979</v>
      </c>
      <c r="F106" s="4">
        <f>[5]Comparative!B106</f>
        <v>1.7174057465475832</v>
      </c>
      <c r="G106" s="4">
        <f>[6]Comparative!B106</f>
        <v>0.66926826559415797</v>
      </c>
      <c r="H106" s="4">
        <f>[7]Comparative!B106</f>
        <v>0.70954948519667072</v>
      </c>
      <c r="I106" s="4">
        <f>[8]Comparative!B106</f>
        <v>1.3695935125558096</v>
      </c>
      <c r="J106" s="4">
        <f>[9]Comparative!B106</f>
        <v>1.1344142762692693</v>
      </c>
    </row>
    <row r="107" spans="1:10" x14ac:dyDescent="0.25">
      <c r="A107" t="s">
        <v>104</v>
      </c>
      <c r="B107" s="1">
        <f>[1]Comparative!B107</f>
        <v>0.21767255696681376</v>
      </c>
      <c r="C107" s="1">
        <f>[2]Comparative!B107</f>
        <v>0.19479961744221702</v>
      </c>
      <c r="D107" s="1">
        <f>[3]Comparative!B107</f>
        <v>0.1614342829383828</v>
      </c>
      <c r="E107" s="1">
        <f>[4]Comparative!B107</f>
        <v>0.1307528365324212</v>
      </c>
      <c r="F107" s="1">
        <f>[5]Comparative!B107</f>
        <v>0.16288044535375229</v>
      </c>
      <c r="G107" s="1">
        <f>[6]Comparative!B107</f>
        <v>0.13833638669136158</v>
      </c>
      <c r="H107" s="1">
        <f>[7]Comparative!B107</f>
        <v>0.10249083582676734</v>
      </c>
      <c r="I107" s="1">
        <f>[8]Comparative!B107</f>
        <v>1.3811592326048989E-2</v>
      </c>
      <c r="J107" s="1">
        <f>[9]Comparative!B107</f>
        <v>3.2443381276814356E-2</v>
      </c>
    </row>
    <row r="108" spans="1:10" x14ac:dyDescent="0.25">
      <c r="A108" t="s">
        <v>105</v>
      </c>
      <c r="B108" s="1">
        <f>[1]Comparative!B108</f>
        <v>0.15558460620829107</v>
      </c>
      <c r="C108" s="1">
        <f>[2]Comparative!B108</f>
        <v>0.20271912444812915</v>
      </c>
      <c r="D108" s="1">
        <f>[3]Comparative!B108</f>
        <v>0.10434902201832422</v>
      </c>
      <c r="E108" s="1">
        <f>[4]Comparative!B108</f>
        <v>0.13022240008783487</v>
      </c>
      <c r="F108" s="1">
        <f>[5]Comparative!B108</f>
        <v>0.13188425454111621</v>
      </c>
      <c r="G108" s="1">
        <f>[6]Comparative!B108</f>
        <v>0.11916132914914186</v>
      </c>
      <c r="H108" s="1">
        <f>[7]Comparative!B108</f>
        <v>9.0837773419690612E-2</v>
      </c>
      <c r="I108" s="1">
        <f>[8]Comparative!B108</f>
        <v>3.808689921628583E-2</v>
      </c>
      <c r="J108" s="1">
        <f>[9]Comparative!B108</f>
        <v>0.23604464826785287</v>
      </c>
    </row>
    <row r="109" spans="1:10" x14ac:dyDescent="0.25">
      <c r="A109" t="s">
        <v>106</v>
      </c>
      <c r="B109" s="1">
        <f>[1]Comparative!B109</f>
        <v>0.12282658756063007</v>
      </c>
      <c r="C109" s="1">
        <f>[2]Comparative!B109</f>
        <v>0.21788778523640925</v>
      </c>
      <c r="D109" s="1">
        <f>[3]Comparative!B109</f>
        <v>0.20761232383939798</v>
      </c>
      <c r="E109" s="1">
        <f>[4]Comparative!B109</f>
        <v>0.14643685470829362</v>
      </c>
      <c r="F109" s="1">
        <f>[5]Comparative!B109</f>
        <v>0.13594825284275622</v>
      </c>
      <c r="G109" s="1">
        <f>[6]Comparative!B109</f>
        <v>0.10257351724572379</v>
      </c>
      <c r="H109" s="1">
        <f>[7]Comparative!B109</f>
        <v>0.10850067086820141</v>
      </c>
      <c r="I109" s="1">
        <f>[8]Comparative!B109</f>
        <v>6.9354756462713094E-2</v>
      </c>
      <c r="J109" s="1">
        <f>[9]Comparative!B109</f>
        <v>0.32716101448780494</v>
      </c>
    </row>
    <row r="110" spans="1:10" x14ac:dyDescent="0.25">
      <c r="A110" t="s">
        <v>107</v>
      </c>
      <c r="B110" s="1">
        <f>[1]Comparative!B110</f>
        <v>0.25967534051967905</v>
      </c>
      <c r="C110" s="1">
        <f>[2]Comparative!B110</f>
        <v>0.20569012751136245</v>
      </c>
      <c r="D110" s="1">
        <f>[3]Comparative!B110</f>
        <v>0.44468802394626139</v>
      </c>
      <c r="E110" s="1">
        <f>[4]Comparative!B110</f>
        <v>6.5738682219320319E-2</v>
      </c>
      <c r="F110" s="1">
        <f>[5]Comparative!B110</f>
        <v>0.51217293224286176</v>
      </c>
      <c r="G110" s="1">
        <f>[6]Comparative!B110</f>
        <v>0.21063392871050293</v>
      </c>
      <c r="H110" s="1">
        <f>[7]Comparative!B110</f>
        <v>7.2203421978779991E-2</v>
      </c>
      <c r="I110" s="1">
        <f>[8]Comparative!B110</f>
        <v>0.18925219266341053</v>
      </c>
      <c r="J110" s="1">
        <f>[9]Comparative!B110</f>
        <v>0.23521500913216245</v>
      </c>
    </row>
    <row r="111" spans="1:10" x14ac:dyDescent="0.25">
      <c r="A111" t="s">
        <v>108</v>
      </c>
      <c r="B111" s="1">
        <f>[1]Comparative!B111</f>
        <v>0.21540180745159027</v>
      </c>
      <c r="C111" s="1">
        <f>[2]Comparative!B111</f>
        <v>0.18818617572210689</v>
      </c>
      <c r="D111" s="1">
        <f>[3]Comparative!B111</f>
        <v>0.14518463012476479</v>
      </c>
      <c r="E111" s="1">
        <f>[4]Comparative!B111</f>
        <v>0.10983563376544862</v>
      </c>
      <c r="F111" s="1">
        <f>[5]Comparative!B111</f>
        <v>0.24781489297664322</v>
      </c>
      <c r="G111" s="1">
        <f>[6]Comparative!B111</f>
        <v>0.15373168538021187</v>
      </c>
      <c r="H111" s="1">
        <f>[7]Comparative!B111</f>
        <v>6.2091667369164785E-2</v>
      </c>
      <c r="I111" s="1">
        <f>[8]Comparative!B111</f>
        <v>0.20675623605823423</v>
      </c>
      <c r="J111" s="1">
        <f>[9]Comparative!B111</f>
        <v>0.24556372013840835</v>
      </c>
    </row>
    <row r="112" spans="1:10" x14ac:dyDescent="0.25">
      <c r="A112" t="s">
        <v>109</v>
      </c>
      <c r="B112" s="1">
        <f>[1]Comparative!B112</f>
        <v>0.19087101125176634</v>
      </c>
      <c r="C112" s="1">
        <f>[2]Comparative!B112</f>
        <v>0.20396295009224494</v>
      </c>
      <c r="D112" s="1">
        <f>[3]Comparative!B112</f>
        <v>0.17291660666411635</v>
      </c>
      <c r="E112" s="1">
        <f>[4]Comparative!B112</f>
        <v>0.11782702666609035</v>
      </c>
      <c r="F112" s="1">
        <f>[5]Comparative!B112</f>
        <v>0.21876798301001318</v>
      </c>
      <c r="G112" s="1">
        <f>[6]Comparative!B112</f>
        <v>8.0770660302895772E-2</v>
      </c>
      <c r="H112" s="1">
        <f>[7]Comparative!B112</f>
        <v>8.0726811816317301E-2</v>
      </c>
      <c r="I112" s="1">
        <f>[8]Comparative!B112</f>
        <v>0.18444720264212291</v>
      </c>
      <c r="J112" s="1">
        <f>[9]Comparative!B112</f>
        <v>0.29554443822275139</v>
      </c>
    </row>
    <row r="113" spans="1:10" x14ac:dyDescent="0.25">
      <c r="A113" t="s">
        <v>110</v>
      </c>
      <c r="B113" s="1">
        <f>[1]Comparative!B113</f>
        <v>0.12848708237171727</v>
      </c>
      <c r="C113" s="1">
        <f>[2]Comparative!B113</f>
        <v>-3.6857966120397136E-2</v>
      </c>
      <c r="D113" s="1">
        <f>[3]Comparative!B113</f>
        <v>-0.17540307959244375</v>
      </c>
      <c r="E113" s="1">
        <f>[4]Comparative!B113</f>
        <v>-0.11466750231522324</v>
      </c>
      <c r="F113" s="1">
        <f>[5]Comparative!B113</f>
        <v>-0.18037861630900268</v>
      </c>
      <c r="G113" s="1">
        <f>[6]Comparative!B113</f>
        <v>4.5920667622532524E-2</v>
      </c>
      <c r="H113" s="1">
        <f>[7]Comparative!B113</f>
        <v>-7.0607570020152777E-2</v>
      </c>
      <c r="I113" s="1">
        <f>[8]Comparative!B113</f>
        <v>-3.738951729464976E-2</v>
      </c>
      <c r="J113" s="1">
        <f>[9]Comparative!B113</f>
        <v>0.37615043519569885</v>
      </c>
    </row>
    <row r="114" spans="1:10" x14ac:dyDescent="0.25">
      <c r="A114" t="s">
        <v>111</v>
      </c>
      <c r="B114" s="1">
        <f>[1]Comparative!B114</f>
        <v>7.0114104823069512E-2</v>
      </c>
      <c r="C114" s="1">
        <f>[2]Comparative!B114</f>
        <v>1.4213309370787798E-3</v>
      </c>
      <c r="D114" s="1">
        <f>[3]Comparative!B114</f>
        <v>-1.8683561656430876E-2</v>
      </c>
      <c r="E114" s="1">
        <f>[4]Comparative!B114</f>
        <v>-4.5014101808960698E-2</v>
      </c>
      <c r="F114" s="1">
        <f>[5]Comparative!B114</f>
        <v>-0.11041048916935003</v>
      </c>
      <c r="G114" s="1">
        <f>[6]Comparative!B114</f>
        <v>-2.3749066711957589E-2</v>
      </c>
      <c r="H114" s="1">
        <f>[7]Comparative!B114</f>
        <v>-9.3353452498738054E-2</v>
      </c>
      <c r="I114" s="1">
        <f>[8]Comparative!B114</f>
        <v>0.13021584357683466</v>
      </c>
      <c r="J114" s="1">
        <f>[9]Comparative!B114</f>
        <v>8.6514126710803371E-2</v>
      </c>
    </row>
    <row r="115" spans="1:10" x14ac:dyDescent="0.25">
      <c r="A115" t="s">
        <v>112</v>
      </c>
      <c r="B115" s="1">
        <f>[1]Comparative!B115</f>
        <v>3.9190195595812938E-2</v>
      </c>
      <c r="C115" s="1">
        <f>[2]Comparative!B115</f>
        <v>-2.8517043647566093E-2</v>
      </c>
      <c r="D115" s="1">
        <f>[3]Comparative!B115</f>
        <v>1.0839153047495165E-2</v>
      </c>
      <c r="E115" s="1">
        <f>[4]Comparative!B115</f>
        <v>1.3272481750429682E-3</v>
      </c>
      <c r="F115" s="1">
        <f>[5]Comparative!B115</f>
        <v>-8.5234174925532147E-2</v>
      </c>
      <c r="G115" s="1">
        <f>[6]Comparative!B115</f>
        <v>-0.15221600999166757</v>
      </c>
      <c r="H115" s="1">
        <f>[7]Comparative!B115</f>
        <v>-3.5388835181212491E-3</v>
      </c>
      <c r="I115" s="1">
        <f>[8]Comparative!B115</f>
        <v>9.3184457517423602E-2</v>
      </c>
      <c r="J115" s="1">
        <f>[9]Comparative!B115</f>
        <v>0.19231544279464116</v>
      </c>
    </row>
    <row r="116" spans="1:10" x14ac:dyDescent="0.25">
      <c r="A116" t="s">
        <v>113</v>
      </c>
      <c r="B116" s="1">
        <f>[1]Comparative!B116</f>
        <v>6.5507809520459299E-3</v>
      </c>
      <c r="C116" s="1">
        <f>[2]Comparative!B116</f>
        <v>5.4812538605910786E-3</v>
      </c>
      <c r="D116" s="1">
        <f>[3]Comparative!B116</f>
        <v>1.0851067684147588E-2</v>
      </c>
      <c r="E116" s="1">
        <f>[4]Comparative!B116</f>
        <v>7.0643048411440116E-3</v>
      </c>
      <c r="F116" s="1">
        <f>[5]Comparative!B116</f>
        <v>0.10789154093253317</v>
      </c>
      <c r="G116" s="1">
        <f>[6]Comparative!B116</f>
        <v>1.5658093082738862E-2</v>
      </c>
      <c r="H116" s="1">
        <f>[7]Comparative!B116</f>
        <v>2.6336782670743075E-2</v>
      </c>
      <c r="I116" s="1">
        <f>[8]Comparative!B116</f>
        <v>6.0187080210819437E-3</v>
      </c>
      <c r="J116" s="1">
        <f>[9]Comparative!B116</f>
        <v>1.4932732841741264E-2</v>
      </c>
    </row>
    <row r="117" spans="1:10" x14ac:dyDescent="0.25">
      <c r="A117" t="s">
        <v>114</v>
      </c>
      <c r="B117" s="1">
        <f>[1]Comparative!B117</f>
        <v>2.3428193274696129E-3</v>
      </c>
      <c r="C117" s="1">
        <f>[2]Comparative!B117</f>
        <v>5.0231157005697288E-3</v>
      </c>
      <c r="D117" s="1">
        <f>[3]Comparative!B117</f>
        <v>6.9273057317449614E-3</v>
      </c>
      <c r="E117" s="1">
        <f>[4]Comparative!B117</f>
        <v>2.8408666200310643E-3</v>
      </c>
      <c r="F117" s="1">
        <f>[5]Comparative!B117</f>
        <v>4.3348186318576003E-2</v>
      </c>
      <c r="G117" s="1">
        <f>[6]Comparative!B117</f>
        <v>1.0331450516029206E-2</v>
      </c>
      <c r="H117" s="1">
        <f>[7]Comparative!B117</f>
        <v>1.5656841459147992E-2</v>
      </c>
      <c r="I117" s="1">
        <f>[8]Comparative!B117</f>
        <v>6.0733634690859897E-3</v>
      </c>
      <c r="J117" s="1">
        <f>[9]Comparative!B117</f>
        <v>1.4346455631882542E-2</v>
      </c>
    </row>
    <row r="118" spans="1:10" x14ac:dyDescent="0.25">
      <c r="A118" t="s">
        <v>115</v>
      </c>
      <c r="B118" s="1">
        <f>[1]Comparative!B118</f>
        <v>0.15272821513835727</v>
      </c>
      <c r="C118" s="1">
        <f>[2]Comparative!B118</f>
        <v>0.16387631595313107</v>
      </c>
      <c r="D118" s="1">
        <f>[3]Comparative!B118</f>
        <v>6.7938744376655549E-2</v>
      </c>
      <c r="E118" s="1">
        <f>[4]Comparative!B118</f>
        <v>6.469530663311493E-2</v>
      </c>
      <c r="F118" s="1">
        <f>[5]Comparative!B118</f>
        <v>0.20043662283242508</v>
      </c>
      <c r="G118" s="1">
        <f>[6]Comparative!B118</f>
        <v>0.25300893802316776</v>
      </c>
      <c r="H118" s="1">
        <f>[7]Comparative!B118</f>
        <v>0.12527221083936838</v>
      </c>
      <c r="I118" s="1">
        <f>[8]Comparative!B118</f>
        <v>7.3616726408914798E-2</v>
      </c>
      <c r="J118" s="1">
        <f>[9]Comparative!B118</f>
        <v>0.26010642457361161</v>
      </c>
    </row>
    <row r="119" spans="1:10" x14ac:dyDescent="0.25">
      <c r="A119" t="s">
        <v>116</v>
      </c>
      <c r="B119" s="1">
        <f>[1]Comparative!B119</f>
        <v>0.12964241520374603</v>
      </c>
      <c r="C119" s="1">
        <f>[2]Comparative!B119</f>
        <v>0.14945923687112242</v>
      </c>
      <c r="D119" s="1">
        <f>[3]Comparative!B119</f>
        <v>2.8901364254705332E-2</v>
      </c>
      <c r="E119" s="1">
        <f>[4]Comparative!B119</f>
        <v>5.3024735932903244E-2</v>
      </c>
      <c r="F119" s="1">
        <f>[5]Comparative!B119</f>
        <v>0.11585504952125843</v>
      </c>
      <c r="G119" s="1">
        <f>[6]Comparative!B119</f>
        <v>0.22891288544262417</v>
      </c>
      <c r="H119" s="1">
        <f>[7]Comparative!B119</f>
        <v>0.15121157190159201</v>
      </c>
      <c r="I119" s="1">
        <f>[8]Comparative!B119</f>
        <v>6.1074103346758578E-2</v>
      </c>
      <c r="J119" s="1">
        <f>[9]Comparative!B119</f>
        <v>0.17963623686655494</v>
      </c>
    </row>
    <row r="120" spans="1:10" x14ac:dyDescent="0.25">
      <c r="A120" t="s">
        <v>117</v>
      </c>
      <c r="B120" s="1">
        <f>[1]Comparative!B120</f>
        <v>0.10299016187670307</v>
      </c>
      <c r="C120" s="1">
        <f>[2]Comparative!B120</f>
        <v>0.14519812909099042</v>
      </c>
      <c r="D120" s="1">
        <f>[3]Comparative!B120</f>
        <v>7.7191037573784385E-2</v>
      </c>
      <c r="E120" s="1">
        <f>[4]Comparative!B120</f>
        <v>4.6706004786935561E-2</v>
      </c>
      <c r="F120" s="1">
        <f>[5]Comparative!B120</f>
        <v>0.10721731138749524</v>
      </c>
      <c r="G120" s="1">
        <f>[6]Comparative!B120</f>
        <v>0.18476758777248695</v>
      </c>
      <c r="H120" s="1">
        <f>[7]Comparative!B120</f>
        <v>0.14158396545751697</v>
      </c>
      <c r="I120" s="1">
        <f>[8]Comparative!B120</f>
        <v>7.9307278793962252E-2</v>
      </c>
      <c r="J120" s="1">
        <f>[9]Comparative!B120</f>
        <v>0.18031987281561571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 Saurabh</dc:creator>
  <cp:lastModifiedBy>Kumar Saurabh</cp:lastModifiedBy>
  <dcterms:created xsi:type="dcterms:W3CDTF">2017-01-09T13:33:17Z</dcterms:created>
  <dcterms:modified xsi:type="dcterms:W3CDTF">2017-01-09T14:28:47Z</dcterms:modified>
</cp:coreProperties>
</file>